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16" i="3"/>
  <c r="A17"/>
  <c r="A18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BE210"/>
  <c r="BF210"/>
  <c r="BG210"/>
  <c r="BH210"/>
  <c r="BI210"/>
  <c r="BJ210"/>
  <c r="BK210"/>
  <c r="BL210"/>
  <c r="BM210"/>
  <c r="BN210"/>
  <c r="BO210"/>
  <c r="BP210"/>
  <c r="BQ210"/>
  <c r="BR210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BE212"/>
  <c r="BF212"/>
  <c r="BG212"/>
  <c r="BH212"/>
  <c r="BI212"/>
  <c r="BJ212"/>
  <c r="BK212"/>
  <c r="BL212"/>
  <c r="BM212"/>
  <c r="BN212"/>
  <c r="BO212"/>
  <c r="BP212"/>
  <c r="BQ212"/>
  <c r="BR212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BE213"/>
  <c r="BF213"/>
  <c r="BG213"/>
  <c r="BH213"/>
  <c r="BI213"/>
  <c r="BJ213"/>
  <c r="BK213"/>
  <c r="BL213"/>
  <c r="BM213"/>
  <c r="BN213"/>
  <c r="BO213"/>
  <c r="BP213"/>
  <c r="BQ213"/>
  <c r="BR213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BE214"/>
  <c r="BF214"/>
  <c r="BG214"/>
  <c r="BH214"/>
  <c r="BI214"/>
  <c r="BJ214"/>
  <c r="BK214"/>
  <c r="BL214"/>
  <c r="BM214"/>
  <c r="BN214"/>
  <c r="BO214"/>
  <c r="BP214"/>
  <c r="BQ214"/>
  <c r="BR214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BH215"/>
  <c r="BI215"/>
  <c r="BJ215"/>
  <c r="BK215"/>
  <c r="BL215"/>
  <c r="BM215"/>
  <c r="BN215"/>
  <c r="BO215"/>
  <c r="BP215"/>
  <c r="BQ215"/>
  <c r="BR215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BE216"/>
  <c r="BF216"/>
  <c r="BG216"/>
  <c r="BH216"/>
  <c r="BI216"/>
  <c r="BJ216"/>
  <c r="BK216"/>
  <c r="BL216"/>
  <c r="BM216"/>
  <c r="BN216"/>
  <c r="BO216"/>
  <c r="BP216"/>
  <c r="BQ216"/>
  <c r="BR216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BE217"/>
  <c r="BF217"/>
  <c r="BG217"/>
  <c r="BH217"/>
  <c r="BI217"/>
  <c r="BJ217"/>
  <c r="BK217"/>
  <c r="BL217"/>
  <c r="BM217"/>
  <c r="BN217"/>
  <c r="BO217"/>
  <c r="BP217"/>
  <c r="BQ217"/>
  <c r="BR217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BK220"/>
  <c r="BL220"/>
  <c r="BM220"/>
  <c r="BN220"/>
  <c r="BO220"/>
  <c r="BP220"/>
  <c r="BQ220"/>
  <c r="BR220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BC221"/>
  <c r="BD221"/>
  <c r="BE221"/>
  <c r="BF221"/>
  <c r="BG221"/>
  <c r="BH221"/>
  <c r="BI221"/>
  <c r="BJ221"/>
  <c r="BK221"/>
  <c r="BL221"/>
  <c r="BM221"/>
  <c r="BN221"/>
  <c r="BO221"/>
  <c r="BP221"/>
  <c r="BQ221"/>
  <c r="BR22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BE223"/>
  <c r="BF223"/>
  <c r="BG223"/>
  <c r="BH223"/>
  <c r="BI223"/>
  <c r="BJ223"/>
  <c r="BK223"/>
  <c r="BL223"/>
  <c r="BM223"/>
  <c r="BN223"/>
  <c r="BO223"/>
  <c r="BP223"/>
  <c r="BQ223"/>
  <c r="BR223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BE224"/>
  <c r="BF224"/>
  <c r="BG224"/>
  <c r="BH224"/>
  <c r="BI224"/>
  <c r="BJ224"/>
  <c r="BK224"/>
  <c r="BL224"/>
  <c r="BM224"/>
  <c r="BN224"/>
  <c r="BO224"/>
  <c r="BP224"/>
  <c r="BQ224"/>
  <c r="BR224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BE225"/>
  <c r="BF225"/>
  <c r="BG225"/>
  <c r="BH225"/>
  <c r="BI225"/>
  <c r="BJ225"/>
  <c r="BK225"/>
  <c r="BL225"/>
  <c r="BM225"/>
  <c r="BN225"/>
  <c r="BO225"/>
  <c r="BP225"/>
  <c r="BQ225"/>
  <c r="BR225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BH226"/>
  <c r="BI226"/>
  <c r="BJ226"/>
  <c r="BK226"/>
  <c r="BL226"/>
  <c r="BM226"/>
  <c r="BN226"/>
  <c r="BO226"/>
  <c r="BP226"/>
  <c r="BQ226"/>
  <c r="BR226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BE227"/>
  <c r="BF227"/>
  <c r="BG227"/>
  <c r="BH227"/>
  <c r="BI227"/>
  <c r="BJ227"/>
  <c r="BK227"/>
  <c r="BL227"/>
  <c r="BM227"/>
  <c r="BN227"/>
  <c r="BO227"/>
  <c r="BP227"/>
  <c r="BQ227"/>
  <c r="BR227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BE229"/>
  <c r="BF229"/>
  <c r="BG229"/>
  <c r="BH229"/>
  <c r="BI229"/>
  <c r="BJ229"/>
  <c r="BK229"/>
  <c r="BL229"/>
  <c r="BM229"/>
  <c r="BN229"/>
  <c r="BO229"/>
  <c r="BP229"/>
  <c r="BQ229"/>
  <c r="BR229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BC230"/>
  <c r="BD230"/>
  <c r="BE230"/>
  <c r="BF230"/>
  <c r="BG230"/>
  <c r="BH230"/>
  <c r="BI230"/>
  <c r="BJ230"/>
  <c r="BK230"/>
  <c r="BL230"/>
  <c r="BM230"/>
  <c r="BN230"/>
  <c r="BO230"/>
  <c r="BP230"/>
  <c r="BQ230"/>
  <c r="BR230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BH231"/>
  <c r="BI231"/>
  <c r="BJ231"/>
  <c r="BK231"/>
  <c r="BL231"/>
  <c r="BM231"/>
  <c r="BN231"/>
  <c r="BO231"/>
  <c r="BP231"/>
  <c r="BQ231"/>
  <c r="BR231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BE233"/>
  <c r="BF233"/>
  <c r="BG233"/>
  <c r="BH233"/>
  <c r="BI233"/>
  <c r="BJ233"/>
  <c r="BK233"/>
  <c r="BL233"/>
  <c r="BM233"/>
  <c r="BN233"/>
  <c r="BO233"/>
  <c r="BP233"/>
  <c r="BQ233"/>
  <c r="BR233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BK234"/>
  <c r="BL234"/>
  <c r="BM234"/>
  <c r="BN234"/>
  <c r="BO234"/>
  <c r="BP234"/>
  <c r="BQ234"/>
  <c r="BR234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BE236"/>
  <c r="BF236"/>
  <c r="BG236"/>
  <c r="BH236"/>
  <c r="BI236"/>
  <c r="BJ236"/>
  <c r="BK236"/>
  <c r="BL236"/>
  <c r="BM236"/>
  <c r="BN236"/>
  <c r="BO236"/>
  <c r="BP236"/>
  <c r="BQ236"/>
  <c r="BR236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BP237"/>
  <c r="BQ237"/>
  <c r="BR237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BC239"/>
  <c r="BD239"/>
  <c r="BE239"/>
  <c r="BF239"/>
  <c r="BG239"/>
  <c r="BH239"/>
  <c r="BI239"/>
  <c r="BJ239"/>
  <c r="BK239"/>
  <c r="BL239"/>
  <c r="BM239"/>
  <c r="BN239"/>
  <c r="BO239"/>
  <c r="BP239"/>
  <c r="BQ239"/>
  <c r="BR239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BE241"/>
  <c r="BF241"/>
  <c r="BG241"/>
  <c r="BH241"/>
  <c r="BI241"/>
  <c r="BJ241"/>
  <c r="BK241"/>
  <c r="BL241"/>
  <c r="BM241"/>
  <c r="BN241"/>
  <c r="BO241"/>
  <c r="BP241"/>
  <c r="BQ241"/>
  <c r="BR241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BE242"/>
  <c r="BF242"/>
  <c r="BG242"/>
  <c r="BH242"/>
  <c r="BI242"/>
  <c r="BJ242"/>
  <c r="BK242"/>
  <c r="BL242"/>
  <c r="BM242"/>
  <c r="BN242"/>
  <c r="BO242"/>
  <c r="BP242"/>
  <c r="BQ242"/>
  <c r="BR242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BH243"/>
  <c r="BI243"/>
  <c r="BJ243"/>
  <c r="BK243"/>
  <c r="BL243"/>
  <c r="BM243"/>
  <c r="BN243"/>
  <c r="BO243"/>
  <c r="BP243"/>
  <c r="BQ243"/>
  <c r="BR243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BE244"/>
  <c r="BF244"/>
  <c r="BG244"/>
  <c r="BH244"/>
  <c r="BI244"/>
  <c r="BJ244"/>
  <c r="BK244"/>
  <c r="BL244"/>
  <c r="BM244"/>
  <c r="BN244"/>
  <c r="BO244"/>
  <c r="BP244"/>
  <c r="BQ244"/>
  <c r="BR244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BE245"/>
  <c r="BF245"/>
  <c r="BG245"/>
  <c r="BH245"/>
  <c r="BI245"/>
  <c r="BJ245"/>
  <c r="BK245"/>
  <c r="BL245"/>
  <c r="BM245"/>
  <c r="BN245"/>
  <c r="BO245"/>
  <c r="BP245"/>
  <c r="BQ245"/>
  <c r="BR245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BE246"/>
  <c r="BF246"/>
  <c r="BG246"/>
  <c r="BH246"/>
  <c r="BI246"/>
  <c r="BJ246"/>
  <c r="BK246"/>
  <c r="BL246"/>
  <c r="BM246"/>
  <c r="BN246"/>
  <c r="BO246"/>
  <c r="BP246"/>
  <c r="BQ246"/>
  <c r="BR246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BE247"/>
  <c r="BF247"/>
  <c r="BG247"/>
  <c r="BH247"/>
  <c r="BI247"/>
  <c r="BJ247"/>
  <c r="BK247"/>
  <c r="BL247"/>
  <c r="BM247"/>
  <c r="BN247"/>
  <c r="BO247"/>
  <c r="BP247"/>
  <c r="BQ247"/>
  <c r="BR247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BR249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BE250"/>
  <c r="BF250"/>
  <c r="BG250"/>
  <c r="BH250"/>
  <c r="BI250"/>
  <c r="BJ250"/>
  <c r="BK250"/>
  <c r="BL250"/>
  <c r="BM250"/>
  <c r="BN250"/>
  <c r="BO250"/>
  <c r="BP250"/>
  <c r="BQ250"/>
  <c r="BR250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BE251"/>
  <c r="BF251"/>
  <c r="BG251"/>
  <c r="BH251"/>
  <c r="BI251"/>
  <c r="BJ251"/>
  <c r="BK251"/>
  <c r="BL251"/>
  <c r="BM251"/>
  <c r="BN251"/>
  <c r="BO251"/>
  <c r="BP251"/>
  <c r="BQ251"/>
  <c r="BR251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BE252"/>
  <c r="BF252"/>
  <c r="BG252"/>
  <c r="BH252"/>
  <c r="BI252"/>
  <c r="BJ252"/>
  <c r="BK252"/>
  <c r="BL252"/>
  <c r="BM252"/>
  <c r="BN252"/>
  <c r="BO252"/>
  <c r="BP252"/>
  <c r="BQ252"/>
  <c r="BR252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BE254"/>
  <c r="BF254"/>
  <c r="BG254"/>
  <c r="BH254"/>
  <c r="BI254"/>
  <c r="BJ254"/>
  <c r="BK254"/>
  <c r="BL254"/>
  <c r="BM254"/>
  <c r="BN254"/>
  <c r="BO254"/>
  <c r="BP254"/>
  <c r="BQ254"/>
  <c r="BR254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BH256"/>
  <c r="BI256"/>
  <c r="BJ256"/>
  <c r="BK256"/>
  <c r="BL256"/>
  <c r="BM256"/>
  <c r="BN256"/>
  <c r="BO256"/>
  <c r="BP256"/>
  <c r="BQ256"/>
  <c r="BR256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BE258"/>
  <c r="BF258"/>
  <c r="BG258"/>
  <c r="BH258"/>
  <c r="BI258"/>
  <c r="BJ258"/>
  <c r="BK258"/>
  <c r="BL258"/>
  <c r="BM258"/>
  <c r="BN258"/>
  <c r="BO258"/>
  <c r="BP258"/>
  <c r="BQ258"/>
  <c r="BR258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BE259"/>
  <c r="BF259"/>
  <c r="BG259"/>
  <c r="BH259"/>
  <c r="BI259"/>
  <c r="BJ259"/>
  <c r="BK259"/>
  <c r="BL259"/>
  <c r="BM259"/>
  <c r="BN259"/>
  <c r="BO259"/>
  <c r="BP259"/>
  <c r="BQ259"/>
  <c r="BR259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BE260"/>
  <c r="BF260"/>
  <c r="BG260"/>
  <c r="BH260"/>
  <c r="BI260"/>
  <c r="BJ260"/>
  <c r="BK260"/>
  <c r="BL260"/>
  <c r="BM260"/>
  <c r="BN260"/>
  <c r="BO260"/>
  <c r="BP260"/>
  <c r="BQ260"/>
  <c r="BR260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BE261"/>
  <c r="BF261"/>
  <c r="BG261"/>
  <c r="BH261"/>
  <c r="BI261"/>
  <c r="BJ261"/>
  <c r="BK261"/>
  <c r="BL261"/>
  <c r="BM261"/>
  <c r="BN261"/>
  <c r="BO261"/>
  <c r="BP261"/>
  <c r="BQ261"/>
  <c r="BR261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BE262"/>
  <c r="BF262"/>
  <c r="BG262"/>
  <c r="BH262"/>
  <c r="BI262"/>
  <c r="BJ262"/>
  <c r="BK262"/>
  <c r="BL262"/>
  <c r="BM262"/>
  <c r="BN262"/>
  <c r="BO262"/>
  <c r="BP262"/>
  <c r="BQ262"/>
  <c r="BR262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BC263"/>
  <c r="BD263"/>
  <c r="BE263"/>
  <c r="BF263"/>
  <c r="BG263"/>
  <c r="BH263"/>
  <c r="BI263"/>
  <c r="BJ263"/>
  <c r="BK263"/>
  <c r="BL263"/>
  <c r="BM263"/>
  <c r="BN263"/>
  <c r="BO263"/>
  <c r="BP263"/>
  <c r="BQ263"/>
  <c r="BR263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BE264"/>
  <c r="BF264"/>
  <c r="BG264"/>
  <c r="BH264"/>
  <c r="BI264"/>
  <c r="BJ264"/>
  <c r="BK264"/>
  <c r="BL264"/>
  <c r="BM264"/>
  <c r="BN264"/>
  <c r="BO264"/>
  <c r="BP264"/>
  <c r="BQ264"/>
  <c r="BR264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BK266"/>
  <c r="BL266"/>
  <c r="BM266"/>
  <c r="BN266"/>
  <c r="BO266"/>
  <c r="BP266"/>
  <c r="BQ266"/>
  <c r="BR266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BE267"/>
  <c r="BF267"/>
  <c r="BG267"/>
  <c r="BH267"/>
  <c r="BI267"/>
  <c r="BJ267"/>
  <c r="BK267"/>
  <c r="BL267"/>
  <c r="BM267"/>
  <c r="BN267"/>
  <c r="BO267"/>
  <c r="BP267"/>
  <c r="BQ267"/>
  <c r="BR267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BC269"/>
  <c r="BD269"/>
  <c r="BE269"/>
  <c r="BF269"/>
  <c r="BG269"/>
  <c r="BH269"/>
  <c r="BI269"/>
  <c r="BJ269"/>
  <c r="BK269"/>
  <c r="BL269"/>
  <c r="BM269"/>
  <c r="BN269"/>
  <c r="BO269"/>
  <c r="BP269"/>
  <c r="BQ269"/>
  <c r="BR269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BC270"/>
  <c r="BD270"/>
  <c r="BE270"/>
  <c r="BF270"/>
  <c r="BG270"/>
  <c r="BH270"/>
  <c r="BI270"/>
  <c r="BJ270"/>
  <c r="BK270"/>
  <c r="BL270"/>
  <c r="BM270"/>
  <c r="BN270"/>
  <c r="BO270"/>
  <c r="BP270"/>
  <c r="BQ270"/>
  <c r="BR270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BE271"/>
  <c r="BF271"/>
  <c r="BG271"/>
  <c r="BH271"/>
  <c r="BI271"/>
  <c r="BJ271"/>
  <c r="BK271"/>
  <c r="BL271"/>
  <c r="BM271"/>
  <c r="BN271"/>
  <c r="BO271"/>
  <c r="BP271"/>
  <c r="BQ271"/>
  <c r="BR271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BE272"/>
  <c r="BF272"/>
  <c r="BG272"/>
  <c r="BH272"/>
  <c r="BI272"/>
  <c r="BJ272"/>
  <c r="BK272"/>
  <c r="BL272"/>
  <c r="BM272"/>
  <c r="BN272"/>
  <c r="BO272"/>
  <c r="BP272"/>
  <c r="BQ272"/>
  <c r="BR272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BE273"/>
  <c r="BF273"/>
  <c r="BG273"/>
  <c r="BH273"/>
  <c r="BI273"/>
  <c r="BJ273"/>
  <c r="BK273"/>
  <c r="BL273"/>
  <c r="BM273"/>
  <c r="BN273"/>
  <c r="BO273"/>
  <c r="BP273"/>
  <c r="BQ273"/>
  <c r="BR273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BE274"/>
  <c r="BF274"/>
  <c r="BG274"/>
  <c r="BH274"/>
  <c r="BI274"/>
  <c r="BJ274"/>
  <c r="BK274"/>
  <c r="BL274"/>
  <c r="BM274"/>
  <c r="BN274"/>
  <c r="BO274"/>
  <c r="BP274"/>
  <c r="BQ274"/>
  <c r="BR274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BC275"/>
  <c r="BD275"/>
  <c r="BE275"/>
  <c r="BF275"/>
  <c r="BG275"/>
  <c r="BH275"/>
  <c r="BI275"/>
  <c r="BJ275"/>
  <c r="BK275"/>
  <c r="BL275"/>
  <c r="BM275"/>
  <c r="BN275"/>
  <c r="BO275"/>
  <c r="BP275"/>
  <c r="BQ275"/>
  <c r="BR275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BE276"/>
  <c r="BF276"/>
  <c r="BG276"/>
  <c r="BH276"/>
  <c r="BI276"/>
  <c r="BJ276"/>
  <c r="BK276"/>
  <c r="BL276"/>
  <c r="BM276"/>
  <c r="BN276"/>
  <c r="BO276"/>
  <c r="BP276"/>
  <c r="BQ276"/>
  <c r="BR276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BE277"/>
  <c r="BF277"/>
  <c r="BG277"/>
  <c r="BH277"/>
  <c r="BI277"/>
  <c r="BJ277"/>
  <c r="BK277"/>
  <c r="BL277"/>
  <c r="BM277"/>
  <c r="BN277"/>
  <c r="BO277"/>
  <c r="BP277"/>
  <c r="BQ277"/>
  <c r="BR277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BE278"/>
  <c r="BF278"/>
  <c r="BG278"/>
  <c r="BH278"/>
  <c r="BI278"/>
  <c r="BJ278"/>
  <c r="BK278"/>
  <c r="BL278"/>
  <c r="BM278"/>
  <c r="BN278"/>
  <c r="BO278"/>
  <c r="BP278"/>
  <c r="BQ278"/>
  <c r="BR278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BK279"/>
  <c r="BL279"/>
  <c r="BM279"/>
  <c r="BN279"/>
  <c r="BO279"/>
  <c r="BP279"/>
  <c r="BQ279"/>
  <c r="BR279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BC280"/>
  <c r="BD280"/>
  <c r="BE280"/>
  <c r="BF280"/>
  <c r="BG280"/>
  <c r="BH280"/>
  <c r="BI280"/>
  <c r="BJ280"/>
  <c r="BK280"/>
  <c r="BL280"/>
  <c r="BM280"/>
  <c r="BN280"/>
  <c r="BO280"/>
  <c r="BP280"/>
  <c r="BQ280"/>
  <c r="BR280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BE283"/>
  <c r="BF283"/>
  <c r="BG283"/>
  <c r="BH283"/>
  <c r="BI283"/>
  <c r="BJ283"/>
  <c r="BK283"/>
  <c r="BL283"/>
  <c r="BM283"/>
  <c r="BN283"/>
  <c r="BO283"/>
  <c r="BP283"/>
  <c r="BQ283"/>
  <c r="BR283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BE284"/>
  <c r="BF284"/>
  <c r="BG284"/>
  <c r="BH284"/>
  <c r="BI284"/>
  <c r="BJ284"/>
  <c r="BK284"/>
  <c r="BL284"/>
  <c r="BM284"/>
  <c r="BN284"/>
  <c r="BO284"/>
  <c r="BP284"/>
  <c r="BQ284"/>
  <c r="BR284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BE285"/>
  <c r="BF285"/>
  <c r="BG285"/>
  <c r="BH285"/>
  <c r="BI285"/>
  <c r="BJ285"/>
  <c r="BK285"/>
  <c r="BL285"/>
  <c r="BM285"/>
  <c r="BN285"/>
  <c r="BO285"/>
  <c r="BP285"/>
  <c r="BQ285"/>
  <c r="BR285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BE287"/>
  <c r="BF287"/>
  <c r="BG287"/>
  <c r="BH287"/>
  <c r="BI287"/>
  <c r="BJ287"/>
  <c r="BK287"/>
  <c r="BL287"/>
  <c r="BM287"/>
  <c r="BN287"/>
  <c r="BO287"/>
  <c r="BP287"/>
  <c r="BQ287"/>
  <c r="BR287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BE289"/>
  <c r="BF289"/>
  <c r="BG289"/>
  <c r="BH289"/>
  <c r="BI289"/>
  <c r="BJ289"/>
  <c r="BK289"/>
  <c r="BL289"/>
  <c r="BM289"/>
  <c r="BN289"/>
  <c r="BO289"/>
  <c r="BP289"/>
  <c r="BQ289"/>
  <c r="BR289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BE290"/>
  <c r="BF290"/>
  <c r="BG290"/>
  <c r="BH290"/>
  <c r="BI290"/>
  <c r="BJ290"/>
  <c r="BK290"/>
  <c r="BL290"/>
  <c r="BM290"/>
  <c r="BN290"/>
  <c r="BO290"/>
  <c r="BP290"/>
  <c r="BQ290"/>
  <c r="BR290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BE295"/>
  <c r="BF295"/>
  <c r="BG295"/>
  <c r="BH295"/>
  <c r="BI295"/>
  <c r="BJ295"/>
  <c r="BK295"/>
  <c r="BL295"/>
  <c r="BM295"/>
  <c r="BN295"/>
  <c r="BO295"/>
  <c r="BP295"/>
  <c r="BQ295"/>
  <c r="BR295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BE296"/>
  <c r="BF296"/>
  <c r="BG296"/>
  <c r="BH296"/>
  <c r="BI296"/>
  <c r="BJ296"/>
  <c r="BK296"/>
  <c r="BL296"/>
  <c r="BM296"/>
  <c r="BN296"/>
  <c r="BO296"/>
  <c r="BP296"/>
  <c r="BQ296"/>
  <c r="BR296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BE297"/>
  <c r="BF297"/>
  <c r="BG297"/>
  <c r="BH297"/>
  <c r="BI297"/>
  <c r="BJ297"/>
  <c r="BK297"/>
  <c r="BL297"/>
  <c r="BM297"/>
  <c r="BN297"/>
  <c r="BO297"/>
  <c r="BP297"/>
  <c r="BQ297"/>
  <c r="BR297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BE298"/>
  <c r="BF298"/>
  <c r="BG298"/>
  <c r="BH298"/>
  <c r="BI298"/>
  <c r="BJ298"/>
  <c r="BK298"/>
  <c r="BL298"/>
  <c r="BM298"/>
  <c r="BN298"/>
  <c r="BO298"/>
  <c r="BP298"/>
  <c r="BQ298"/>
  <c r="BR298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BE299"/>
  <c r="BF299"/>
  <c r="BG299"/>
  <c r="BH299"/>
  <c r="BI299"/>
  <c r="BJ299"/>
  <c r="BK299"/>
  <c r="BL299"/>
  <c r="BM299"/>
  <c r="BN299"/>
  <c r="BO299"/>
  <c r="BP299"/>
  <c r="BQ299"/>
  <c r="BR299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BE300"/>
  <c r="BF300"/>
  <c r="BG300"/>
  <c r="BH300"/>
  <c r="BI300"/>
  <c r="BJ300"/>
  <c r="BK300"/>
  <c r="BL300"/>
  <c r="BM300"/>
  <c r="BN300"/>
  <c r="BO300"/>
  <c r="BP300"/>
  <c r="BQ300"/>
  <c r="BR300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BP301"/>
  <c r="BQ301"/>
  <c r="BR301"/>
  <c r="G302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BA302"/>
  <c r="BB302"/>
  <c r="BC302"/>
  <c r="BD302"/>
  <c r="BE302"/>
  <c r="BF302"/>
  <c r="BG302"/>
  <c r="BH302"/>
  <c r="BI302"/>
  <c r="BJ302"/>
  <c r="BK302"/>
  <c r="BL302"/>
  <c r="BM302"/>
  <c r="BN302"/>
  <c r="BO302"/>
  <c r="BP302"/>
  <c r="BQ302"/>
  <c r="BR302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BA303"/>
  <c r="BB303"/>
  <c r="BC303"/>
  <c r="BD303"/>
  <c r="BE303"/>
  <c r="BF303"/>
  <c r="BG303"/>
  <c r="BH303"/>
  <c r="BI303"/>
  <c r="BJ303"/>
  <c r="BK303"/>
  <c r="BL303"/>
  <c r="BM303"/>
  <c r="BN303"/>
  <c r="BO303"/>
  <c r="BP303"/>
  <c r="BQ303"/>
  <c r="BR303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BA304"/>
  <c r="BB304"/>
  <c r="BC304"/>
  <c r="BD304"/>
  <c r="BE304"/>
  <c r="BF304"/>
  <c r="BG304"/>
  <c r="BH304"/>
  <c r="BI304"/>
  <c r="BJ304"/>
  <c r="BK304"/>
  <c r="BL304"/>
  <c r="BM304"/>
  <c r="BN304"/>
  <c r="BO304"/>
  <c r="BP304"/>
  <c r="BQ304"/>
  <c r="BR304"/>
  <c r="G305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BE305"/>
  <c r="BF305"/>
  <c r="BG305"/>
  <c r="BH305"/>
  <c r="BI305"/>
  <c r="BJ305"/>
  <c r="BK305"/>
  <c r="BL305"/>
  <c r="BM305"/>
  <c r="BN305"/>
  <c r="BO305"/>
  <c r="BP305"/>
  <c r="BQ305"/>
  <c r="BR305"/>
  <c r="G306"/>
  <c r="H306"/>
  <c r="I306"/>
  <c r="J306"/>
  <c r="K306"/>
  <c r="L306"/>
  <c r="M306"/>
  <c r="N306"/>
  <c r="O306"/>
  <c r="P306"/>
  <c r="Q306"/>
  <c r="R306"/>
  <c r="S306"/>
  <c r="T306"/>
  <c r="U306"/>
  <c r="V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BA306"/>
  <c r="BB306"/>
  <c r="BC306"/>
  <c r="BD306"/>
  <c r="BE306"/>
  <c r="BF306"/>
  <c r="BG306"/>
  <c r="BH306"/>
  <c r="BI306"/>
  <c r="BJ306"/>
  <c r="BK306"/>
  <c r="BL306"/>
  <c r="BM306"/>
  <c r="BN306"/>
  <c r="BO306"/>
  <c r="BP306"/>
  <c r="BQ306"/>
  <c r="BR306"/>
  <c r="G307"/>
  <c r="H307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BA307"/>
  <c r="BB307"/>
  <c r="BC307"/>
  <c r="BD307"/>
  <c r="BE307"/>
  <c r="BF307"/>
  <c r="BG307"/>
  <c r="BH307"/>
  <c r="BI307"/>
  <c r="BJ307"/>
  <c r="BK307"/>
  <c r="BL307"/>
  <c r="BM307"/>
  <c r="BN307"/>
  <c r="BO307"/>
  <c r="BP307"/>
  <c r="BQ307"/>
  <c r="BR307"/>
  <c r="G308"/>
  <c r="H308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BB308"/>
  <c r="BC308"/>
  <c r="BD308"/>
  <c r="BE308"/>
  <c r="BF308"/>
  <c r="BG308"/>
  <c r="BH308"/>
  <c r="BI308"/>
  <c r="BJ308"/>
  <c r="BK308"/>
  <c r="BL308"/>
  <c r="BM308"/>
  <c r="BN308"/>
  <c r="BO308"/>
  <c r="BP308"/>
  <c r="BQ308"/>
  <c r="BR308"/>
  <c r="G309"/>
  <c r="H309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AS309"/>
  <c r="AT309"/>
  <c r="AU309"/>
  <c r="AV309"/>
  <c r="AW309"/>
  <c r="AX309"/>
  <c r="AY309"/>
  <c r="AZ309"/>
  <c r="BA309"/>
  <c r="BB309"/>
  <c r="BC309"/>
  <c r="BD309"/>
  <c r="BE309"/>
  <c r="BF309"/>
  <c r="BG309"/>
  <c r="BH309"/>
  <c r="BI309"/>
  <c r="BJ309"/>
  <c r="BK309"/>
  <c r="BL309"/>
  <c r="BM309"/>
  <c r="BN309"/>
  <c r="BO309"/>
  <c r="BP309"/>
  <c r="BQ309"/>
  <c r="BR309"/>
  <c r="G310"/>
  <c r="H310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AS310"/>
  <c r="AT310"/>
  <c r="AU310"/>
  <c r="AV310"/>
  <c r="AW310"/>
  <c r="AX310"/>
  <c r="AY310"/>
  <c r="AZ310"/>
  <c r="BA310"/>
  <c r="BB310"/>
  <c r="BC310"/>
  <c r="BD310"/>
  <c r="BE310"/>
  <c r="BF310"/>
  <c r="BG310"/>
  <c r="BH310"/>
  <c r="BI310"/>
  <c r="BJ310"/>
  <c r="BK310"/>
  <c r="BL310"/>
  <c r="BM310"/>
  <c r="BN310"/>
  <c r="BO310"/>
  <c r="BP310"/>
  <c r="BQ310"/>
  <c r="BR310"/>
  <c r="G311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AS311"/>
  <c r="AT311"/>
  <c r="AU311"/>
  <c r="AV311"/>
  <c r="AW311"/>
  <c r="AX311"/>
  <c r="AY311"/>
  <c r="AZ311"/>
  <c r="BA311"/>
  <c r="BB311"/>
  <c r="BC311"/>
  <c r="BD311"/>
  <c r="BE311"/>
  <c r="BF311"/>
  <c r="BG311"/>
  <c r="BH311"/>
  <c r="BI311"/>
  <c r="BJ311"/>
  <c r="BK311"/>
  <c r="BL311"/>
  <c r="BM311"/>
  <c r="BN311"/>
  <c r="BO311"/>
  <c r="BP311"/>
  <c r="BQ311"/>
  <c r="BR311"/>
  <c r="G312"/>
  <c r="H312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AS312"/>
  <c r="AT312"/>
  <c r="AU312"/>
  <c r="AV312"/>
  <c r="AW312"/>
  <c r="AX312"/>
  <c r="AY312"/>
  <c r="AZ312"/>
  <c r="BA312"/>
  <c r="BB312"/>
  <c r="BC312"/>
  <c r="BD312"/>
  <c r="BE312"/>
  <c r="BF312"/>
  <c r="BG312"/>
  <c r="BH312"/>
  <c r="BI312"/>
  <c r="BJ312"/>
  <c r="BK312"/>
  <c r="BL312"/>
  <c r="BM312"/>
  <c r="BN312"/>
  <c r="BO312"/>
  <c r="BP312"/>
  <c r="BQ312"/>
  <c r="BR312"/>
  <c r="G313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AS313"/>
  <c r="AT313"/>
  <c r="AU313"/>
  <c r="AV313"/>
  <c r="AW313"/>
  <c r="AX313"/>
  <c r="AY313"/>
  <c r="AZ313"/>
  <c r="BA313"/>
  <c r="BB313"/>
  <c r="BC313"/>
  <c r="BD313"/>
  <c r="BE313"/>
  <c r="BF313"/>
  <c r="BG313"/>
  <c r="BH313"/>
  <c r="BI313"/>
  <c r="BJ313"/>
  <c r="BK313"/>
  <c r="BL313"/>
  <c r="BM313"/>
  <c r="BN313"/>
  <c r="BO313"/>
  <c r="BP313"/>
  <c r="BQ313"/>
  <c r="BR313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AS314"/>
  <c r="AT314"/>
  <c r="AU314"/>
  <c r="AV314"/>
  <c r="AW314"/>
  <c r="AX314"/>
  <c r="AY314"/>
  <c r="AZ314"/>
  <c r="BA314"/>
  <c r="BB314"/>
  <c r="BC314"/>
  <c r="BD314"/>
  <c r="BE314"/>
  <c r="BF314"/>
  <c r="BG314"/>
  <c r="BH314"/>
  <c r="BI314"/>
  <c r="BJ314"/>
  <c r="BK314"/>
  <c r="BL314"/>
  <c r="BM314"/>
  <c r="BN314"/>
  <c r="BO314"/>
  <c r="BP314"/>
  <c r="BQ314"/>
  <c r="BR314"/>
  <c r="G315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BB315"/>
  <c r="BC315"/>
  <c r="BD315"/>
  <c r="BE315"/>
  <c r="BF315"/>
  <c r="BG315"/>
  <c r="BH315"/>
  <c r="BI315"/>
  <c r="BJ315"/>
  <c r="BK315"/>
  <c r="BL315"/>
  <c r="BM315"/>
  <c r="BN315"/>
  <c r="BO315"/>
  <c r="BP315"/>
  <c r="BQ315"/>
  <c r="BR315"/>
  <c r="G316"/>
  <c r="H316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AS316"/>
  <c r="AT316"/>
  <c r="AU316"/>
  <c r="AV316"/>
  <c r="AW316"/>
  <c r="AX316"/>
  <c r="AY316"/>
  <c r="AZ316"/>
  <c r="BA316"/>
  <c r="BB316"/>
  <c r="BC316"/>
  <c r="BD316"/>
  <c r="BE316"/>
  <c r="BF316"/>
  <c r="BG316"/>
  <c r="BH316"/>
  <c r="BI316"/>
  <c r="BJ316"/>
  <c r="BK316"/>
  <c r="BL316"/>
  <c r="BM316"/>
  <c r="BN316"/>
  <c r="BO316"/>
  <c r="BP316"/>
  <c r="BQ316"/>
  <c r="BR316"/>
  <c r="G317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BA317"/>
  <c r="BB317"/>
  <c r="BC317"/>
  <c r="BD317"/>
  <c r="BE317"/>
  <c r="BF317"/>
  <c r="BG317"/>
  <c r="BH317"/>
  <c r="BI317"/>
  <c r="BJ317"/>
  <c r="BK317"/>
  <c r="BL317"/>
  <c r="BM317"/>
  <c r="BN317"/>
  <c r="BO317"/>
  <c r="BP317"/>
  <c r="BQ317"/>
  <c r="BR317"/>
  <c r="G318"/>
  <c r="H318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BA318"/>
  <c r="BB318"/>
  <c r="BC318"/>
  <c r="BD318"/>
  <c r="BE318"/>
  <c r="BF318"/>
  <c r="BG318"/>
  <c r="BH318"/>
  <c r="BI318"/>
  <c r="BJ318"/>
  <c r="BK318"/>
  <c r="BL318"/>
  <c r="BM318"/>
  <c r="BN318"/>
  <c r="BO318"/>
  <c r="BP318"/>
  <c r="BQ318"/>
  <c r="BR318"/>
  <c r="G319"/>
  <c r="H319"/>
  <c r="I319"/>
  <c r="J319"/>
  <c r="K319"/>
  <c r="L319"/>
  <c r="M319"/>
  <c r="N319"/>
  <c r="O319"/>
  <c r="P319"/>
  <c r="Q319"/>
  <c r="R319"/>
  <c r="S319"/>
  <c r="T319"/>
  <c r="U319"/>
  <c r="V319"/>
  <c r="W319"/>
  <c r="X319"/>
  <c r="Y319"/>
  <c r="Z319"/>
  <c r="AA319"/>
  <c r="AB319"/>
  <c r="AC319"/>
  <c r="AD319"/>
  <c r="AE319"/>
  <c r="AF319"/>
  <c r="AG319"/>
  <c r="AH319"/>
  <c r="AI319"/>
  <c r="AJ319"/>
  <c r="AK319"/>
  <c r="AL319"/>
  <c r="AM319"/>
  <c r="AN319"/>
  <c r="AO319"/>
  <c r="AP319"/>
  <c r="AQ319"/>
  <c r="AR319"/>
  <c r="AS319"/>
  <c r="AT319"/>
  <c r="AU319"/>
  <c r="AV319"/>
  <c r="AW319"/>
  <c r="AX319"/>
  <c r="AY319"/>
  <c r="AZ319"/>
  <c r="BA319"/>
  <c r="BB319"/>
  <c r="BC319"/>
  <c r="BD319"/>
  <c r="BE319"/>
  <c r="BF319"/>
  <c r="BG319"/>
  <c r="BH319"/>
  <c r="BI319"/>
  <c r="BJ319"/>
  <c r="BK319"/>
  <c r="BL319"/>
  <c r="BM319"/>
  <c r="BN319"/>
  <c r="BO319"/>
  <c r="BP319"/>
  <c r="BQ319"/>
  <c r="BR319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AM320"/>
  <c r="AN320"/>
  <c r="AO320"/>
  <c r="AP320"/>
  <c r="AQ320"/>
  <c r="AR320"/>
  <c r="AS320"/>
  <c r="AT320"/>
  <c r="AU320"/>
  <c r="AV320"/>
  <c r="AW320"/>
  <c r="AX320"/>
  <c r="AY320"/>
  <c r="AZ320"/>
  <c r="BA320"/>
  <c r="BB320"/>
  <c r="BC320"/>
  <c r="BD320"/>
  <c r="BE320"/>
  <c r="BF320"/>
  <c r="BG320"/>
  <c r="BH320"/>
  <c r="BI320"/>
  <c r="BJ320"/>
  <c r="BK320"/>
  <c r="BL320"/>
  <c r="BM320"/>
  <c r="BN320"/>
  <c r="BO320"/>
  <c r="BP320"/>
  <c r="BQ320"/>
  <c r="BR320"/>
  <c r="G32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AS321"/>
  <c r="AT321"/>
  <c r="AU321"/>
  <c r="AV321"/>
  <c r="AW321"/>
  <c r="AX321"/>
  <c r="AY321"/>
  <c r="AZ321"/>
  <c r="BA321"/>
  <c r="BB321"/>
  <c r="BC321"/>
  <c r="BD321"/>
  <c r="BE321"/>
  <c r="BF321"/>
  <c r="BG321"/>
  <c r="BH321"/>
  <c r="BI321"/>
  <c r="BJ321"/>
  <c r="BK321"/>
  <c r="BL321"/>
  <c r="BM321"/>
  <c r="BN321"/>
  <c r="BO321"/>
  <c r="BP321"/>
  <c r="BQ321"/>
  <c r="BR321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BB322"/>
  <c r="BC322"/>
  <c r="BD322"/>
  <c r="BE322"/>
  <c r="BF322"/>
  <c r="BG322"/>
  <c r="BH322"/>
  <c r="BI322"/>
  <c r="BJ322"/>
  <c r="BK322"/>
  <c r="BL322"/>
  <c r="BM322"/>
  <c r="BN322"/>
  <c r="BO322"/>
  <c r="BP322"/>
  <c r="BQ322"/>
  <c r="BR322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AS323"/>
  <c r="AT323"/>
  <c r="AU323"/>
  <c r="AV323"/>
  <c r="AW323"/>
  <c r="AX323"/>
  <c r="AY323"/>
  <c r="AZ323"/>
  <c r="BA323"/>
  <c r="BB323"/>
  <c r="BC323"/>
  <c r="BD323"/>
  <c r="BE323"/>
  <c r="BF323"/>
  <c r="BG323"/>
  <c r="BH323"/>
  <c r="BI323"/>
  <c r="BJ323"/>
  <c r="BK323"/>
  <c r="BL323"/>
  <c r="BM323"/>
  <c r="BN323"/>
  <c r="BO323"/>
  <c r="BP323"/>
  <c r="BQ323"/>
  <c r="BR323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AS324"/>
  <c r="AT324"/>
  <c r="AU324"/>
  <c r="AV324"/>
  <c r="AW324"/>
  <c r="AX324"/>
  <c r="AY324"/>
  <c r="AZ324"/>
  <c r="BA324"/>
  <c r="BB324"/>
  <c r="BC324"/>
  <c r="BD324"/>
  <c r="BE324"/>
  <c r="BF324"/>
  <c r="BG324"/>
  <c r="BH324"/>
  <c r="BI324"/>
  <c r="BJ324"/>
  <c r="BK324"/>
  <c r="BL324"/>
  <c r="BM324"/>
  <c r="BN324"/>
  <c r="BO324"/>
  <c r="BP324"/>
  <c r="BQ324"/>
  <c r="BR324"/>
  <c r="G325"/>
  <c r="H325"/>
  <c r="I325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AA325"/>
  <c r="AB325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AS325"/>
  <c r="AT325"/>
  <c r="AU325"/>
  <c r="AV325"/>
  <c r="AW325"/>
  <c r="AX325"/>
  <c r="AY325"/>
  <c r="AZ325"/>
  <c r="BA325"/>
  <c r="BB325"/>
  <c r="BC325"/>
  <c r="BD325"/>
  <c r="BE325"/>
  <c r="BF325"/>
  <c r="BG325"/>
  <c r="BH325"/>
  <c r="BI325"/>
  <c r="BJ325"/>
  <c r="BK325"/>
  <c r="BL325"/>
  <c r="BM325"/>
  <c r="BN325"/>
  <c r="BO325"/>
  <c r="BP325"/>
  <c r="BQ325"/>
  <c r="BR325"/>
  <c r="G326"/>
  <c r="H326"/>
  <c r="I326"/>
  <c r="J326"/>
  <c r="K326"/>
  <c r="L326"/>
  <c r="M326"/>
  <c r="N326"/>
  <c r="O326"/>
  <c r="P326"/>
  <c r="Q326"/>
  <c r="R326"/>
  <c r="S326"/>
  <c r="T326"/>
  <c r="U326"/>
  <c r="V326"/>
  <c r="W326"/>
  <c r="X326"/>
  <c r="Y326"/>
  <c r="Z326"/>
  <c r="AA326"/>
  <c r="AB326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AS326"/>
  <c r="AT326"/>
  <c r="AU326"/>
  <c r="AV326"/>
  <c r="AW326"/>
  <c r="AX326"/>
  <c r="AY326"/>
  <c r="AZ326"/>
  <c r="BA326"/>
  <c r="BB326"/>
  <c r="BC326"/>
  <c r="BD326"/>
  <c r="BE326"/>
  <c r="BF326"/>
  <c r="BG326"/>
  <c r="BH326"/>
  <c r="BI326"/>
  <c r="BJ326"/>
  <c r="BK326"/>
  <c r="BL326"/>
  <c r="BM326"/>
  <c r="BN326"/>
  <c r="BO326"/>
  <c r="BP326"/>
  <c r="BQ326"/>
  <c r="BR326"/>
  <c r="G327"/>
  <c r="H327"/>
  <c r="I327"/>
  <c r="J327"/>
  <c r="K327"/>
  <c r="L327"/>
  <c r="M327"/>
  <c r="N327"/>
  <c r="O327"/>
  <c r="P327"/>
  <c r="Q327"/>
  <c r="R327"/>
  <c r="S327"/>
  <c r="T327"/>
  <c r="U327"/>
  <c r="V327"/>
  <c r="W327"/>
  <c r="X327"/>
  <c r="Y327"/>
  <c r="Z327"/>
  <c r="AA327"/>
  <c r="AB327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AS327"/>
  <c r="AT327"/>
  <c r="AU327"/>
  <c r="AV327"/>
  <c r="AW327"/>
  <c r="AX327"/>
  <c r="AY327"/>
  <c r="AZ327"/>
  <c r="BA327"/>
  <c r="BB327"/>
  <c r="BC327"/>
  <c r="BD327"/>
  <c r="BE327"/>
  <c r="BF327"/>
  <c r="BG327"/>
  <c r="BH327"/>
  <c r="BI327"/>
  <c r="BJ327"/>
  <c r="BK327"/>
  <c r="BL327"/>
  <c r="BM327"/>
  <c r="BN327"/>
  <c r="BO327"/>
  <c r="BP327"/>
  <c r="BQ327"/>
  <c r="BR327"/>
  <c r="G328"/>
  <c r="H328"/>
  <c r="I328"/>
  <c r="J328"/>
  <c r="K328"/>
  <c r="L328"/>
  <c r="M328"/>
  <c r="N328"/>
  <c r="O328"/>
  <c r="P328"/>
  <c r="Q328"/>
  <c r="R328"/>
  <c r="S328"/>
  <c r="T328"/>
  <c r="U328"/>
  <c r="V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BA328"/>
  <c r="BB328"/>
  <c r="BC328"/>
  <c r="BD328"/>
  <c r="BE328"/>
  <c r="BF328"/>
  <c r="BG328"/>
  <c r="BH328"/>
  <c r="BI328"/>
  <c r="BJ328"/>
  <c r="BK328"/>
  <c r="BL328"/>
  <c r="BM328"/>
  <c r="BN328"/>
  <c r="BO328"/>
  <c r="BP328"/>
  <c r="BQ328"/>
  <c r="BR328"/>
  <c r="G329"/>
  <c r="H329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BB329"/>
  <c r="BC329"/>
  <c r="BD329"/>
  <c r="BE329"/>
  <c r="BF329"/>
  <c r="BG329"/>
  <c r="BH329"/>
  <c r="BI329"/>
  <c r="BJ329"/>
  <c r="BK329"/>
  <c r="BL329"/>
  <c r="BM329"/>
  <c r="BN329"/>
  <c r="BO329"/>
  <c r="BP329"/>
  <c r="BQ329"/>
  <c r="BR329"/>
  <c r="G330"/>
  <c r="H330"/>
  <c r="I330"/>
  <c r="J330"/>
  <c r="K330"/>
  <c r="L330"/>
  <c r="M330"/>
  <c r="N330"/>
  <c r="O330"/>
  <c r="P330"/>
  <c r="Q330"/>
  <c r="R330"/>
  <c r="S330"/>
  <c r="T330"/>
  <c r="U330"/>
  <c r="V330"/>
  <c r="W330"/>
  <c r="X330"/>
  <c r="Y330"/>
  <c r="Z330"/>
  <c r="AA330"/>
  <c r="AB330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AS330"/>
  <c r="AT330"/>
  <c r="AU330"/>
  <c r="AV330"/>
  <c r="AW330"/>
  <c r="AX330"/>
  <c r="AY330"/>
  <c r="AZ330"/>
  <c r="BA330"/>
  <c r="BB330"/>
  <c r="BC330"/>
  <c r="BD330"/>
  <c r="BE330"/>
  <c r="BF330"/>
  <c r="BG330"/>
  <c r="BH330"/>
  <c r="BI330"/>
  <c r="BJ330"/>
  <c r="BK330"/>
  <c r="BL330"/>
  <c r="BM330"/>
  <c r="BN330"/>
  <c r="BO330"/>
  <c r="BP330"/>
  <c r="BQ330"/>
  <c r="BR330"/>
  <c r="G331"/>
  <c r="H331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A331"/>
  <c r="AB331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BA331"/>
  <c r="BB331"/>
  <c r="BC331"/>
  <c r="BD331"/>
  <c r="BE331"/>
  <c r="BF331"/>
  <c r="BG331"/>
  <c r="BH331"/>
  <c r="BI331"/>
  <c r="BJ331"/>
  <c r="BK331"/>
  <c r="BL331"/>
  <c r="BM331"/>
  <c r="BN331"/>
  <c r="BO331"/>
  <c r="BP331"/>
  <c r="BQ331"/>
  <c r="BR331"/>
  <c r="G332"/>
  <c r="H332"/>
  <c r="I332"/>
  <c r="J332"/>
  <c r="K332"/>
  <c r="L332"/>
  <c r="M332"/>
  <c r="N332"/>
  <c r="O332"/>
  <c r="P332"/>
  <c r="Q332"/>
  <c r="R332"/>
  <c r="S332"/>
  <c r="T332"/>
  <c r="U332"/>
  <c r="V332"/>
  <c r="W332"/>
  <c r="X332"/>
  <c r="Y332"/>
  <c r="Z332"/>
  <c r="AA332"/>
  <c r="AB332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AS332"/>
  <c r="AT332"/>
  <c r="AU332"/>
  <c r="AV332"/>
  <c r="AW332"/>
  <c r="AX332"/>
  <c r="AY332"/>
  <c r="AZ332"/>
  <c r="BA332"/>
  <c r="BB332"/>
  <c r="BC332"/>
  <c r="BD332"/>
  <c r="BE332"/>
  <c r="BF332"/>
  <c r="BG332"/>
  <c r="BH332"/>
  <c r="BI332"/>
  <c r="BJ332"/>
  <c r="BK332"/>
  <c r="BL332"/>
  <c r="BM332"/>
  <c r="BN332"/>
  <c r="BO332"/>
  <c r="BP332"/>
  <c r="BQ332"/>
  <c r="BR332"/>
  <c r="G333"/>
  <c r="H333"/>
  <c r="I333"/>
  <c r="J333"/>
  <c r="K333"/>
  <c r="L333"/>
  <c r="M333"/>
  <c r="N333"/>
  <c r="O333"/>
  <c r="P333"/>
  <c r="Q333"/>
  <c r="R333"/>
  <c r="S333"/>
  <c r="T333"/>
  <c r="U333"/>
  <c r="V333"/>
  <c r="W333"/>
  <c r="X333"/>
  <c r="Y333"/>
  <c r="Z333"/>
  <c r="AA333"/>
  <c r="AB333"/>
  <c r="AC333"/>
  <c r="AD333"/>
  <c r="AE333"/>
  <c r="AF333"/>
  <c r="AG333"/>
  <c r="AH333"/>
  <c r="AI333"/>
  <c r="AJ333"/>
  <c r="AK333"/>
  <c r="AL333"/>
  <c r="AM333"/>
  <c r="AN333"/>
  <c r="AO333"/>
  <c r="AP333"/>
  <c r="AQ333"/>
  <c r="AR333"/>
  <c r="AS333"/>
  <c r="AT333"/>
  <c r="AU333"/>
  <c r="AV333"/>
  <c r="AW333"/>
  <c r="AX333"/>
  <c r="AY333"/>
  <c r="AZ333"/>
  <c r="BA333"/>
  <c r="BB333"/>
  <c r="BC333"/>
  <c r="BD333"/>
  <c r="BE333"/>
  <c r="BF333"/>
  <c r="BG333"/>
  <c r="BH333"/>
  <c r="BI333"/>
  <c r="BJ333"/>
  <c r="BK333"/>
  <c r="BL333"/>
  <c r="BM333"/>
  <c r="BN333"/>
  <c r="BO333"/>
  <c r="BP333"/>
  <c r="BQ333"/>
  <c r="BR333"/>
  <c r="G334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Y334"/>
  <c r="Z334"/>
  <c r="AA334"/>
  <c r="AB334"/>
  <c r="AC334"/>
  <c r="AD334"/>
  <c r="AE334"/>
  <c r="AF334"/>
  <c r="AG334"/>
  <c r="AH334"/>
  <c r="AI334"/>
  <c r="AJ334"/>
  <c r="AK334"/>
  <c r="AL334"/>
  <c r="AM334"/>
  <c r="AN334"/>
  <c r="AO334"/>
  <c r="AP334"/>
  <c r="AQ334"/>
  <c r="AR334"/>
  <c r="AS334"/>
  <c r="AT334"/>
  <c r="AU334"/>
  <c r="AV334"/>
  <c r="AW334"/>
  <c r="AX334"/>
  <c r="AY334"/>
  <c r="AZ334"/>
  <c r="BA334"/>
  <c r="BB334"/>
  <c r="BC334"/>
  <c r="BD334"/>
  <c r="BE334"/>
  <c r="BF334"/>
  <c r="BG334"/>
  <c r="BH334"/>
  <c r="BI334"/>
  <c r="BJ334"/>
  <c r="BK334"/>
  <c r="BL334"/>
  <c r="BM334"/>
  <c r="BN334"/>
  <c r="BO334"/>
  <c r="BP334"/>
  <c r="BQ334"/>
  <c r="BR334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Y335"/>
  <c r="Z335"/>
  <c r="AA335"/>
  <c r="AB335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AS335"/>
  <c r="AT335"/>
  <c r="AU335"/>
  <c r="AV335"/>
  <c r="AW335"/>
  <c r="AX335"/>
  <c r="AY335"/>
  <c r="AZ335"/>
  <c r="BA335"/>
  <c r="BB335"/>
  <c r="BC335"/>
  <c r="BD335"/>
  <c r="BE335"/>
  <c r="BF335"/>
  <c r="BG335"/>
  <c r="BH335"/>
  <c r="BI335"/>
  <c r="BJ335"/>
  <c r="BK335"/>
  <c r="BL335"/>
  <c r="BM335"/>
  <c r="BN335"/>
  <c r="BO335"/>
  <c r="BP335"/>
  <c r="BQ335"/>
  <c r="BR335"/>
  <c r="G336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BB336"/>
  <c r="BC336"/>
  <c r="BD336"/>
  <c r="BE336"/>
  <c r="BF336"/>
  <c r="BG336"/>
  <c r="BH336"/>
  <c r="BI336"/>
  <c r="BJ336"/>
  <c r="BK336"/>
  <c r="BL336"/>
  <c r="BM336"/>
  <c r="BN336"/>
  <c r="BO336"/>
  <c r="BP336"/>
  <c r="BQ336"/>
  <c r="BR336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AS337"/>
  <c r="AT337"/>
  <c r="AU337"/>
  <c r="AV337"/>
  <c r="AW337"/>
  <c r="AX337"/>
  <c r="AY337"/>
  <c r="AZ337"/>
  <c r="BA337"/>
  <c r="BB337"/>
  <c r="BC337"/>
  <c r="BD337"/>
  <c r="BE337"/>
  <c r="BF337"/>
  <c r="BG337"/>
  <c r="BH337"/>
  <c r="BI337"/>
  <c r="BJ337"/>
  <c r="BK337"/>
  <c r="BL337"/>
  <c r="BM337"/>
  <c r="BN337"/>
  <c r="BO337"/>
  <c r="BP337"/>
  <c r="BQ337"/>
  <c r="BR337"/>
  <c r="G338"/>
  <c r="H338"/>
  <c r="I338"/>
  <c r="J338"/>
  <c r="K338"/>
  <c r="L338"/>
  <c r="M338"/>
  <c r="N338"/>
  <c r="O338"/>
  <c r="P338"/>
  <c r="Q338"/>
  <c r="R338"/>
  <c r="S338"/>
  <c r="T338"/>
  <c r="U338"/>
  <c r="V338"/>
  <c r="W338"/>
  <c r="X338"/>
  <c r="Y338"/>
  <c r="Z338"/>
  <c r="AA338"/>
  <c r="AB338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AS338"/>
  <c r="AT338"/>
  <c r="AU338"/>
  <c r="AV338"/>
  <c r="AW338"/>
  <c r="AX338"/>
  <c r="AY338"/>
  <c r="AZ338"/>
  <c r="BA338"/>
  <c r="BB338"/>
  <c r="BC338"/>
  <c r="BD338"/>
  <c r="BE338"/>
  <c r="BF338"/>
  <c r="BG338"/>
  <c r="BH338"/>
  <c r="BI338"/>
  <c r="BJ338"/>
  <c r="BK338"/>
  <c r="BL338"/>
  <c r="BM338"/>
  <c r="BN338"/>
  <c r="BO338"/>
  <c r="BP338"/>
  <c r="BQ338"/>
  <c r="BR338"/>
  <c r="G339"/>
  <c r="H339"/>
  <c r="I339"/>
  <c r="J339"/>
  <c r="K339"/>
  <c r="L339"/>
  <c r="M339"/>
  <c r="N339"/>
  <c r="O339"/>
  <c r="P339"/>
  <c r="Q339"/>
  <c r="R339"/>
  <c r="S339"/>
  <c r="T339"/>
  <c r="U339"/>
  <c r="V339"/>
  <c r="W339"/>
  <c r="X339"/>
  <c r="Y339"/>
  <c r="Z339"/>
  <c r="AA339"/>
  <c r="AB339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AS339"/>
  <c r="AT339"/>
  <c r="AU339"/>
  <c r="AV339"/>
  <c r="AW339"/>
  <c r="AX339"/>
  <c r="AY339"/>
  <c r="AZ339"/>
  <c r="BA339"/>
  <c r="BB339"/>
  <c r="BC339"/>
  <c r="BD339"/>
  <c r="BE339"/>
  <c r="BF339"/>
  <c r="BG339"/>
  <c r="BH339"/>
  <c r="BI339"/>
  <c r="BJ339"/>
  <c r="BK339"/>
  <c r="BL339"/>
  <c r="BM339"/>
  <c r="BN339"/>
  <c r="BO339"/>
  <c r="BP339"/>
  <c r="BQ339"/>
  <c r="BR339"/>
  <c r="G340"/>
  <c r="H340"/>
  <c r="I340"/>
  <c r="J340"/>
  <c r="K340"/>
  <c r="L340"/>
  <c r="M340"/>
  <c r="N340"/>
  <c r="O340"/>
  <c r="P340"/>
  <c r="Q340"/>
  <c r="R340"/>
  <c r="S340"/>
  <c r="T340"/>
  <c r="U340"/>
  <c r="V340"/>
  <c r="W340"/>
  <c r="X340"/>
  <c r="Y340"/>
  <c r="Z340"/>
  <c r="AA340"/>
  <c r="AB340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AS340"/>
  <c r="AT340"/>
  <c r="AU340"/>
  <c r="AV340"/>
  <c r="AW340"/>
  <c r="AX340"/>
  <c r="AY340"/>
  <c r="AZ340"/>
  <c r="BA340"/>
  <c r="BB340"/>
  <c r="BC340"/>
  <c r="BD340"/>
  <c r="BE340"/>
  <c r="BF340"/>
  <c r="BG340"/>
  <c r="BH340"/>
  <c r="BI340"/>
  <c r="BJ340"/>
  <c r="BK340"/>
  <c r="BL340"/>
  <c r="BM340"/>
  <c r="BN340"/>
  <c r="BO340"/>
  <c r="BP340"/>
  <c r="BQ340"/>
  <c r="BR340"/>
  <c r="G341"/>
  <c r="H341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A341"/>
  <c r="AB341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AS341"/>
  <c r="AT341"/>
  <c r="AU341"/>
  <c r="AV341"/>
  <c r="AW341"/>
  <c r="AX341"/>
  <c r="AY341"/>
  <c r="AZ341"/>
  <c r="BA341"/>
  <c r="BB341"/>
  <c r="BC341"/>
  <c r="BD341"/>
  <c r="BE341"/>
  <c r="BF341"/>
  <c r="BG341"/>
  <c r="BH341"/>
  <c r="BI341"/>
  <c r="BJ341"/>
  <c r="BK341"/>
  <c r="BL341"/>
  <c r="BM341"/>
  <c r="BN341"/>
  <c r="BO341"/>
  <c r="BP341"/>
  <c r="BQ341"/>
  <c r="BR341"/>
  <c r="G342"/>
  <c r="H342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AA342"/>
  <c r="AB342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AS342"/>
  <c r="AT342"/>
  <c r="AU342"/>
  <c r="AV342"/>
  <c r="AW342"/>
  <c r="AX342"/>
  <c r="AY342"/>
  <c r="AZ342"/>
  <c r="BA342"/>
  <c r="BB342"/>
  <c r="BC342"/>
  <c r="BD342"/>
  <c r="BE342"/>
  <c r="BF342"/>
  <c r="BG342"/>
  <c r="BH342"/>
  <c r="BI342"/>
  <c r="BJ342"/>
  <c r="BK342"/>
  <c r="BL342"/>
  <c r="BM342"/>
  <c r="BN342"/>
  <c r="BO342"/>
  <c r="BP342"/>
  <c r="BQ342"/>
  <c r="BR342"/>
  <c r="G343"/>
  <c r="H343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BB343"/>
  <c r="BC343"/>
  <c r="BD343"/>
  <c r="BE343"/>
  <c r="BF343"/>
  <c r="BG343"/>
  <c r="BH343"/>
  <c r="BI343"/>
  <c r="BJ343"/>
  <c r="BK343"/>
  <c r="BL343"/>
  <c r="BM343"/>
  <c r="BN343"/>
  <c r="BO343"/>
  <c r="BP343"/>
  <c r="BQ343"/>
  <c r="BR343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AS344"/>
  <c r="AT344"/>
  <c r="AU344"/>
  <c r="AV344"/>
  <c r="AW344"/>
  <c r="AX344"/>
  <c r="AY344"/>
  <c r="AZ344"/>
  <c r="BA344"/>
  <c r="BB344"/>
  <c r="BC344"/>
  <c r="BD344"/>
  <c r="BE344"/>
  <c r="BF344"/>
  <c r="BG344"/>
  <c r="BH344"/>
  <c r="BI344"/>
  <c r="BJ344"/>
  <c r="BK344"/>
  <c r="BL344"/>
  <c r="BM344"/>
  <c r="BN344"/>
  <c r="BO344"/>
  <c r="BP344"/>
  <c r="BQ344"/>
  <c r="BR344"/>
  <c r="G345"/>
  <c r="H345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AA345"/>
  <c r="AB345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AS345"/>
  <c r="AT345"/>
  <c r="AU345"/>
  <c r="AV345"/>
  <c r="AW345"/>
  <c r="AX345"/>
  <c r="AY345"/>
  <c r="AZ345"/>
  <c r="BA345"/>
  <c r="BB345"/>
  <c r="BC345"/>
  <c r="BD345"/>
  <c r="BE345"/>
  <c r="BF345"/>
  <c r="BG345"/>
  <c r="BH345"/>
  <c r="BI345"/>
  <c r="BJ345"/>
  <c r="BK345"/>
  <c r="BL345"/>
  <c r="BM345"/>
  <c r="BN345"/>
  <c r="BO345"/>
  <c r="BP345"/>
  <c r="BQ345"/>
  <c r="BR345"/>
  <c r="G346"/>
  <c r="H346"/>
  <c r="I346"/>
  <c r="J346"/>
  <c r="K346"/>
  <c r="L346"/>
  <c r="M346"/>
  <c r="N346"/>
  <c r="O346"/>
  <c r="P346"/>
  <c r="Q346"/>
  <c r="R346"/>
  <c r="S346"/>
  <c r="T346"/>
  <c r="U346"/>
  <c r="V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BA346"/>
  <c r="BB346"/>
  <c r="BC346"/>
  <c r="BD346"/>
  <c r="BE346"/>
  <c r="BF346"/>
  <c r="BG346"/>
  <c r="BH346"/>
  <c r="BI346"/>
  <c r="BJ346"/>
  <c r="BK346"/>
  <c r="BL346"/>
  <c r="BM346"/>
  <c r="BN346"/>
  <c r="BO346"/>
  <c r="BP346"/>
  <c r="BQ346"/>
  <c r="BR346"/>
  <c r="G347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Y347"/>
  <c r="Z347"/>
  <c r="AA347"/>
  <c r="AB347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BA347"/>
  <c r="BB347"/>
  <c r="BC347"/>
  <c r="BD347"/>
  <c r="BE347"/>
  <c r="BF347"/>
  <c r="BG347"/>
  <c r="BH347"/>
  <c r="BI347"/>
  <c r="BJ347"/>
  <c r="BK347"/>
  <c r="BL347"/>
  <c r="BM347"/>
  <c r="BN347"/>
  <c r="BO347"/>
  <c r="BP347"/>
  <c r="BQ347"/>
  <c r="BR347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BA348"/>
  <c r="BB348"/>
  <c r="BC348"/>
  <c r="BD348"/>
  <c r="BE348"/>
  <c r="BF348"/>
  <c r="BG348"/>
  <c r="BH348"/>
  <c r="BI348"/>
  <c r="BJ348"/>
  <c r="BK348"/>
  <c r="BL348"/>
  <c r="BM348"/>
  <c r="BN348"/>
  <c r="BO348"/>
  <c r="BP348"/>
  <c r="BQ348"/>
  <c r="BR348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BA349"/>
  <c r="BB349"/>
  <c r="BC349"/>
  <c r="BD349"/>
  <c r="BE349"/>
  <c r="BF349"/>
  <c r="BG349"/>
  <c r="BH349"/>
  <c r="BI349"/>
  <c r="BJ349"/>
  <c r="BK349"/>
  <c r="BL349"/>
  <c r="BM349"/>
  <c r="BN349"/>
  <c r="BO349"/>
  <c r="BP349"/>
  <c r="BQ349"/>
  <c r="BR349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BB350"/>
  <c r="BC350"/>
  <c r="BD350"/>
  <c r="BE350"/>
  <c r="BF350"/>
  <c r="BG350"/>
  <c r="BH350"/>
  <c r="BI350"/>
  <c r="BJ350"/>
  <c r="BK350"/>
  <c r="BL350"/>
  <c r="BM350"/>
  <c r="BN350"/>
  <c r="BO350"/>
  <c r="BP350"/>
  <c r="BQ350"/>
  <c r="BR350"/>
  <c r="G351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BA351"/>
  <c r="BB351"/>
  <c r="BC351"/>
  <c r="BD351"/>
  <c r="BE351"/>
  <c r="BF351"/>
  <c r="BG351"/>
  <c r="BH351"/>
  <c r="BI351"/>
  <c r="BJ351"/>
  <c r="BK351"/>
  <c r="BL351"/>
  <c r="BM351"/>
  <c r="BN351"/>
  <c r="BO351"/>
  <c r="BP351"/>
  <c r="BQ351"/>
  <c r="BR351"/>
  <c r="G352"/>
  <c r="H352"/>
  <c r="I352"/>
  <c r="J352"/>
  <c r="K352"/>
  <c r="L352"/>
  <c r="M352"/>
  <c r="N352"/>
  <c r="O352"/>
  <c r="P352"/>
  <c r="Q352"/>
  <c r="R352"/>
  <c r="S352"/>
  <c r="T352"/>
  <c r="U352"/>
  <c r="V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AM352"/>
  <c r="AN352"/>
  <c r="AO352"/>
  <c r="AP352"/>
  <c r="AQ352"/>
  <c r="AR352"/>
  <c r="AS352"/>
  <c r="AT352"/>
  <c r="AU352"/>
  <c r="AV352"/>
  <c r="AW352"/>
  <c r="AX352"/>
  <c r="AY352"/>
  <c r="AZ352"/>
  <c r="BA352"/>
  <c r="BB352"/>
  <c r="BC352"/>
  <c r="BD352"/>
  <c r="BE352"/>
  <c r="BF352"/>
  <c r="BG352"/>
  <c r="BH352"/>
  <c r="BI352"/>
  <c r="BJ352"/>
  <c r="BK352"/>
  <c r="BL352"/>
  <c r="BM352"/>
  <c r="BN352"/>
  <c r="BO352"/>
  <c r="BP352"/>
  <c r="BQ352"/>
  <c r="BR352"/>
  <c r="G353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AM353"/>
  <c r="AN353"/>
  <c r="AO353"/>
  <c r="AP353"/>
  <c r="AQ353"/>
  <c r="AR353"/>
  <c r="AS353"/>
  <c r="AT353"/>
  <c r="AU353"/>
  <c r="AV353"/>
  <c r="AW353"/>
  <c r="AX353"/>
  <c r="AY353"/>
  <c r="AZ353"/>
  <c r="BA353"/>
  <c r="BB353"/>
  <c r="BC353"/>
  <c r="BD353"/>
  <c r="BE353"/>
  <c r="BF353"/>
  <c r="BG353"/>
  <c r="BH353"/>
  <c r="BI353"/>
  <c r="BJ353"/>
  <c r="BK353"/>
  <c r="BL353"/>
  <c r="BM353"/>
  <c r="BN353"/>
  <c r="BO353"/>
  <c r="BP353"/>
  <c r="BQ353"/>
  <c r="BR353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AM354"/>
  <c r="AN354"/>
  <c r="AO354"/>
  <c r="AP354"/>
  <c r="AQ354"/>
  <c r="AR354"/>
  <c r="AS354"/>
  <c r="AT354"/>
  <c r="AU354"/>
  <c r="AV354"/>
  <c r="AW354"/>
  <c r="AX354"/>
  <c r="AY354"/>
  <c r="AZ354"/>
  <c r="BA354"/>
  <c r="BB354"/>
  <c r="BC354"/>
  <c r="BD354"/>
  <c r="BE354"/>
  <c r="BF354"/>
  <c r="BG354"/>
  <c r="BH354"/>
  <c r="BI354"/>
  <c r="BJ354"/>
  <c r="BK354"/>
  <c r="BL354"/>
  <c r="BM354"/>
  <c r="BN354"/>
  <c r="BO354"/>
  <c r="BP354"/>
  <c r="BQ354"/>
  <c r="BR354"/>
  <c r="G355"/>
  <c r="H355"/>
  <c r="I355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AS355"/>
  <c r="AT355"/>
  <c r="AU355"/>
  <c r="AV355"/>
  <c r="AW355"/>
  <c r="AX355"/>
  <c r="AY355"/>
  <c r="AZ355"/>
  <c r="BA355"/>
  <c r="BB355"/>
  <c r="BC355"/>
  <c r="BD355"/>
  <c r="BE355"/>
  <c r="BF355"/>
  <c r="BG355"/>
  <c r="BH355"/>
  <c r="BI355"/>
  <c r="BJ355"/>
  <c r="BK355"/>
  <c r="BL355"/>
  <c r="BM355"/>
  <c r="BN355"/>
  <c r="BO355"/>
  <c r="BP355"/>
  <c r="BQ355"/>
  <c r="BR355"/>
  <c r="G356"/>
  <c r="H356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AS356"/>
  <c r="AT356"/>
  <c r="AU356"/>
  <c r="AV356"/>
  <c r="AW356"/>
  <c r="AX356"/>
  <c r="AY356"/>
  <c r="AZ356"/>
  <c r="BA356"/>
  <c r="BB356"/>
  <c r="BC356"/>
  <c r="BD356"/>
  <c r="BE356"/>
  <c r="BF356"/>
  <c r="BG356"/>
  <c r="BH356"/>
  <c r="BI356"/>
  <c r="BJ356"/>
  <c r="BK356"/>
  <c r="BL356"/>
  <c r="BM356"/>
  <c r="BN356"/>
  <c r="BO356"/>
  <c r="BP356"/>
  <c r="BQ356"/>
  <c r="BR356"/>
  <c r="G357"/>
  <c r="H357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BB357"/>
  <c r="BC357"/>
  <c r="BD357"/>
  <c r="BE357"/>
  <c r="BF357"/>
  <c r="BG357"/>
  <c r="BH357"/>
  <c r="BI357"/>
  <c r="BJ357"/>
  <c r="BK357"/>
  <c r="BL357"/>
  <c r="BM357"/>
  <c r="BN357"/>
  <c r="BO357"/>
  <c r="BP357"/>
  <c r="BQ357"/>
  <c r="BR357"/>
  <c r="G358"/>
  <c r="H358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AV358"/>
  <c r="AW358"/>
  <c r="AX358"/>
  <c r="AY358"/>
  <c r="AZ358"/>
  <c r="BA358"/>
  <c r="BB358"/>
  <c r="BC358"/>
  <c r="BD358"/>
  <c r="BE358"/>
  <c r="BF358"/>
  <c r="BG358"/>
  <c r="BH358"/>
  <c r="BI358"/>
  <c r="BJ358"/>
  <c r="BK358"/>
  <c r="BL358"/>
  <c r="BM358"/>
  <c r="BN358"/>
  <c r="BO358"/>
  <c r="BP358"/>
  <c r="BQ358"/>
  <c r="BR358"/>
  <c r="G359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AV359"/>
  <c r="AW359"/>
  <c r="AX359"/>
  <c r="AY359"/>
  <c r="AZ359"/>
  <c r="BA359"/>
  <c r="BB359"/>
  <c r="BC359"/>
  <c r="BD359"/>
  <c r="BE359"/>
  <c r="BF359"/>
  <c r="BG359"/>
  <c r="BH359"/>
  <c r="BI359"/>
  <c r="BJ359"/>
  <c r="BK359"/>
  <c r="BL359"/>
  <c r="BM359"/>
  <c r="BN359"/>
  <c r="BO359"/>
  <c r="BP359"/>
  <c r="BQ359"/>
  <c r="BR359"/>
  <c r="G360"/>
  <c r="H360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AX360"/>
  <c r="AY360"/>
  <c r="AZ360"/>
  <c r="BA360"/>
  <c r="BB360"/>
  <c r="BC360"/>
  <c r="BD360"/>
  <c r="BE360"/>
  <c r="BF360"/>
  <c r="BG360"/>
  <c r="BH360"/>
  <c r="BI360"/>
  <c r="BJ360"/>
  <c r="BK360"/>
  <c r="BL360"/>
  <c r="BM360"/>
  <c r="BN360"/>
  <c r="BO360"/>
  <c r="BP360"/>
  <c r="BQ360"/>
  <c r="BR360"/>
  <c r="G361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AV361"/>
  <c r="AW361"/>
  <c r="AX361"/>
  <c r="AY361"/>
  <c r="AZ361"/>
  <c r="BA361"/>
  <c r="BB361"/>
  <c r="BC361"/>
  <c r="BD361"/>
  <c r="BE361"/>
  <c r="BF361"/>
  <c r="BG361"/>
  <c r="BH361"/>
  <c r="BI361"/>
  <c r="BJ361"/>
  <c r="BK361"/>
  <c r="BL361"/>
  <c r="BM361"/>
  <c r="BN361"/>
  <c r="BO361"/>
  <c r="BP361"/>
  <c r="BQ361"/>
  <c r="BR361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AX362"/>
  <c r="AY362"/>
  <c r="AZ362"/>
  <c r="BA362"/>
  <c r="BB362"/>
  <c r="BC362"/>
  <c r="BD362"/>
  <c r="BE362"/>
  <c r="BF362"/>
  <c r="BG362"/>
  <c r="BH362"/>
  <c r="BI362"/>
  <c r="BJ362"/>
  <c r="BK362"/>
  <c r="BL362"/>
  <c r="BM362"/>
  <c r="BN362"/>
  <c r="BO362"/>
  <c r="BP362"/>
  <c r="BQ362"/>
  <c r="BR362"/>
  <c r="G363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AX363"/>
  <c r="AY363"/>
  <c r="AZ363"/>
  <c r="BA363"/>
  <c r="BB363"/>
  <c r="BC363"/>
  <c r="BD363"/>
  <c r="BE363"/>
  <c r="BF363"/>
  <c r="BG363"/>
  <c r="BH363"/>
  <c r="BI363"/>
  <c r="BJ363"/>
  <c r="BK363"/>
  <c r="BL363"/>
  <c r="BM363"/>
  <c r="BN363"/>
  <c r="BO363"/>
  <c r="BP363"/>
  <c r="BQ363"/>
  <c r="BR363"/>
  <c r="G364"/>
  <c r="H364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BB364"/>
  <c r="BC364"/>
  <c r="BD364"/>
  <c r="BE364"/>
  <c r="BF364"/>
  <c r="BG364"/>
  <c r="BH364"/>
  <c r="BI364"/>
  <c r="BJ364"/>
  <c r="BK364"/>
  <c r="BL364"/>
  <c r="BM364"/>
  <c r="BN364"/>
  <c r="BO364"/>
  <c r="BP364"/>
  <c r="BQ364"/>
  <c r="BR364"/>
  <c r="G365"/>
  <c r="H365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AS365"/>
  <c r="AT365"/>
  <c r="AU365"/>
  <c r="AV365"/>
  <c r="AW365"/>
  <c r="AX365"/>
  <c r="AY365"/>
  <c r="AZ365"/>
  <c r="BA365"/>
  <c r="BB365"/>
  <c r="BC365"/>
  <c r="BD365"/>
  <c r="BE365"/>
  <c r="BF365"/>
  <c r="BG365"/>
  <c r="BH365"/>
  <c r="BI365"/>
  <c r="BJ365"/>
  <c r="BK365"/>
  <c r="BL365"/>
  <c r="BM365"/>
  <c r="BN365"/>
  <c r="BO365"/>
  <c r="BP365"/>
  <c r="BQ365"/>
  <c r="BR365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BR367"/>
  <c r="G368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AX368"/>
  <c r="AY368"/>
  <c r="AZ368"/>
  <c r="BA368"/>
  <c r="BB368"/>
  <c r="BC368"/>
  <c r="BD368"/>
  <c r="BE368"/>
  <c r="BF368"/>
  <c r="BG368"/>
  <c r="BH368"/>
  <c r="BI368"/>
  <c r="BJ368"/>
  <c r="BK368"/>
  <c r="BL368"/>
  <c r="BM368"/>
  <c r="BN368"/>
  <c r="BO368"/>
  <c r="BP368"/>
  <c r="BQ368"/>
  <c r="BR368"/>
  <c r="G369"/>
  <c r="H369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AS369"/>
  <c r="AT369"/>
  <c r="AU369"/>
  <c r="AV369"/>
  <c r="AW369"/>
  <c r="AX369"/>
  <c r="AY369"/>
  <c r="AZ369"/>
  <c r="BA369"/>
  <c r="BB369"/>
  <c r="BC369"/>
  <c r="BD369"/>
  <c r="BE369"/>
  <c r="BF369"/>
  <c r="BG369"/>
  <c r="BH369"/>
  <c r="BI369"/>
  <c r="BJ369"/>
  <c r="BK369"/>
  <c r="BL369"/>
  <c r="BM369"/>
  <c r="BN369"/>
  <c r="BO369"/>
  <c r="BP369"/>
  <c r="BQ369"/>
  <c r="BR369"/>
  <c r="G370"/>
  <c r="H370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X370"/>
  <c r="AY370"/>
  <c r="AZ370"/>
  <c r="BA370"/>
  <c r="BB370"/>
  <c r="BC370"/>
  <c r="BD370"/>
  <c r="BE370"/>
  <c r="BF370"/>
  <c r="BG370"/>
  <c r="BH370"/>
  <c r="BI370"/>
  <c r="BJ370"/>
  <c r="BK370"/>
  <c r="BL370"/>
  <c r="BM370"/>
  <c r="BN370"/>
  <c r="BO370"/>
  <c r="BP370"/>
  <c r="BQ370"/>
  <c r="BR370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BB371"/>
  <c r="BC371"/>
  <c r="BD371"/>
  <c r="BE371"/>
  <c r="BF371"/>
  <c r="BG371"/>
  <c r="BH371"/>
  <c r="BI371"/>
  <c r="BJ371"/>
  <c r="BK371"/>
  <c r="BL371"/>
  <c r="BM371"/>
  <c r="BN371"/>
  <c r="BO371"/>
  <c r="BP371"/>
  <c r="BQ371"/>
  <c r="BR371"/>
  <c r="G372"/>
  <c r="H372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AS372"/>
  <c r="AT372"/>
  <c r="AU372"/>
  <c r="AV372"/>
  <c r="AW372"/>
  <c r="AX372"/>
  <c r="AY372"/>
  <c r="AZ372"/>
  <c r="BA372"/>
  <c r="BB372"/>
  <c r="BC372"/>
  <c r="BD372"/>
  <c r="BE372"/>
  <c r="BF372"/>
  <c r="BG372"/>
  <c r="BH372"/>
  <c r="BI372"/>
  <c r="BJ372"/>
  <c r="BK372"/>
  <c r="BL372"/>
  <c r="BM372"/>
  <c r="BN372"/>
  <c r="BO372"/>
  <c r="BP372"/>
  <c r="BQ372"/>
  <c r="BR372"/>
  <c r="G373"/>
  <c r="H373"/>
  <c r="I373"/>
  <c r="J373"/>
  <c r="K373"/>
  <c r="L373"/>
  <c r="M373"/>
  <c r="N373"/>
  <c r="O373"/>
  <c r="P373"/>
  <c r="Q373"/>
  <c r="R373"/>
  <c r="S373"/>
  <c r="T373"/>
  <c r="U373"/>
  <c r="V373"/>
  <c r="W373"/>
  <c r="X373"/>
  <c r="Y373"/>
  <c r="Z373"/>
  <c r="AA373"/>
  <c r="AB373"/>
  <c r="AC373"/>
  <c r="AD373"/>
  <c r="AE373"/>
  <c r="AF373"/>
  <c r="AG373"/>
  <c r="AH373"/>
  <c r="AI373"/>
  <c r="AJ373"/>
  <c r="AK373"/>
  <c r="AL373"/>
  <c r="AM373"/>
  <c r="AN373"/>
  <c r="AO373"/>
  <c r="AP373"/>
  <c r="AQ373"/>
  <c r="AR373"/>
  <c r="AS373"/>
  <c r="AT373"/>
  <c r="AU373"/>
  <c r="AV373"/>
  <c r="AW373"/>
  <c r="AX373"/>
  <c r="AY373"/>
  <c r="AZ373"/>
  <c r="BA373"/>
  <c r="BB373"/>
  <c r="BC373"/>
  <c r="BD373"/>
  <c r="BE373"/>
  <c r="BF373"/>
  <c r="BG373"/>
  <c r="BH373"/>
  <c r="BI373"/>
  <c r="BJ373"/>
  <c r="BK373"/>
  <c r="BL373"/>
  <c r="BM373"/>
  <c r="BN373"/>
  <c r="BO373"/>
  <c r="BP373"/>
  <c r="BQ373"/>
  <c r="BR373"/>
  <c r="G374"/>
  <c r="H374"/>
  <c r="I374"/>
  <c r="J374"/>
  <c r="K374"/>
  <c r="L374"/>
  <c r="M374"/>
  <c r="N374"/>
  <c r="O374"/>
  <c r="P374"/>
  <c r="Q374"/>
  <c r="R374"/>
  <c r="S374"/>
  <c r="T374"/>
  <c r="U374"/>
  <c r="V374"/>
  <c r="W374"/>
  <c r="X374"/>
  <c r="Y374"/>
  <c r="Z374"/>
  <c r="AA374"/>
  <c r="AB374"/>
  <c r="AC374"/>
  <c r="AD374"/>
  <c r="AE374"/>
  <c r="AF374"/>
  <c r="AG374"/>
  <c r="AH374"/>
  <c r="AI374"/>
  <c r="AJ374"/>
  <c r="AK374"/>
  <c r="AL374"/>
  <c r="AM374"/>
  <c r="AN374"/>
  <c r="AO374"/>
  <c r="AP374"/>
  <c r="AQ374"/>
  <c r="AR374"/>
  <c r="AS374"/>
  <c r="AT374"/>
  <c r="AU374"/>
  <c r="AV374"/>
  <c r="AW374"/>
  <c r="AX374"/>
  <c r="AY374"/>
  <c r="AZ374"/>
  <c r="BA374"/>
  <c r="BB374"/>
  <c r="BC374"/>
  <c r="BD374"/>
  <c r="BE374"/>
  <c r="BF374"/>
  <c r="BG374"/>
  <c r="BH374"/>
  <c r="BI374"/>
  <c r="BJ374"/>
  <c r="BK374"/>
  <c r="BL374"/>
  <c r="BM374"/>
  <c r="BN374"/>
  <c r="BO374"/>
  <c r="BP374"/>
  <c r="BQ374"/>
  <c r="BR374"/>
  <c r="G375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AW375"/>
  <c r="AX375"/>
  <c r="AY375"/>
  <c r="AZ375"/>
  <c r="BA375"/>
  <c r="BB375"/>
  <c r="BC375"/>
  <c r="BD375"/>
  <c r="BE375"/>
  <c r="BF375"/>
  <c r="BG375"/>
  <c r="BH375"/>
  <c r="BI375"/>
  <c r="BJ375"/>
  <c r="BK375"/>
  <c r="BL375"/>
  <c r="BM375"/>
  <c r="BN375"/>
  <c r="BO375"/>
  <c r="BP375"/>
  <c r="BQ375"/>
  <c r="BR375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AW376"/>
  <c r="AX376"/>
  <c r="AY376"/>
  <c r="AZ376"/>
  <c r="BA376"/>
  <c r="BB376"/>
  <c r="BC376"/>
  <c r="BD376"/>
  <c r="BE376"/>
  <c r="BF376"/>
  <c r="BG376"/>
  <c r="BH376"/>
  <c r="BI376"/>
  <c r="BJ376"/>
  <c r="BK376"/>
  <c r="BL376"/>
  <c r="BM376"/>
  <c r="BN376"/>
  <c r="BO376"/>
  <c r="BP376"/>
  <c r="BQ376"/>
  <c r="BR376"/>
  <c r="G377"/>
  <c r="H377"/>
  <c r="I377"/>
  <c r="J377"/>
  <c r="K377"/>
  <c r="L377"/>
  <c r="M377"/>
  <c r="N377"/>
  <c r="O377"/>
  <c r="P377"/>
  <c r="Q377"/>
  <c r="R377"/>
  <c r="S377"/>
  <c r="T377"/>
  <c r="U377"/>
  <c r="V377"/>
  <c r="W377"/>
  <c r="X377"/>
  <c r="Y377"/>
  <c r="Z377"/>
  <c r="AA377"/>
  <c r="AB377"/>
  <c r="AC377"/>
  <c r="AD377"/>
  <c r="AE377"/>
  <c r="AF377"/>
  <c r="AG377"/>
  <c r="AH377"/>
  <c r="AI377"/>
  <c r="AJ377"/>
  <c r="AK377"/>
  <c r="AL377"/>
  <c r="AM377"/>
  <c r="AN377"/>
  <c r="AO377"/>
  <c r="AP377"/>
  <c r="AQ377"/>
  <c r="AR377"/>
  <c r="AS377"/>
  <c r="AT377"/>
  <c r="AU377"/>
  <c r="AV377"/>
  <c r="AW377"/>
  <c r="AX377"/>
  <c r="AY377"/>
  <c r="AZ377"/>
  <c r="BA377"/>
  <c r="BB377"/>
  <c r="BC377"/>
  <c r="BD377"/>
  <c r="BE377"/>
  <c r="BF377"/>
  <c r="BG377"/>
  <c r="BH377"/>
  <c r="BI377"/>
  <c r="BJ377"/>
  <c r="BK377"/>
  <c r="BL377"/>
  <c r="BM377"/>
  <c r="BN377"/>
  <c r="BO377"/>
  <c r="BP377"/>
  <c r="BQ377"/>
  <c r="BR377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G379"/>
  <c r="H379"/>
  <c r="I379"/>
  <c r="J379"/>
  <c r="K379"/>
  <c r="L379"/>
  <c r="M379"/>
  <c r="N379"/>
  <c r="O379"/>
  <c r="P379"/>
  <c r="Q379"/>
  <c r="R379"/>
  <c r="S379"/>
  <c r="T379"/>
  <c r="U379"/>
  <c r="V379"/>
  <c r="W379"/>
  <c r="X379"/>
  <c r="Y379"/>
  <c r="Z379"/>
  <c r="AA379"/>
  <c r="AB379"/>
  <c r="AC379"/>
  <c r="AD379"/>
  <c r="AE379"/>
  <c r="AF379"/>
  <c r="AG379"/>
  <c r="AH379"/>
  <c r="AI379"/>
  <c r="AJ379"/>
  <c r="AK379"/>
  <c r="AL379"/>
  <c r="AM379"/>
  <c r="AN379"/>
  <c r="AO379"/>
  <c r="AP379"/>
  <c r="AQ379"/>
  <c r="AR379"/>
  <c r="AS379"/>
  <c r="AT379"/>
  <c r="AU379"/>
  <c r="AV379"/>
  <c r="AW379"/>
  <c r="AX379"/>
  <c r="AY379"/>
  <c r="AZ379"/>
  <c r="BA379"/>
  <c r="BB379"/>
  <c r="BC379"/>
  <c r="BD379"/>
  <c r="BE379"/>
  <c r="BF379"/>
  <c r="BG379"/>
  <c r="BH379"/>
  <c r="BI379"/>
  <c r="BJ379"/>
  <c r="BK379"/>
  <c r="BL379"/>
  <c r="BM379"/>
  <c r="BN379"/>
  <c r="BO379"/>
  <c r="BP379"/>
  <c r="BQ379"/>
  <c r="BR379"/>
  <c r="G380"/>
  <c r="H380"/>
  <c r="I380"/>
  <c r="J380"/>
  <c r="K380"/>
  <c r="L380"/>
  <c r="M380"/>
  <c r="N380"/>
  <c r="O380"/>
  <c r="P380"/>
  <c r="Q380"/>
  <c r="R380"/>
  <c r="S380"/>
  <c r="T380"/>
  <c r="U380"/>
  <c r="V380"/>
  <c r="W380"/>
  <c r="X380"/>
  <c r="Y380"/>
  <c r="Z380"/>
  <c r="AA380"/>
  <c r="AB380"/>
  <c r="AC380"/>
  <c r="AD380"/>
  <c r="AE380"/>
  <c r="AF380"/>
  <c r="AG380"/>
  <c r="AH380"/>
  <c r="AI380"/>
  <c r="AJ380"/>
  <c r="AK380"/>
  <c r="AL380"/>
  <c r="AM380"/>
  <c r="AN380"/>
  <c r="AO380"/>
  <c r="AP380"/>
  <c r="AQ380"/>
  <c r="AR380"/>
  <c r="AS380"/>
  <c r="AT380"/>
  <c r="AU380"/>
  <c r="AV380"/>
  <c r="AW380"/>
  <c r="AX380"/>
  <c r="AY380"/>
  <c r="AZ380"/>
  <c r="BA380"/>
  <c r="BB380"/>
  <c r="BC380"/>
  <c r="BD380"/>
  <c r="BE380"/>
  <c r="BF380"/>
  <c r="BG380"/>
  <c r="BH380"/>
  <c r="BI380"/>
  <c r="BJ380"/>
  <c r="BK380"/>
  <c r="BL380"/>
  <c r="BM380"/>
  <c r="BN380"/>
  <c r="BO380"/>
  <c r="BP380"/>
  <c r="BQ380"/>
  <c r="BR380"/>
  <c r="G381"/>
  <c r="H381"/>
  <c r="I381"/>
  <c r="J381"/>
  <c r="K381"/>
  <c r="L381"/>
  <c r="M381"/>
  <c r="N381"/>
  <c r="O381"/>
  <c r="P381"/>
  <c r="Q381"/>
  <c r="R381"/>
  <c r="S381"/>
  <c r="T381"/>
  <c r="U381"/>
  <c r="V381"/>
  <c r="W381"/>
  <c r="X381"/>
  <c r="Y381"/>
  <c r="Z381"/>
  <c r="AA381"/>
  <c r="AB381"/>
  <c r="AC381"/>
  <c r="AD381"/>
  <c r="AE381"/>
  <c r="AF381"/>
  <c r="AG381"/>
  <c r="AH381"/>
  <c r="AI381"/>
  <c r="AJ381"/>
  <c r="AK381"/>
  <c r="AL381"/>
  <c r="AM381"/>
  <c r="AN381"/>
  <c r="AO381"/>
  <c r="AP381"/>
  <c r="AQ381"/>
  <c r="AR381"/>
  <c r="AS381"/>
  <c r="AT381"/>
  <c r="AU381"/>
  <c r="AV381"/>
  <c r="AW381"/>
  <c r="AX381"/>
  <c r="AY381"/>
  <c r="AZ381"/>
  <c r="BA381"/>
  <c r="BB381"/>
  <c r="BC381"/>
  <c r="BD381"/>
  <c r="BE381"/>
  <c r="BF381"/>
  <c r="BG381"/>
  <c r="BH381"/>
  <c r="BI381"/>
  <c r="BJ381"/>
  <c r="BK381"/>
  <c r="BL381"/>
  <c r="BM381"/>
  <c r="BN381"/>
  <c r="BO381"/>
  <c r="BP381"/>
  <c r="BQ381"/>
  <c r="BR381"/>
  <c r="G382"/>
  <c r="H382"/>
  <c r="I382"/>
  <c r="J382"/>
  <c r="K382"/>
  <c r="L382"/>
  <c r="M382"/>
  <c r="N382"/>
  <c r="O382"/>
  <c r="P382"/>
  <c r="Q382"/>
  <c r="R382"/>
  <c r="S382"/>
  <c r="T382"/>
  <c r="U382"/>
  <c r="V382"/>
  <c r="W382"/>
  <c r="X382"/>
  <c r="Y382"/>
  <c r="Z382"/>
  <c r="AA382"/>
  <c r="AB382"/>
  <c r="AC382"/>
  <c r="AD382"/>
  <c r="AE382"/>
  <c r="AF382"/>
  <c r="AG382"/>
  <c r="AH382"/>
  <c r="AI382"/>
  <c r="AJ382"/>
  <c r="AK382"/>
  <c r="AL382"/>
  <c r="AM382"/>
  <c r="AN382"/>
  <c r="AO382"/>
  <c r="AP382"/>
  <c r="AQ382"/>
  <c r="AR382"/>
  <c r="AS382"/>
  <c r="AT382"/>
  <c r="AU382"/>
  <c r="AV382"/>
  <c r="AW382"/>
  <c r="AX382"/>
  <c r="AY382"/>
  <c r="AZ382"/>
  <c r="BA382"/>
  <c r="BB382"/>
  <c r="BC382"/>
  <c r="BD382"/>
  <c r="BE382"/>
  <c r="BF382"/>
  <c r="BG382"/>
  <c r="BH382"/>
  <c r="BI382"/>
  <c r="BJ382"/>
  <c r="BK382"/>
  <c r="BL382"/>
  <c r="BM382"/>
  <c r="BN382"/>
  <c r="BO382"/>
  <c r="BP382"/>
  <c r="BQ382"/>
  <c r="BR382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AQ383"/>
  <c r="AR383"/>
  <c r="AS383"/>
  <c r="AT383"/>
  <c r="AU383"/>
  <c r="AV383"/>
  <c r="AW383"/>
  <c r="AX383"/>
  <c r="AY383"/>
  <c r="AZ383"/>
  <c r="BA383"/>
  <c r="BB383"/>
  <c r="BC383"/>
  <c r="BD383"/>
  <c r="BE383"/>
  <c r="BF383"/>
  <c r="BG383"/>
  <c r="BH383"/>
  <c r="BI383"/>
  <c r="BJ383"/>
  <c r="BK383"/>
  <c r="BL383"/>
  <c r="BM383"/>
  <c r="BN383"/>
  <c r="BO383"/>
  <c r="BP383"/>
  <c r="BQ383"/>
  <c r="BR383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AQ384"/>
  <c r="AR384"/>
  <c r="AS384"/>
  <c r="AT384"/>
  <c r="AU384"/>
  <c r="AV384"/>
  <c r="AW384"/>
  <c r="AX384"/>
  <c r="AY384"/>
  <c r="AZ384"/>
  <c r="BA384"/>
  <c r="BB384"/>
  <c r="BC384"/>
  <c r="BD384"/>
  <c r="BE384"/>
  <c r="BF384"/>
  <c r="BG384"/>
  <c r="BH384"/>
  <c r="BI384"/>
  <c r="BJ384"/>
  <c r="BK384"/>
  <c r="BL384"/>
  <c r="BM384"/>
  <c r="BN384"/>
  <c r="BO384"/>
  <c r="BP384"/>
  <c r="BQ384"/>
  <c r="BR384"/>
  <c r="G385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BB385"/>
  <c r="BC385"/>
  <c r="BD385"/>
  <c r="BE385"/>
  <c r="BF385"/>
  <c r="BG385"/>
  <c r="BH385"/>
  <c r="BI385"/>
  <c r="BJ385"/>
  <c r="BK385"/>
  <c r="BL385"/>
  <c r="BM385"/>
  <c r="BN385"/>
  <c r="BO385"/>
  <c r="BP385"/>
  <c r="BQ385"/>
  <c r="BR385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G387"/>
  <c r="H387"/>
  <c r="I387"/>
  <c r="J387"/>
  <c r="K387"/>
  <c r="L387"/>
  <c r="M387"/>
  <c r="N387"/>
  <c r="O387"/>
  <c r="P387"/>
  <c r="Q387"/>
  <c r="R387"/>
  <c r="S387"/>
  <c r="T387"/>
  <c r="U387"/>
  <c r="V387"/>
  <c r="W387"/>
  <c r="X387"/>
  <c r="Y387"/>
  <c r="Z387"/>
  <c r="AA387"/>
  <c r="AB387"/>
  <c r="AC387"/>
  <c r="AD387"/>
  <c r="AE387"/>
  <c r="AF387"/>
  <c r="AG387"/>
  <c r="AH387"/>
  <c r="AI387"/>
  <c r="AJ387"/>
  <c r="AK387"/>
  <c r="AL387"/>
  <c r="AM387"/>
  <c r="AN387"/>
  <c r="AO387"/>
  <c r="AP387"/>
  <c r="AQ387"/>
  <c r="AR387"/>
  <c r="AS387"/>
  <c r="AT387"/>
  <c r="AU387"/>
  <c r="AV387"/>
  <c r="AW387"/>
  <c r="AX387"/>
  <c r="AY387"/>
  <c r="AZ387"/>
  <c r="BA387"/>
  <c r="BB387"/>
  <c r="BC387"/>
  <c r="BD387"/>
  <c r="BE387"/>
  <c r="BF387"/>
  <c r="BG387"/>
  <c r="BH387"/>
  <c r="BI387"/>
  <c r="BJ387"/>
  <c r="BK387"/>
  <c r="BL387"/>
  <c r="BM387"/>
  <c r="BN387"/>
  <c r="BO387"/>
  <c r="BP387"/>
  <c r="BQ387"/>
  <c r="BR387"/>
  <c r="G388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A388"/>
  <c r="AB388"/>
  <c r="AC388"/>
  <c r="AD388"/>
  <c r="AE388"/>
  <c r="AF388"/>
  <c r="AG388"/>
  <c r="AH388"/>
  <c r="AI388"/>
  <c r="AJ388"/>
  <c r="AK388"/>
  <c r="AL388"/>
  <c r="AM388"/>
  <c r="AN388"/>
  <c r="AO388"/>
  <c r="AP388"/>
  <c r="AQ388"/>
  <c r="AR388"/>
  <c r="AS388"/>
  <c r="AT388"/>
  <c r="AU388"/>
  <c r="AV388"/>
  <c r="AW388"/>
  <c r="AX388"/>
  <c r="AY388"/>
  <c r="AZ388"/>
  <c r="BA388"/>
  <c r="BB388"/>
  <c r="BC388"/>
  <c r="BD388"/>
  <c r="BE388"/>
  <c r="BF388"/>
  <c r="BG388"/>
  <c r="BH388"/>
  <c r="BI388"/>
  <c r="BJ388"/>
  <c r="BK388"/>
  <c r="BL388"/>
  <c r="BM388"/>
  <c r="BN388"/>
  <c r="BO388"/>
  <c r="BP388"/>
  <c r="BQ388"/>
  <c r="BR388"/>
  <c r="G389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Y389"/>
  <c r="Z389"/>
  <c r="AA389"/>
  <c r="AB389"/>
  <c r="AC389"/>
  <c r="AD389"/>
  <c r="AE389"/>
  <c r="AF389"/>
  <c r="AG389"/>
  <c r="AH389"/>
  <c r="AI389"/>
  <c r="AJ389"/>
  <c r="AK389"/>
  <c r="AL389"/>
  <c r="AM389"/>
  <c r="AN389"/>
  <c r="AO389"/>
  <c r="AP389"/>
  <c r="AQ389"/>
  <c r="AR389"/>
  <c r="AS389"/>
  <c r="AT389"/>
  <c r="AU389"/>
  <c r="AV389"/>
  <c r="AW389"/>
  <c r="AX389"/>
  <c r="AY389"/>
  <c r="AZ389"/>
  <c r="BA389"/>
  <c r="BB389"/>
  <c r="BC389"/>
  <c r="BD389"/>
  <c r="BE389"/>
  <c r="BF389"/>
  <c r="BG389"/>
  <c r="BH389"/>
  <c r="BI389"/>
  <c r="BJ389"/>
  <c r="BK389"/>
  <c r="BL389"/>
  <c r="BM389"/>
  <c r="BN389"/>
  <c r="BO389"/>
  <c r="BP389"/>
  <c r="BQ389"/>
  <c r="BR389"/>
  <c r="G390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Y390"/>
  <c r="Z390"/>
  <c r="AA390"/>
  <c r="AB390"/>
  <c r="AC390"/>
  <c r="AD390"/>
  <c r="AE390"/>
  <c r="AF390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BB390"/>
  <c r="BC390"/>
  <c r="BD390"/>
  <c r="BE390"/>
  <c r="BF390"/>
  <c r="BG390"/>
  <c r="BH390"/>
  <c r="BI390"/>
  <c r="BJ390"/>
  <c r="BK390"/>
  <c r="BL390"/>
  <c r="BM390"/>
  <c r="BN390"/>
  <c r="BO390"/>
  <c r="BP390"/>
  <c r="BQ390"/>
  <c r="BR390"/>
  <c r="G391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A391"/>
  <c r="AB391"/>
  <c r="AC391"/>
  <c r="AD391"/>
  <c r="AE391"/>
  <c r="AF391"/>
  <c r="AG391"/>
  <c r="AH391"/>
  <c r="AI391"/>
  <c r="AJ391"/>
  <c r="AK391"/>
  <c r="AL391"/>
  <c r="AM391"/>
  <c r="AN391"/>
  <c r="AO391"/>
  <c r="AP391"/>
  <c r="AQ391"/>
  <c r="AR391"/>
  <c r="AS391"/>
  <c r="AT391"/>
  <c r="AU391"/>
  <c r="AV391"/>
  <c r="AW391"/>
  <c r="AX391"/>
  <c r="AY391"/>
  <c r="AZ391"/>
  <c r="BA391"/>
  <c r="BB391"/>
  <c r="BC391"/>
  <c r="BD391"/>
  <c r="BE391"/>
  <c r="BF391"/>
  <c r="BG391"/>
  <c r="BH391"/>
  <c r="BI391"/>
  <c r="BJ391"/>
  <c r="BK391"/>
  <c r="BL391"/>
  <c r="BM391"/>
  <c r="BN391"/>
  <c r="BO391"/>
  <c r="BP391"/>
  <c r="BQ391"/>
  <c r="BR391"/>
  <c r="G392"/>
  <c r="H392"/>
  <c r="I392"/>
  <c r="J392"/>
  <c r="K392"/>
  <c r="L392"/>
  <c r="M392"/>
  <c r="N392"/>
  <c r="O392"/>
  <c r="P392"/>
  <c r="Q392"/>
  <c r="R392"/>
  <c r="S392"/>
  <c r="T392"/>
  <c r="U392"/>
  <c r="V392"/>
  <c r="W392"/>
  <c r="X392"/>
  <c r="Y392"/>
  <c r="Z392"/>
  <c r="AA392"/>
  <c r="AB392"/>
  <c r="AC392"/>
  <c r="AD392"/>
  <c r="AE392"/>
  <c r="AF392"/>
  <c r="AG392"/>
  <c r="AH392"/>
  <c r="AI392"/>
  <c r="AJ392"/>
  <c r="AK392"/>
  <c r="AL392"/>
  <c r="AM392"/>
  <c r="AN392"/>
  <c r="AO392"/>
  <c r="AP392"/>
  <c r="AQ392"/>
  <c r="AR392"/>
  <c r="AS392"/>
  <c r="AT392"/>
  <c r="AU392"/>
  <c r="AV392"/>
  <c r="AW392"/>
  <c r="AX392"/>
  <c r="AY392"/>
  <c r="AZ392"/>
  <c r="BA392"/>
  <c r="BB392"/>
  <c r="BC392"/>
  <c r="BD392"/>
  <c r="BE392"/>
  <c r="BF392"/>
  <c r="BG392"/>
  <c r="BH392"/>
  <c r="BI392"/>
  <c r="BJ392"/>
  <c r="BK392"/>
  <c r="BL392"/>
  <c r="BM392"/>
  <c r="BN392"/>
  <c r="BO392"/>
  <c r="BP392"/>
  <c r="BQ392"/>
  <c r="BR392"/>
  <c r="G393"/>
  <c r="H393"/>
  <c r="I393"/>
  <c r="J393"/>
  <c r="K393"/>
  <c r="L393"/>
  <c r="M393"/>
  <c r="N393"/>
  <c r="O393"/>
  <c r="P393"/>
  <c r="Q393"/>
  <c r="R393"/>
  <c r="S393"/>
  <c r="T393"/>
  <c r="U393"/>
  <c r="V393"/>
  <c r="W393"/>
  <c r="X393"/>
  <c r="Y393"/>
  <c r="Z393"/>
  <c r="AA393"/>
  <c r="AB393"/>
  <c r="AC393"/>
  <c r="AD393"/>
  <c r="AE393"/>
  <c r="AF393"/>
  <c r="AG393"/>
  <c r="AH393"/>
  <c r="AI393"/>
  <c r="AJ393"/>
  <c r="AK393"/>
  <c r="AL393"/>
  <c r="AM393"/>
  <c r="AN393"/>
  <c r="AO393"/>
  <c r="AP393"/>
  <c r="AQ393"/>
  <c r="AR393"/>
  <c r="AS393"/>
  <c r="AT393"/>
  <c r="AU393"/>
  <c r="AV393"/>
  <c r="AW393"/>
  <c r="AX393"/>
  <c r="AY393"/>
  <c r="AZ393"/>
  <c r="BA393"/>
  <c r="BB393"/>
  <c r="BC393"/>
  <c r="BD393"/>
  <c r="BE393"/>
  <c r="BF393"/>
  <c r="BG393"/>
  <c r="BH393"/>
  <c r="BI393"/>
  <c r="BJ393"/>
  <c r="BK393"/>
  <c r="BL393"/>
  <c r="BM393"/>
  <c r="BN393"/>
  <c r="BO393"/>
  <c r="BP393"/>
  <c r="BQ393"/>
  <c r="BR393"/>
  <c r="G394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BB394"/>
  <c r="BC394"/>
  <c r="BD394"/>
  <c r="BE394"/>
  <c r="BF394"/>
  <c r="BG394"/>
  <c r="BH394"/>
  <c r="BI394"/>
  <c r="BJ394"/>
  <c r="BK394"/>
  <c r="BL394"/>
  <c r="BM394"/>
  <c r="BN394"/>
  <c r="BO394"/>
  <c r="BP394"/>
  <c r="BQ394"/>
  <c r="BR394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G396"/>
  <c r="H396"/>
  <c r="I396"/>
  <c r="J396"/>
  <c r="K396"/>
  <c r="L396"/>
  <c r="M396"/>
  <c r="N396"/>
  <c r="O396"/>
  <c r="P396"/>
  <c r="Q396"/>
  <c r="R396"/>
  <c r="S396"/>
  <c r="T396"/>
  <c r="U396"/>
  <c r="V396"/>
  <c r="W396"/>
  <c r="X396"/>
  <c r="Y396"/>
  <c r="Z396"/>
  <c r="AA396"/>
  <c r="AB396"/>
  <c r="AC396"/>
  <c r="AD396"/>
  <c r="AE396"/>
  <c r="AF396"/>
  <c r="AG396"/>
  <c r="AH396"/>
  <c r="AI396"/>
  <c r="AJ396"/>
  <c r="AK396"/>
  <c r="AL396"/>
  <c r="AM396"/>
  <c r="AN396"/>
  <c r="AO396"/>
  <c r="AP396"/>
  <c r="AQ396"/>
  <c r="AR396"/>
  <c r="AS396"/>
  <c r="AT396"/>
  <c r="AU396"/>
  <c r="AV396"/>
  <c r="AW396"/>
  <c r="AX396"/>
  <c r="AY396"/>
  <c r="AZ396"/>
  <c r="BA396"/>
  <c r="BB396"/>
  <c r="BC396"/>
  <c r="BD396"/>
  <c r="BE396"/>
  <c r="BF396"/>
  <c r="BG396"/>
  <c r="BH396"/>
  <c r="BI396"/>
  <c r="BJ396"/>
  <c r="BK396"/>
  <c r="BL396"/>
  <c r="BM396"/>
  <c r="BN396"/>
  <c r="BO396"/>
  <c r="BP396"/>
  <c r="BQ396"/>
  <c r="BR396"/>
  <c r="G397"/>
  <c r="H397"/>
  <c r="I397"/>
  <c r="J397"/>
  <c r="K397"/>
  <c r="L397"/>
  <c r="M397"/>
  <c r="N397"/>
  <c r="O397"/>
  <c r="P397"/>
  <c r="Q397"/>
  <c r="R397"/>
  <c r="S397"/>
  <c r="T397"/>
  <c r="U397"/>
  <c r="V397"/>
  <c r="W397"/>
  <c r="X397"/>
  <c r="Y397"/>
  <c r="Z397"/>
  <c r="AA397"/>
  <c r="AB397"/>
  <c r="AC397"/>
  <c r="AD397"/>
  <c r="AE397"/>
  <c r="AF397"/>
  <c r="AG397"/>
  <c r="AH397"/>
  <c r="AI397"/>
  <c r="AJ397"/>
  <c r="AK397"/>
  <c r="AL397"/>
  <c r="AM397"/>
  <c r="AN397"/>
  <c r="AO397"/>
  <c r="AP397"/>
  <c r="AQ397"/>
  <c r="AR397"/>
  <c r="AS397"/>
  <c r="AT397"/>
  <c r="AU397"/>
  <c r="AV397"/>
  <c r="AW397"/>
  <c r="AX397"/>
  <c r="AY397"/>
  <c r="AZ397"/>
  <c r="BA397"/>
  <c r="BB397"/>
  <c r="BC397"/>
  <c r="BD397"/>
  <c r="BE397"/>
  <c r="BF397"/>
  <c r="BG397"/>
  <c r="BH397"/>
  <c r="BI397"/>
  <c r="BJ397"/>
  <c r="BK397"/>
  <c r="BL397"/>
  <c r="BM397"/>
  <c r="BN397"/>
  <c r="BO397"/>
  <c r="BP397"/>
  <c r="BQ397"/>
  <c r="BR397"/>
  <c r="G398"/>
  <c r="H398"/>
  <c r="I398"/>
  <c r="J398"/>
  <c r="K398"/>
  <c r="L398"/>
  <c r="M398"/>
  <c r="N398"/>
  <c r="O398"/>
  <c r="P398"/>
  <c r="Q398"/>
  <c r="R398"/>
  <c r="S398"/>
  <c r="T398"/>
  <c r="U398"/>
  <c r="V398"/>
  <c r="W398"/>
  <c r="X398"/>
  <c r="Y398"/>
  <c r="Z398"/>
  <c r="AA398"/>
  <c r="AB398"/>
  <c r="AC398"/>
  <c r="AD398"/>
  <c r="AE398"/>
  <c r="AF398"/>
  <c r="AG398"/>
  <c r="AH398"/>
  <c r="AI398"/>
  <c r="AJ398"/>
  <c r="AK398"/>
  <c r="AL398"/>
  <c r="AM398"/>
  <c r="AN398"/>
  <c r="AO398"/>
  <c r="AP398"/>
  <c r="AQ398"/>
  <c r="AR398"/>
  <c r="AS398"/>
  <c r="AT398"/>
  <c r="AU398"/>
  <c r="AV398"/>
  <c r="AW398"/>
  <c r="AX398"/>
  <c r="AY398"/>
  <c r="AZ398"/>
  <c r="BA398"/>
  <c r="BB398"/>
  <c r="BC398"/>
  <c r="BD398"/>
  <c r="BE398"/>
  <c r="BF398"/>
  <c r="BG398"/>
  <c r="BH398"/>
  <c r="BI398"/>
  <c r="BJ398"/>
  <c r="BK398"/>
  <c r="BL398"/>
  <c r="BM398"/>
  <c r="BN398"/>
  <c r="BO398"/>
  <c r="BP398"/>
  <c r="BQ398"/>
  <c r="BR398"/>
  <c r="G399"/>
  <c r="H399"/>
  <c r="I399"/>
  <c r="J399"/>
  <c r="K399"/>
  <c r="L399"/>
  <c r="M399"/>
  <c r="N399"/>
  <c r="O399"/>
  <c r="P399"/>
  <c r="Q399"/>
  <c r="R399"/>
  <c r="S399"/>
  <c r="T399"/>
  <c r="U399"/>
  <c r="V399"/>
  <c r="W399"/>
  <c r="X399"/>
  <c r="Y399"/>
  <c r="Z399"/>
  <c r="AA399"/>
  <c r="AB399"/>
  <c r="AC399"/>
  <c r="AD399"/>
  <c r="AE399"/>
  <c r="AF399"/>
  <c r="AG399"/>
  <c r="AH399"/>
  <c r="AI399"/>
  <c r="AJ399"/>
  <c r="AK399"/>
  <c r="AL399"/>
  <c r="AM399"/>
  <c r="AN399"/>
  <c r="AO399"/>
  <c r="AP399"/>
  <c r="AQ399"/>
  <c r="AR399"/>
  <c r="AS399"/>
  <c r="AT399"/>
  <c r="AU399"/>
  <c r="AV399"/>
  <c r="AW399"/>
  <c r="AX399"/>
  <c r="AY399"/>
  <c r="AZ399"/>
  <c r="BA399"/>
  <c r="BB399"/>
  <c r="BC399"/>
  <c r="BD399"/>
  <c r="BE399"/>
  <c r="BF399"/>
  <c r="BG399"/>
  <c r="BH399"/>
  <c r="BI399"/>
  <c r="BJ399"/>
  <c r="BK399"/>
  <c r="BL399"/>
  <c r="BM399"/>
  <c r="BN399"/>
  <c r="BO399"/>
  <c r="BP399"/>
  <c r="BQ399"/>
  <c r="BR399"/>
  <c r="G400"/>
  <c r="H400"/>
  <c r="I400"/>
  <c r="J400"/>
  <c r="K400"/>
  <c r="L400"/>
  <c r="M400"/>
  <c r="N400"/>
  <c r="O400"/>
  <c r="P400"/>
  <c r="Q400"/>
  <c r="R400"/>
  <c r="S400"/>
  <c r="T400"/>
  <c r="U400"/>
  <c r="V400"/>
  <c r="W400"/>
  <c r="X400"/>
  <c r="Y400"/>
  <c r="Z400"/>
  <c r="AA400"/>
  <c r="AB400"/>
  <c r="AC400"/>
  <c r="AD400"/>
  <c r="AE400"/>
  <c r="AF400"/>
  <c r="AG400"/>
  <c r="AH400"/>
  <c r="AI400"/>
  <c r="AJ400"/>
  <c r="AK400"/>
  <c r="AL400"/>
  <c r="AM400"/>
  <c r="AN400"/>
  <c r="AO400"/>
  <c r="AP400"/>
  <c r="AQ400"/>
  <c r="AR400"/>
  <c r="AS400"/>
  <c r="AT400"/>
  <c r="AU400"/>
  <c r="AV400"/>
  <c r="AW400"/>
  <c r="AX400"/>
  <c r="AY400"/>
  <c r="AZ400"/>
  <c r="BA400"/>
  <c r="BB400"/>
  <c r="BC400"/>
  <c r="BD400"/>
  <c r="BE400"/>
  <c r="BF400"/>
  <c r="BG400"/>
  <c r="BH400"/>
  <c r="BI400"/>
  <c r="BJ400"/>
  <c r="BK400"/>
  <c r="BL400"/>
  <c r="BM400"/>
  <c r="BN400"/>
  <c r="BO400"/>
  <c r="BP400"/>
  <c r="BQ400"/>
  <c r="BR400"/>
  <c r="G401"/>
  <c r="H401"/>
  <c r="I401"/>
  <c r="J401"/>
  <c r="K401"/>
  <c r="L401"/>
  <c r="M401"/>
  <c r="N401"/>
  <c r="O401"/>
  <c r="P401"/>
  <c r="Q401"/>
  <c r="R401"/>
  <c r="S401"/>
  <c r="T401"/>
  <c r="U401"/>
  <c r="V401"/>
  <c r="W401"/>
  <c r="X401"/>
  <c r="Y401"/>
  <c r="Z401"/>
  <c r="AA401"/>
  <c r="AB401"/>
  <c r="AC401"/>
  <c r="AD401"/>
  <c r="AE401"/>
  <c r="AF401"/>
  <c r="AG401"/>
  <c r="AH401"/>
  <c r="AI401"/>
  <c r="AJ401"/>
  <c r="AK401"/>
  <c r="AL401"/>
  <c r="AM401"/>
  <c r="AN401"/>
  <c r="AO401"/>
  <c r="AP401"/>
  <c r="AQ401"/>
  <c r="AR401"/>
  <c r="AS401"/>
  <c r="AT401"/>
  <c r="AU401"/>
  <c r="AV401"/>
  <c r="AW401"/>
  <c r="AX401"/>
  <c r="AY401"/>
  <c r="AZ401"/>
  <c r="BA401"/>
  <c r="BB401"/>
  <c r="BC401"/>
  <c r="BD401"/>
  <c r="BE401"/>
  <c r="BF401"/>
  <c r="BG401"/>
  <c r="BH401"/>
  <c r="BI401"/>
  <c r="BJ401"/>
  <c r="BK401"/>
  <c r="BL401"/>
  <c r="BM401"/>
  <c r="BN401"/>
  <c r="BO401"/>
  <c r="BP401"/>
  <c r="BQ401"/>
  <c r="BR401"/>
  <c r="G402"/>
  <c r="H402"/>
  <c r="I402"/>
  <c r="J402"/>
  <c r="K402"/>
  <c r="L402"/>
  <c r="M402"/>
  <c r="N402"/>
  <c r="O402"/>
  <c r="P402"/>
  <c r="Q402"/>
  <c r="R402"/>
  <c r="S402"/>
  <c r="T402"/>
  <c r="U402"/>
  <c r="V402"/>
  <c r="W402"/>
  <c r="X402"/>
  <c r="Y402"/>
  <c r="Z402"/>
  <c r="AA402"/>
  <c r="AB402"/>
  <c r="AC402"/>
  <c r="AD402"/>
  <c r="AE402"/>
  <c r="AF402"/>
  <c r="AG402"/>
  <c r="AH402"/>
  <c r="AI402"/>
  <c r="AJ402"/>
  <c r="AK402"/>
  <c r="AL402"/>
  <c r="AM402"/>
  <c r="AN402"/>
  <c r="AO402"/>
  <c r="AP402"/>
  <c r="AQ402"/>
  <c r="AR402"/>
  <c r="AS402"/>
  <c r="AT402"/>
  <c r="AU402"/>
  <c r="AV402"/>
  <c r="AW402"/>
  <c r="AX402"/>
  <c r="AY402"/>
  <c r="AZ402"/>
  <c r="BA402"/>
  <c r="BB402"/>
  <c r="BC402"/>
  <c r="BD402"/>
  <c r="BE402"/>
  <c r="BF402"/>
  <c r="BG402"/>
  <c r="BH402"/>
  <c r="BI402"/>
  <c r="BJ402"/>
  <c r="BK402"/>
  <c r="BL402"/>
  <c r="BM402"/>
  <c r="BN402"/>
  <c r="BO402"/>
  <c r="BP402"/>
  <c r="BQ402"/>
  <c r="BR402"/>
  <c r="G403"/>
  <c r="H403"/>
  <c r="I403"/>
  <c r="J403"/>
  <c r="K403"/>
  <c r="L403"/>
  <c r="M403"/>
  <c r="N403"/>
  <c r="O403"/>
  <c r="P403"/>
  <c r="Q403"/>
  <c r="R403"/>
  <c r="S403"/>
  <c r="T403"/>
  <c r="U403"/>
  <c r="V403"/>
  <c r="W403"/>
  <c r="X403"/>
  <c r="Y403"/>
  <c r="Z403"/>
  <c r="AA403"/>
  <c r="AB403"/>
  <c r="AC403"/>
  <c r="AD403"/>
  <c r="AE403"/>
  <c r="AF403"/>
  <c r="AG403"/>
  <c r="AH403"/>
  <c r="AI403"/>
  <c r="AJ403"/>
  <c r="AK403"/>
  <c r="AL403"/>
  <c r="AM403"/>
  <c r="AN403"/>
  <c r="AO403"/>
  <c r="AP403"/>
  <c r="AQ403"/>
  <c r="AR403"/>
  <c r="AS403"/>
  <c r="AT403"/>
  <c r="AU403"/>
  <c r="AV403"/>
  <c r="AW403"/>
  <c r="AX403"/>
  <c r="AY403"/>
  <c r="AZ403"/>
  <c r="BA403"/>
  <c r="BB403"/>
  <c r="BC403"/>
  <c r="BD403"/>
  <c r="BE403"/>
  <c r="BF403"/>
  <c r="BG403"/>
  <c r="BH403"/>
  <c r="BI403"/>
  <c r="BJ403"/>
  <c r="BK403"/>
  <c r="BL403"/>
  <c r="BM403"/>
  <c r="BN403"/>
  <c r="BO403"/>
  <c r="BP403"/>
  <c r="BQ403"/>
  <c r="BR403"/>
  <c r="G404"/>
  <c r="H404"/>
  <c r="I404"/>
  <c r="J404"/>
  <c r="K404"/>
  <c r="L404"/>
  <c r="M404"/>
  <c r="N404"/>
  <c r="O404"/>
  <c r="P404"/>
  <c r="Q404"/>
  <c r="R404"/>
  <c r="S404"/>
  <c r="T404"/>
  <c r="U404"/>
  <c r="V404"/>
  <c r="W404"/>
  <c r="X404"/>
  <c r="Y404"/>
  <c r="Z404"/>
  <c r="AA404"/>
  <c r="AB404"/>
  <c r="AC404"/>
  <c r="AD404"/>
  <c r="AE404"/>
  <c r="AF404"/>
  <c r="AG404"/>
  <c r="AH404"/>
  <c r="AI404"/>
  <c r="AJ404"/>
  <c r="AK404"/>
  <c r="AL404"/>
  <c r="AM404"/>
  <c r="AN404"/>
  <c r="AO404"/>
  <c r="AP404"/>
  <c r="AQ404"/>
  <c r="AR404"/>
  <c r="AS404"/>
  <c r="AT404"/>
  <c r="AU404"/>
  <c r="AV404"/>
  <c r="AW404"/>
  <c r="AX404"/>
  <c r="AY404"/>
  <c r="AZ404"/>
  <c r="BA404"/>
  <c r="BB404"/>
  <c r="BC404"/>
  <c r="BD404"/>
  <c r="BE404"/>
  <c r="BF404"/>
  <c r="BG404"/>
  <c r="BH404"/>
  <c r="BI404"/>
  <c r="BJ404"/>
  <c r="BK404"/>
  <c r="BL404"/>
  <c r="BM404"/>
  <c r="BN404"/>
  <c r="BO404"/>
  <c r="BP404"/>
  <c r="BQ404"/>
  <c r="BR404"/>
  <c r="G405"/>
  <c r="H405"/>
  <c r="I405"/>
  <c r="J405"/>
  <c r="K405"/>
  <c r="L405"/>
  <c r="M405"/>
  <c r="N405"/>
  <c r="O405"/>
  <c r="P405"/>
  <c r="Q405"/>
  <c r="R405"/>
  <c r="S405"/>
  <c r="T405"/>
  <c r="U405"/>
  <c r="V405"/>
  <c r="W405"/>
  <c r="X405"/>
  <c r="Y405"/>
  <c r="Z405"/>
  <c r="AA405"/>
  <c r="AB405"/>
  <c r="AC405"/>
  <c r="AD405"/>
  <c r="AE405"/>
  <c r="AF405"/>
  <c r="AG405"/>
  <c r="AH405"/>
  <c r="AI405"/>
  <c r="AJ405"/>
  <c r="AK405"/>
  <c r="AL405"/>
  <c r="AM405"/>
  <c r="AN405"/>
  <c r="AO405"/>
  <c r="AP405"/>
  <c r="AQ405"/>
  <c r="AR405"/>
  <c r="AS405"/>
  <c r="AT405"/>
  <c r="AU405"/>
  <c r="AV405"/>
  <c r="AW405"/>
  <c r="AX405"/>
  <c r="AY405"/>
  <c r="AZ405"/>
  <c r="BA405"/>
  <c r="BB405"/>
  <c r="BC405"/>
  <c r="BD405"/>
  <c r="BE405"/>
  <c r="BF405"/>
  <c r="BG405"/>
  <c r="BH405"/>
  <c r="BI405"/>
  <c r="BJ405"/>
  <c r="BK405"/>
  <c r="BL405"/>
  <c r="BM405"/>
  <c r="BN405"/>
  <c r="BO405"/>
  <c r="BP405"/>
  <c r="BQ405"/>
  <c r="BR405"/>
  <c r="G406"/>
  <c r="H406"/>
  <c r="I406"/>
  <c r="J406"/>
  <c r="K406"/>
  <c r="L406"/>
  <c r="M406"/>
  <c r="N406"/>
  <c r="O406"/>
  <c r="P406"/>
  <c r="Q406"/>
  <c r="R406"/>
  <c r="S406"/>
  <c r="T406"/>
  <c r="U406"/>
  <c r="V406"/>
  <c r="W406"/>
  <c r="X406"/>
  <c r="Y406"/>
  <c r="Z406"/>
  <c r="AA406"/>
  <c r="AB406"/>
  <c r="AC406"/>
  <c r="AD406"/>
  <c r="AE406"/>
  <c r="AF406"/>
  <c r="AG406"/>
  <c r="AH406"/>
  <c r="AI406"/>
  <c r="AJ406"/>
  <c r="AK406"/>
  <c r="AL406"/>
  <c r="AM406"/>
  <c r="AN406"/>
  <c r="AO406"/>
  <c r="AP406"/>
  <c r="AQ406"/>
  <c r="AR406"/>
  <c r="AS406"/>
  <c r="AT406"/>
  <c r="AU406"/>
  <c r="AV406"/>
  <c r="AW406"/>
  <c r="AX406"/>
  <c r="AY406"/>
  <c r="AZ406"/>
  <c r="BA406"/>
  <c r="BB406"/>
  <c r="BC406"/>
  <c r="BD406"/>
  <c r="BE406"/>
  <c r="BF406"/>
  <c r="BG406"/>
  <c r="BH406"/>
  <c r="BI406"/>
  <c r="BJ406"/>
  <c r="BK406"/>
  <c r="BL406"/>
  <c r="BM406"/>
  <c r="BN406"/>
  <c r="BO406"/>
  <c r="BP406"/>
  <c r="BQ406"/>
  <c r="BR406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BL407"/>
  <c r="BM407"/>
  <c r="BN407"/>
  <c r="BO407"/>
  <c r="BP407"/>
  <c r="BQ407"/>
  <c r="BR407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G409"/>
  <c r="H409"/>
  <c r="I409"/>
  <c r="J409"/>
  <c r="K409"/>
  <c r="L409"/>
  <c r="M409"/>
  <c r="N409"/>
  <c r="O409"/>
  <c r="P409"/>
  <c r="Q409"/>
  <c r="R409"/>
  <c r="S409"/>
  <c r="T409"/>
  <c r="U409"/>
  <c r="V409"/>
  <c r="W409"/>
  <c r="X409"/>
  <c r="Y409"/>
  <c r="Z409"/>
  <c r="AA409"/>
  <c r="AB409"/>
  <c r="AC409"/>
  <c r="AD409"/>
  <c r="AE409"/>
  <c r="AF409"/>
  <c r="AG409"/>
  <c r="AH409"/>
  <c r="AI409"/>
  <c r="AJ409"/>
  <c r="AK409"/>
  <c r="AL409"/>
  <c r="AM409"/>
  <c r="AN409"/>
  <c r="AO409"/>
  <c r="AP409"/>
  <c r="AQ409"/>
  <c r="AR409"/>
  <c r="AS409"/>
  <c r="AT409"/>
  <c r="AU409"/>
  <c r="AV409"/>
  <c r="AW409"/>
  <c r="AX409"/>
  <c r="AY409"/>
  <c r="AZ409"/>
  <c r="BA409"/>
  <c r="BB409"/>
  <c r="BC409"/>
  <c r="BD409"/>
  <c r="BE409"/>
  <c r="BF409"/>
  <c r="BG409"/>
  <c r="BH409"/>
  <c r="BI409"/>
  <c r="BJ409"/>
  <c r="BK409"/>
  <c r="BL409"/>
  <c r="BM409"/>
  <c r="BN409"/>
  <c r="BO409"/>
  <c r="BP409"/>
  <c r="BQ409"/>
  <c r="BR409"/>
  <c r="G410"/>
  <c r="H410"/>
  <c r="I410"/>
  <c r="J410"/>
  <c r="K410"/>
  <c r="L410"/>
  <c r="M410"/>
  <c r="N410"/>
  <c r="O410"/>
  <c r="P410"/>
  <c r="Q410"/>
  <c r="R410"/>
  <c r="S410"/>
  <c r="T410"/>
  <c r="U410"/>
  <c r="V410"/>
  <c r="W410"/>
  <c r="X410"/>
  <c r="Y410"/>
  <c r="Z410"/>
  <c r="AA410"/>
  <c r="AB410"/>
  <c r="AC410"/>
  <c r="AD410"/>
  <c r="AE410"/>
  <c r="AF410"/>
  <c r="AG410"/>
  <c r="AH410"/>
  <c r="AI410"/>
  <c r="AJ410"/>
  <c r="AK410"/>
  <c r="AL410"/>
  <c r="AM410"/>
  <c r="AN410"/>
  <c r="AO410"/>
  <c r="AP410"/>
  <c r="AQ410"/>
  <c r="AR410"/>
  <c r="AS410"/>
  <c r="AT410"/>
  <c r="AU410"/>
  <c r="AV410"/>
  <c r="AW410"/>
  <c r="AX410"/>
  <c r="AY410"/>
  <c r="AZ410"/>
  <c r="BA410"/>
  <c r="BB410"/>
  <c r="BC410"/>
  <c r="BD410"/>
  <c r="BE410"/>
  <c r="BF410"/>
  <c r="BG410"/>
  <c r="BH410"/>
  <c r="BI410"/>
  <c r="BJ410"/>
  <c r="BK410"/>
  <c r="BL410"/>
  <c r="BM410"/>
  <c r="BN410"/>
  <c r="BO410"/>
  <c r="BP410"/>
  <c r="BQ410"/>
  <c r="BR410"/>
  <c r="G411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AW411"/>
  <c r="AX411"/>
  <c r="AY411"/>
  <c r="AZ411"/>
  <c r="BA411"/>
  <c r="BB411"/>
  <c r="BC411"/>
  <c r="BD411"/>
  <c r="BE411"/>
  <c r="BF411"/>
  <c r="BG411"/>
  <c r="BH411"/>
  <c r="BI411"/>
  <c r="BJ411"/>
  <c r="BK411"/>
  <c r="BL411"/>
  <c r="BM411"/>
  <c r="BN411"/>
  <c r="BO411"/>
  <c r="BP411"/>
  <c r="BQ411"/>
  <c r="BR411"/>
  <c r="G412"/>
  <c r="H412"/>
  <c r="I412"/>
  <c r="J412"/>
  <c r="K412"/>
  <c r="L412"/>
  <c r="M412"/>
  <c r="N412"/>
  <c r="O412"/>
  <c r="P412"/>
  <c r="Q412"/>
  <c r="R412"/>
  <c r="S412"/>
  <c r="T412"/>
  <c r="U412"/>
  <c r="V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AM412"/>
  <c r="AN412"/>
  <c r="AO412"/>
  <c r="AP412"/>
  <c r="AQ412"/>
  <c r="AR412"/>
  <c r="AS412"/>
  <c r="AT412"/>
  <c r="AU412"/>
  <c r="AV412"/>
  <c r="AW412"/>
  <c r="AX412"/>
  <c r="AY412"/>
  <c r="AZ412"/>
  <c r="BA412"/>
  <c r="BB412"/>
  <c r="BC412"/>
  <c r="BD412"/>
  <c r="BE412"/>
  <c r="BF412"/>
  <c r="BG412"/>
  <c r="BH412"/>
  <c r="BI412"/>
  <c r="BJ412"/>
  <c r="BK412"/>
  <c r="BL412"/>
  <c r="BM412"/>
  <c r="BN412"/>
  <c r="BO412"/>
  <c r="BP412"/>
  <c r="BQ412"/>
  <c r="BR412"/>
  <c r="G413"/>
  <c r="H413"/>
  <c r="I413"/>
  <c r="J413"/>
  <c r="K413"/>
  <c r="L413"/>
  <c r="M413"/>
  <c r="N413"/>
  <c r="O413"/>
  <c r="P413"/>
  <c r="Q413"/>
  <c r="R413"/>
  <c r="S413"/>
  <c r="T413"/>
  <c r="U413"/>
  <c r="V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AN413"/>
  <c r="AO413"/>
  <c r="AP413"/>
  <c r="AQ413"/>
  <c r="AR413"/>
  <c r="AS413"/>
  <c r="AT413"/>
  <c r="AU413"/>
  <c r="AV413"/>
  <c r="AW413"/>
  <c r="AX413"/>
  <c r="AY413"/>
  <c r="AZ413"/>
  <c r="BA413"/>
  <c r="BB413"/>
  <c r="BC413"/>
  <c r="BD413"/>
  <c r="BE413"/>
  <c r="BF413"/>
  <c r="BG413"/>
  <c r="BH413"/>
  <c r="BI413"/>
  <c r="BJ413"/>
  <c r="BK413"/>
  <c r="BL413"/>
  <c r="BM413"/>
  <c r="BN413"/>
  <c r="BO413"/>
  <c r="BP413"/>
  <c r="BQ413"/>
  <c r="BR413"/>
  <c r="G414"/>
  <c r="H414"/>
  <c r="I414"/>
  <c r="J414"/>
  <c r="K414"/>
  <c r="L414"/>
  <c r="M414"/>
  <c r="N414"/>
  <c r="O414"/>
  <c r="P414"/>
  <c r="Q414"/>
  <c r="R414"/>
  <c r="S414"/>
  <c r="T414"/>
  <c r="U414"/>
  <c r="V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AM414"/>
  <c r="AN414"/>
  <c r="AO414"/>
  <c r="AP414"/>
  <c r="AQ414"/>
  <c r="AR414"/>
  <c r="AS414"/>
  <c r="AT414"/>
  <c r="AU414"/>
  <c r="AV414"/>
  <c r="AW414"/>
  <c r="AX414"/>
  <c r="AY414"/>
  <c r="AZ414"/>
  <c r="BA414"/>
  <c r="BB414"/>
  <c r="BC414"/>
  <c r="BD414"/>
  <c r="BE414"/>
  <c r="BF414"/>
  <c r="BG414"/>
  <c r="BH414"/>
  <c r="BI414"/>
  <c r="BJ414"/>
  <c r="BK414"/>
  <c r="BL414"/>
  <c r="BM414"/>
  <c r="BN414"/>
  <c r="BO414"/>
  <c r="BP414"/>
  <c r="BQ414"/>
  <c r="BR414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AW415"/>
  <c r="AX415"/>
  <c r="AY415"/>
  <c r="AZ415"/>
  <c r="BA415"/>
  <c r="BB415"/>
  <c r="BC415"/>
  <c r="BD415"/>
  <c r="BE415"/>
  <c r="BF415"/>
  <c r="BG415"/>
  <c r="BH415"/>
  <c r="BI415"/>
  <c r="BJ415"/>
  <c r="BK415"/>
  <c r="BL415"/>
  <c r="BM415"/>
  <c r="BN415"/>
  <c r="BO415"/>
  <c r="BP415"/>
  <c r="BQ415"/>
  <c r="BR415"/>
  <c r="G416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AO416"/>
  <c r="AP416"/>
  <c r="AQ416"/>
  <c r="AR416"/>
  <c r="AS416"/>
  <c r="AT416"/>
  <c r="AU416"/>
  <c r="AV416"/>
  <c r="AW416"/>
  <c r="AX416"/>
  <c r="AY416"/>
  <c r="AZ416"/>
  <c r="BA416"/>
  <c r="BB416"/>
  <c r="BC416"/>
  <c r="BD416"/>
  <c r="BE416"/>
  <c r="BF416"/>
  <c r="BG416"/>
  <c r="BH416"/>
  <c r="BI416"/>
  <c r="BJ416"/>
  <c r="BK416"/>
  <c r="BL416"/>
  <c r="BM416"/>
  <c r="BN416"/>
  <c r="BO416"/>
  <c r="BP416"/>
  <c r="BQ416"/>
  <c r="BR416"/>
  <c r="G417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AQ417"/>
  <c r="AR417"/>
  <c r="AS417"/>
  <c r="AT417"/>
  <c r="AU417"/>
  <c r="AV417"/>
  <c r="AW417"/>
  <c r="AX417"/>
  <c r="AY417"/>
  <c r="AZ417"/>
  <c r="BA417"/>
  <c r="BB417"/>
  <c r="BC417"/>
  <c r="BD417"/>
  <c r="BE417"/>
  <c r="BF417"/>
  <c r="BG417"/>
  <c r="BH417"/>
  <c r="BI417"/>
  <c r="BJ417"/>
  <c r="BK417"/>
  <c r="BL417"/>
  <c r="BM417"/>
  <c r="BN417"/>
  <c r="BO417"/>
  <c r="BP417"/>
  <c r="BQ417"/>
  <c r="BR417"/>
  <c r="G418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AT418"/>
  <c r="AU418"/>
  <c r="AV418"/>
  <c r="AW418"/>
  <c r="AX418"/>
  <c r="AY418"/>
  <c r="AZ418"/>
  <c r="BA418"/>
  <c r="BB418"/>
  <c r="BC418"/>
  <c r="BD418"/>
  <c r="BE418"/>
  <c r="BF418"/>
  <c r="BG418"/>
  <c r="BH418"/>
  <c r="BI418"/>
  <c r="BJ418"/>
  <c r="BK418"/>
  <c r="BL418"/>
  <c r="BM418"/>
  <c r="BN418"/>
  <c r="BO418"/>
  <c r="BP418"/>
  <c r="BQ418"/>
  <c r="BR418"/>
  <c r="G419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BB419"/>
  <c r="BC419"/>
  <c r="BD419"/>
  <c r="BE419"/>
  <c r="BF419"/>
  <c r="BG419"/>
  <c r="BH419"/>
  <c r="BI419"/>
  <c r="BJ419"/>
  <c r="BK419"/>
  <c r="BL419"/>
  <c r="BM419"/>
  <c r="BN419"/>
  <c r="BO419"/>
  <c r="BP419"/>
  <c r="BQ419"/>
  <c r="BR419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BB420"/>
  <c r="BC420"/>
  <c r="BD420"/>
  <c r="BE420"/>
  <c r="BF420"/>
  <c r="BG420"/>
  <c r="BH420"/>
  <c r="BI420"/>
  <c r="BJ420"/>
  <c r="BK420"/>
  <c r="BL420"/>
  <c r="BM420"/>
  <c r="BN420"/>
  <c r="BO420"/>
  <c r="BP420"/>
  <c r="BQ420"/>
  <c r="BR420"/>
  <c r="G421"/>
  <c r="H421"/>
  <c r="I421"/>
  <c r="J421"/>
  <c r="K421"/>
  <c r="L421"/>
  <c r="M421"/>
  <c r="N421"/>
  <c r="O421"/>
  <c r="P421"/>
  <c r="Q421"/>
  <c r="R421"/>
  <c r="S421"/>
  <c r="T421"/>
  <c r="U421"/>
  <c r="V421"/>
  <c r="W421"/>
  <c r="X421"/>
  <c r="Y421"/>
  <c r="Z421"/>
  <c r="AA421"/>
  <c r="AB421"/>
  <c r="AC421"/>
  <c r="AD421"/>
  <c r="AE421"/>
  <c r="AF421"/>
  <c r="AG421"/>
  <c r="AH421"/>
  <c r="AI421"/>
  <c r="AJ421"/>
  <c r="AK421"/>
  <c r="AL421"/>
  <c r="AM421"/>
  <c r="AN421"/>
  <c r="AO421"/>
  <c r="AP421"/>
  <c r="AQ421"/>
  <c r="AR421"/>
  <c r="AS421"/>
  <c r="AT421"/>
  <c r="AU421"/>
  <c r="AV421"/>
  <c r="AW421"/>
  <c r="AX421"/>
  <c r="AY421"/>
  <c r="AZ421"/>
  <c r="BA421"/>
  <c r="BB421"/>
  <c r="BC421"/>
  <c r="BD421"/>
  <c r="BE421"/>
  <c r="BF421"/>
  <c r="BG421"/>
  <c r="BH421"/>
  <c r="BI421"/>
  <c r="BJ421"/>
  <c r="BK421"/>
  <c r="BL421"/>
  <c r="BM421"/>
  <c r="BN421"/>
  <c r="BO421"/>
  <c r="BP421"/>
  <c r="BQ421"/>
  <c r="BR421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G423"/>
  <c r="H423"/>
  <c r="I423"/>
  <c r="J423"/>
  <c r="K423"/>
  <c r="L423"/>
  <c r="M423"/>
  <c r="N423"/>
  <c r="O423"/>
  <c r="P423"/>
  <c r="Q423"/>
  <c r="R423"/>
  <c r="S423"/>
  <c r="T423"/>
  <c r="U423"/>
  <c r="V423"/>
  <c r="W423"/>
  <c r="X423"/>
  <c r="Y423"/>
  <c r="Z423"/>
  <c r="AA423"/>
  <c r="AB423"/>
  <c r="AC423"/>
  <c r="AD423"/>
  <c r="AE423"/>
  <c r="AF423"/>
  <c r="AG423"/>
  <c r="AH423"/>
  <c r="AI423"/>
  <c r="AJ423"/>
  <c r="AK423"/>
  <c r="AL423"/>
  <c r="AM423"/>
  <c r="AN423"/>
  <c r="AO423"/>
  <c r="AP423"/>
  <c r="AQ423"/>
  <c r="AR423"/>
  <c r="AS423"/>
  <c r="AT423"/>
  <c r="AU423"/>
  <c r="AV423"/>
  <c r="AW423"/>
  <c r="AX423"/>
  <c r="AY423"/>
  <c r="AZ423"/>
  <c r="BA423"/>
  <c r="BB423"/>
  <c r="BC423"/>
  <c r="BD423"/>
  <c r="BE423"/>
  <c r="BF423"/>
  <c r="BG423"/>
  <c r="BH423"/>
  <c r="BI423"/>
  <c r="BJ423"/>
  <c r="BK423"/>
  <c r="BL423"/>
  <c r="BM423"/>
  <c r="BN423"/>
  <c r="BO423"/>
  <c r="BP423"/>
  <c r="BQ423"/>
  <c r="BR423"/>
  <c r="G424"/>
  <c r="H424"/>
  <c r="I424"/>
  <c r="J424"/>
  <c r="K424"/>
  <c r="L424"/>
  <c r="M424"/>
  <c r="N424"/>
  <c r="O424"/>
  <c r="P424"/>
  <c r="Q424"/>
  <c r="R424"/>
  <c r="S424"/>
  <c r="T424"/>
  <c r="U424"/>
  <c r="V424"/>
  <c r="W424"/>
  <c r="X424"/>
  <c r="Y424"/>
  <c r="Z424"/>
  <c r="AA424"/>
  <c r="AB424"/>
  <c r="AC424"/>
  <c r="AD424"/>
  <c r="AE424"/>
  <c r="AF424"/>
  <c r="AG424"/>
  <c r="AH424"/>
  <c r="AI424"/>
  <c r="AJ424"/>
  <c r="AK424"/>
  <c r="AL424"/>
  <c r="AM424"/>
  <c r="AN424"/>
  <c r="AO424"/>
  <c r="AP424"/>
  <c r="AQ424"/>
  <c r="AR424"/>
  <c r="AS424"/>
  <c r="AT424"/>
  <c r="AU424"/>
  <c r="AV424"/>
  <c r="AW424"/>
  <c r="AX424"/>
  <c r="AY424"/>
  <c r="AZ424"/>
  <c r="BA424"/>
  <c r="BB424"/>
  <c r="BC424"/>
  <c r="BD424"/>
  <c r="BE424"/>
  <c r="BF424"/>
  <c r="BG424"/>
  <c r="BH424"/>
  <c r="BI424"/>
  <c r="BJ424"/>
  <c r="BK424"/>
  <c r="BL424"/>
  <c r="BM424"/>
  <c r="BN424"/>
  <c r="BO424"/>
  <c r="BP424"/>
  <c r="BQ424"/>
  <c r="BR424"/>
  <c r="G425"/>
  <c r="H425"/>
  <c r="I425"/>
  <c r="J425"/>
  <c r="K425"/>
  <c r="L425"/>
  <c r="M425"/>
  <c r="N425"/>
  <c r="O425"/>
  <c r="P425"/>
  <c r="Q425"/>
  <c r="R425"/>
  <c r="S425"/>
  <c r="T425"/>
  <c r="U425"/>
  <c r="V425"/>
  <c r="W425"/>
  <c r="X425"/>
  <c r="Y425"/>
  <c r="Z425"/>
  <c r="AA425"/>
  <c r="AB425"/>
  <c r="AC425"/>
  <c r="AD425"/>
  <c r="AE425"/>
  <c r="AF425"/>
  <c r="AG425"/>
  <c r="AH425"/>
  <c r="AI425"/>
  <c r="AJ425"/>
  <c r="AK425"/>
  <c r="AL425"/>
  <c r="AM425"/>
  <c r="AN425"/>
  <c r="AO425"/>
  <c r="AP425"/>
  <c r="AQ425"/>
  <c r="AR425"/>
  <c r="AS425"/>
  <c r="AT425"/>
  <c r="AU425"/>
  <c r="AV425"/>
  <c r="AW425"/>
  <c r="AX425"/>
  <c r="AY425"/>
  <c r="AZ425"/>
  <c r="BA425"/>
  <c r="BB425"/>
  <c r="BC425"/>
  <c r="BD425"/>
  <c r="BE425"/>
  <c r="BF425"/>
  <c r="BG425"/>
  <c r="BH425"/>
  <c r="BI425"/>
  <c r="BJ425"/>
  <c r="BK425"/>
  <c r="BL425"/>
  <c r="BM425"/>
  <c r="BN425"/>
  <c r="BO425"/>
  <c r="BP425"/>
  <c r="BQ425"/>
  <c r="BR425"/>
  <c r="G426"/>
  <c r="H426"/>
  <c r="I426"/>
  <c r="J426"/>
  <c r="K426"/>
  <c r="L426"/>
  <c r="M426"/>
  <c r="N426"/>
  <c r="O426"/>
  <c r="P426"/>
  <c r="Q426"/>
  <c r="R426"/>
  <c r="S426"/>
  <c r="T426"/>
  <c r="U426"/>
  <c r="V426"/>
  <c r="W426"/>
  <c r="X426"/>
  <c r="Y426"/>
  <c r="Z426"/>
  <c r="AA426"/>
  <c r="AB426"/>
  <c r="AC426"/>
  <c r="AD426"/>
  <c r="AE426"/>
  <c r="AF426"/>
  <c r="AG426"/>
  <c r="AH426"/>
  <c r="AI426"/>
  <c r="AJ426"/>
  <c r="AK426"/>
  <c r="AL426"/>
  <c r="AM426"/>
  <c r="AN426"/>
  <c r="AO426"/>
  <c r="AP426"/>
  <c r="AQ426"/>
  <c r="AR426"/>
  <c r="AS426"/>
  <c r="AT426"/>
  <c r="AU426"/>
  <c r="AV426"/>
  <c r="AW426"/>
  <c r="AX426"/>
  <c r="AY426"/>
  <c r="AZ426"/>
  <c r="BA426"/>
  <c r="BB426"/>
  <c r="BC426"/>
  <c r="BD426"/>
  <c r="BE426"/>
  <c r="BF426"/>
  <c r="BG426"/>
  <c r="BH426"/>
  <c r="BI426"/>
  <c r="BJ426"/>
  <c r="BK426"/>
  <c r="BL426"/>
  <c r="BM426"/>
  <c r="BN426"/>
  <c r="BO426"/>
  <c r="BP426"/>
  <c r="BQ426"/>
  <c r="BR426"/>
  <c r="G427"/>
  <c r="H427"/>
  <c r="I427"/>
  <c r="J427"/>
  <c r="K427"/>
  <c r="L427"/>
  <c r="M427"/>
  <c r="N427"/>
  <c r="O427"/>
  <c r="P427"/>
  <c r="Q427"/>
  <c r="R427"/>
  <c r="S427"/>
  <c r="T427"/>
  <c r="U427"/>
  <c r="V427"/>
  <c r="W427"/>
  <c r="X427"/>
  <c r="Y427"/>
  <c r="Z427"/>
  <c r="AA427"/>
  <c r="AB427"/>
  <c r="AC427"/>
  <c r="AD427"/>
  <c r="AE427"/>
  <c r="AF427"/>
  <c r="AG427"/>
  <c r="AH427"/>
  <c r="AI427"/>
  <c r="AJ427"/>
  <c r="AK427"/>
  <c r="AL427"/>
  <c r="AM427"/>
  <c r="AN427"/>
  <c r="AO427"/>
  <c r="AP427"/>
  <c r="AQ427"/>
  <c r="AR427"/>
  <c r="AS427"/>
  <c r="AT427"/>
  <c r="AU427"/>
  <c r="AV427"/>
  <c r="AW427"/>
  <c r="AX427"/>
  <c r="AY427"/>
  <c r="AZ427"/>
  <c r="BA427"/>
  <c r="BB427"/>
  <c r="BC427"/>
  <c r="BD427"/>
  <c r="BE427"/>
  <c r="BF427"/>
  <c r="BG427"/>
  <c r="BH427"/>
  <c r="BI427"/>
  <c r="BJ427"/>
  <c r="BK427"/>
  <c r="BL427"/>
  <c r="BM427"/>
  <c r="BN427"/>
  <c r="BO427"/>
  <c r="BP427"/>
  <c r="BQ427"/>
  <c r="BR427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AQ428"/>
  <c r="AR428"/>
  <c r="AS428"/>
  <c r="AT428"/>
  <c r="AU428"/>
  <c r="AV428"/>
  <c r="AW428"/>
  <c r="AX428"/>
  <c r="AY428"/>
  <c r="AZ428"/>
  <c r="BA428"/>
  <c r="BB428"/>
  <c r="BC428"/>
  <c r="BD428"/>
  <c r="BE428"/>
  <c r="BF428"/>
  <c r="BG428"/>
  <c r="BH428"/>
  <c r="BI428"/>
  <c r="BJ428"/>
  <c r="BK428"/>
  <c r="BL428"/>
  <c r="BM428"/>
  <c r="BN428"/>
  <c r="BO428"/>
  <c r="BP428"/>
  <c r="BQ428"/>
  <c r="BR428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AO429"/>
  <c r="AP429"/>
  <c r="AQ429"/>
  <c r="AR429"/>
  <c r="AS429"/>
  <c r="AT429"/>
  <c r="AU429"/>
  <c r="AV429"/>
  <c r="AW429"/>
  <c r="AX429"/>
  <c r="AY429"/>
  <c r="AZ429"/>
  <c r="BA429"/>
  <c r="BB429"/>
  <c r="BC429"/>
  <c r="BD429"/>
  <c r="BE429"/>
  <c r="BF429"/>
  <c r="BG429"/>
  <c r="BH429"/>
  <c r="BI429"/>
  <c r="BJ429"/>
  <c r="BK429"/>
  <c r="BL429"/>
  <c r="BM429"/>
  <c r="BN429"/>
  <c r="BO429"/>
  <c r="BP429"/>
  <c r="BQ429"/>
  <c r="BR429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AR430"/>
  <c r="AS430"/>
  <c r="AT430"/>
  <c r="AU430"/>
  <c r="AV430"/>
  <c r="AW430"/>
  <c r="AX430"/>
  <c r="AY430"/>
  <c r="AZ430"/>
  <c r="BA430"/>
  <c r="BB430"/>
  <c r="BC430"/>
  <c r="BD430"/>
  <c r="BE430"/>
  <c r="BF430"/>
  <c r="BG430"/>
  <c r="BH430"/>
  <c r="BI430"/>
  <c r="BJ430"/>
  <c r="BK430"/>
  <c r="BL430"/>
  <c r="BM430"/>
  <c r="BN430"/>
  <c r="BO430"/>
  <c r="BP430"/>
  <c r="BQ430"/>
  <c r="BR430"/>
  <c r="G431"/>
  <c r="H431"/>
  <c r="I431"/>
  <c r="J431"/>
  <c r="K431"/>
  <c r="L431"/>
  <c r="M431"/>
  <c r="N431"/>
  <c r="O431"/>
  <c r="P431"/>
  <c r="Q431"/>
  <c r="R431"/>
  <c r="S431"/>
  <c r="T431"/>
  <c r="U431"/>
  <c r="V431"/>
  <c r="W431"/>
  <c r="X431"/>
  <c r="Y431"/>
  <c r="Z431"/>
  <c r="AA431"/>
  <c r="AB431"/>
  <c r="AC431"/>
  <c r="AD431"/>
  <c r="AE431"/>
  <c r="AF431"/>
  <c r="AG431"/>
  <c r="AH431"/>
  <c r="AI431"/>
  <c r="AJ431"/>
  <c r="AK431"/>
  <c r="AL431"/>
  <c r="AM431"/>
  <c r="AN431"/>
  <c r="AO431"/>
  <c r="AP431"/>
  <c r="AQ431"/>
  <c r="AR431"/>
  <c r="AS431"/>
  <c r="AT431"/>
  <c r="AU431"/>
  <c r="AV431"/>
  <c r="AW431"/>
  <c r="AX431"/>
  <c r="AY431"/>
  <c r="AZ431"/>
  <c r="BA431"/>
  <c r="BB431"/>
  <c r="BC431"/>
  <c r="BD431"/>
  <c r="BE431"/>
  <c r="BF431"/>
  <c r="BG431"/>
  <c r="BH431"/>
  <c r="BI431"/>
  <c r="BJ431"/>
  <c r="BK431"/>
  <c r="BL431"/>
  <c r="BM431"/>
  <c r="BN431"/>
  <c r="BO431"/>
  <c r="BP431"/>
  <c r="BQ431"/>
  <c r="BR431"/>
  <c r="G432"/>
  <c r="H432"/>
  <c r="I432"/>
  <c r="J432"/>
  <c r="K432"/>
  <c r="L432"/>
  <c r="M432"/>
  <c r="N432"/>
  <c r="O432"/>
  <c r="P432"/>
  <c r="Q432"/>
  <c r="R432"/>
  <c r="S432"/>
  <c r="T432"/>
  <c r="U432"/>
  <c r="V432"/>
  <c r="W432"/>
  <c r="X432"/>
  <c r="Y432"/>
  <c r="Z432"/>
  <c r="AA432"/>
  <c r="AB432"/>
  <c r="AC432"/>
  <c r="AD432"/>
  <c r="AE432"/>
  <c r="AF432"/>
  <c r="AG432"/>
  <c r="AH432"/>
  <c r="AI432"/>
  <c r="AJ432"/>
  <c r="AK432"/>
  <c r="AL432"/>
  <c r="AM432"/>
  <c r="AN432"/>
  <c r="AO432"/>
  <c r="AP432"/>
  <c r="AQ432"/>
  <c r="AR432"/>
  <c r="AS432"/>
  <c r="AT432"/>
  <c r="AU432"/>
  <c r="AV432"/>
  <c r="AW432"/>
  <c r="AX432"/>
  <c r="AY432"/>
  <c r="AZ432"/>
  <c r="BA432"/>
  <c r="BB432"/>
  <c r="BC432"/>
  <c r="BD432"/>
  <c r="BE432"/>
  <c r="BF432"/>
  <c r="BG432"/>
  <c r="BH432"/>
  <c r="BI432"/>
  <c r="BJ432"/>
  <c r="BK432"/>
  <c r="BL432"/>
  <c r="BM432"/>
  <c r="BN432"/>
  <c r="BO432"/>
  <c r="BP432"/>
  <c r="BQ432"/>
  <c r="BR432"/>
  <c r="G433"/>
  <c r="H433"/>
  <c r="I433"/>
  <c r="J433"/>
  <c r="K433"/>
  <c r="L433"/>
  <c r="M433"/>
  <c r="N433"/>
  <c r="O433"/>
  <c r="P433"/>
  <c r="Q433"/>
  <c r="R433"/>
  <c r="S433"/>
  <c r="T433"/>
  <c r="U433"/>
  <c r="V433"/>
  <c r="W433"/>
  <c r="X433"/>
  <c r="Y433"/>
  <c r="Z433"/>
  <c r="AA433"/>
  <c r="AB433"/>
  <c r="AC433"/>
  <c r="AD433"/>
  <c r="AE433"/>
  <c r="AF433"/>
  <c r="AG433"/>
  <c r="AH433"/>
  <c r="AI433"/>
  <c r="AJ433"/>
  <c r="AK433"/>
  <c r="AL433"/>
  <c r="AM433"/>
  <c r="AN433"/>
  <c r="AO433"/>
  <c r="AP433"/>
  <c r="AQ433"/>
  <c r="AR433"/>
  <c r="AS433"/>
  <c r="AT433"/>
  <c r="AU433"/>
  <c r="AV433"/>
  <c r="AW433"/>
  <c r="AX433"/>
  <c r="AY433"/>
  <c r="AZ433"/>
  <c r="BA433"/>
  <c r="BB433"/>
  <c r="BC433"/>
  <c r="BD433"/>
  <c r="BE433"/>
  <c r="BF433"/>
  <c r="BG433"/>
  <c r="BH433"/>
  <c r="BI433"/>
  <c r="BJ433"/>
  <c r="BK433"/>
  <c r="BL433"/>
  <c r="BM433"/>
  <c r="BN433"/>
  <c r="BO433"/>
  <c r="BP433"/>
  <c r="BQ433"/>
  <c r="BR433"/>
  <c r="G434"/>
  <c r="H434"/>
  <c r="I434"/>
  <c r="J434"/>
  <c r="K434"/>
  <c r="L434"/>
  <c r="M434"/>
  <c r="N434"/>
  <c r="O434"/>
  <c r="P434"/>
  <c r="Q434"/>
  <c r="R434"/>
  <c r="S434"/>
  <c r="T434"/>
  <c r="U434"/>
  <c r="V434"/>
  <c r="W434"/>
  <c r="X434"/>
  <c r="Y434"/>
  <c r="Z434"/>
  <c r="AA434"/>
  <c r="AB434"/>
  <c r="AC434"/>
  <c r="AD434"/>
  <c r="AE434"/>
  <c r="AF434"/>
  <c r="AG434"/>
  <c r="AH434"/>
  <c r="AI434"/>
  <c r="AJ434"/>
  <c r="AK434"/>
  <c r="AL434"/>
  <c r="AM434"/>
  <c r="AN434"/>
  <c r="AO434"/>
  <c r="AP434"/>
  <c r="AQ434"/>
  <c r="AR434"/>
  <c r="AS434"/>
  <c r="AT434"/>
  <c r="AU434"/>
  <c r="AV434"/>
  <c r="AW434"/>
  <c r="AX434"/>
  <c r="AY434"/>
  <c r="AZ434"/>
  <c r="BA434"/>
  <c r="BB434"/>
  <c r="BC434"/>
  <c r="BD434"/>
  <c r="BE434"/>
  <c r="BF434"/>
  <c r="BG434"/>
  <c r="BH434"/>
  <c r="BI434"/>
  <c r="BJ434"/>
  <c r="BK434"/>
  <c r="BL434"/>
  <c r="BM434"/>
  <c r="BN434"/>
  <c r="BO434"/>
  <c r="BP434"/>
  <c r="BQ434"/>
  <c r="BR434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AQ435"/>
  <c r="AR435"/>
  <c r="AS435"/>
  <c r="AT435"/>
  <c r="AU435"/>
  <c r="AV435"/>
  <c r="AW435"/>
  <c r="AX435"/>
  <c r="AY435"/>
  <c r="AZ435"/>
  <c r="BA435"/>
  <c r="BB435"/>
  <c r="BC435"/>
  <c r="BD435"/>
  <c r="BE435"/>
  <c r="BF435"/>
  <c r="BG435"/>
  <c r="BH435"/>
  <c r="BI435"/>
  <c r="BJ435"/>
  <c r="BK435"/>
  <c r="BL435"/>
  <c r="BM435"/>
  <c r="BN435"/>
  <c r="BO435"/>
  <c r="BP435"/>
  <c r="BQ435"/>
  <c r="BR435"/>
  <c r="G436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AO436"/>
  <c r="AP436"/>
  <c r="AQ436"/>
  <c r="AR436"/>
  <c r="AS436"/>
  <c r="AT436"/>
  <c r="AU436"/>
  <c r="AV436"/>
  <c r="AW436"/>
  <c r="AX436"/>
  <c r="AY436"/>
  <c r="AZ436"/>
  <c r="BA436"/>
  <c r="BB436"/>
  <c r="BC436"/>
  <c r="BD436"/>
  <c r="BE436"/>
  <c r="BF436"/>
  <c r="BG436"/>
  <c r="BH436"/>
  <c r="BI436"/>
  <c r="BJ436"/>
  <c r="BK436"/>
  <c r="BL436"/>
  <c r="BM436"/>
  <c r="BN436"/>
  <c r="BO436"/>
  <c r="BP436"/>
  <c r="BQ436"/>
  <c r="BR436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G438"/>
  <c r="H438"/>
  <c r="I438"/>
  <c r="J438"/>
  <c r="K438"/>
  <c r="L438"/>
  <c r="M438"/>
  <c r="N438"/>
  <c r="O438"/>
  <c r="P438"/>
  <c r="Q438"/>
  <c r="R438"/>
  <c r="S438"/>
  <c r="T438"/>
  <c r="U438"/>
  <c r="V438"/>
  <c r="W438"/>
  <c r="X438"/>
  <c r="Y438"/>
  <c r="Z438"/>
  <c r="AA438"/>
  <c r="AB438"/>
  <c r="AC438"/>
  <c r="AD438"/>
  <c r="AE438"/>
  <c r="AF438"/>
  <c r="AG438"/>
  <c r="AH438"/>
  <c r="AI438"/>
  <c r="AJ438"/>
  <c r="AK438"/>
  <c r="AL438"/>
  <c r="AM438"/>
  <c r="AN438"/>
  <c r="AO438"/>
  <c r="AP438"/>
  <c r="AQ438"/>
  <c r="AR438"/>
  <c r="AS438"/>
  <c r="AT438"/>
  <c r="AU438"/>
  <c r="AV438"/>
  <c r="AW438"/>
  <c r="AX438"/>
  <c r="AY438"/>
  <c r="AZ438"/>
  <c r="BA438"/>
  <c r="BB438"/>
  <c r="BC438"/>
  <c r="BD438"/>
  <c r="BE438"/>
  <c r="BF438"/>
  <c r="BG438"/>
  <c r="BH438"/>
  <c r="BI438"/>
  <c r="BJ438"/>
  <c r="BK438"/>
  <c r="BL438"/>
  <c r="BM438"/>
  <c r="BN438"/>
  <c r="BO438"/>
  <c r="BP438"/>
  <c r="BQ438"/>
  <c r="BR438"/>
  <c r="G439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AA439"/>
  <c r="AB439"/>
  <c r="AC439"/>
  <c r="AD439"/>
  <c r="AE439"/>
  <c r="AF439"/>
  <c r="AG439"/>
  <c r="AH439"/>
  <c r="AI439"/>
  <c r="AJ439"/>
  <c r="AK439"/>
  <c r="AL439"/>
  <c r="AM439"/>
  <c r="AN439"/>
  <c r="AO439"/>
  <c r="AP439"/>
  <c r="AQ439"/>
  <c r="AR439"/>
  <c r="AS439"/>
  <c r="AT439"/>
  <c r="AU439"/>
  <c r="AV439"/>
  <c r="AW439"/>
  <c r="AX439"/>
  <c r="AY439"/>
  <c r="AZ439"/>
  <c r="BA439"/>
  <c r="BB439"/>
  <c r="BC439"/>
  <c r="BD439"/>
  <c r="BE439"/>
  <c r="BF439"/>
  <c r="BG439"/>
  <c r="BH439"/>
  <c r="BI439"/>
  <c r="BJ439"/>
  <c r="BK439"/>
  <c r="BL439"/>
  <c r="BM439"/>
  <c r="BN439"/>
  <c r="BO439"/>
  <c r="BP439"/>
  <c r="BQ439"/>
  <c r="BR439"/>
  <c r="G440"/>
  <c r="H440"/>
  <c r="I440"/>
  <c r="J440"/>
  <c r="K440"/>
  <c r="L440"/>
  <c r="M440"/>
  <c r="N440"/>
  <c r="O440"/>
  <c r="P440"/>
  <c r="Q440"/>
  <c r="R440"/>
  <c r="S440"/>
  <c r="T440"/>
  <c r="U440"/>
  <c r="V440"/>
  <c r="W440"/>
  <c r="X440"/>
  <c r="Y440"/>
  <c r="Z440"/>
  <c r="AA440"/>
  <c r="AB440"/>
  <c r="AC440"/>
  <c r="AD440"/>
  <c r="AE440"/>
  <c r="AF440"/>
  <c r="AG440"/>
  <c r="AH440"/>
  <c r="AI440"/>
  <c r="AJ440"/>
  <c r="AK440"/>
  <c r="AL440"/>
  <c r="AM440"/>
  <c r="AN440"/>
  <c r="AO440"/>
  <c r="AP440"/>
  <c r="AQ440"/>
  <c r="AR440"/>
  <c r="AS440"/>
  <c r="AT440"/>
  <c r="AU440"/>
  <c r="AV440"/>
  <c r="AW440"/>
  <c r="AX440"/>
  <c r="AY440"/>
  <c r="AZ440"/>
  <c r="BA440"/>
  <c r="BB440"/>
  <c r="BC440"/>
  <c r="BD440"/>
  <c r="BE440"/>
  <c r="BF440"/>
  <c r="BG440"/>
  <c r="BH440"/>
  <c r="BI440"/>
  <c r="BJ440"/>
  <c r="BK440"/>
  <c r="BL440"/>
  <c r="BM440"/>
  <c r="BN440"/>
  <c r="BO440"/>
  <c r="BP440"/>
  <c r="BQ440"/>
  <c r="BR440"/>
  <c r="G441"/>
  <c r="H441"/>
  <c r="I441"/>
  <c r="J441"/>
  <c r="K441"/>
  <c r="L441"/>
  <c r="M441"/>
  <c r="N441"/>
  <c r="O441"/>
  <c r="P441"/>
  <c r="Q441"/>
  <c r="R441"/>
  <c r="S441"/>
  <c r="T441"/>
  <c r="U441"/>
  <c r="V441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AM441"/>
  <c r="AN441"/>
  <c r="AO441"/>
  <c r="AP441"/>
  <c r="AQ441"/>
  <c r="AR441"/>
  <c r="AS441"/>
  <c r="AT441"/>
  <c r="AU441"/>
  <c r="AV441"/>
  <c r="AW441"/>
  <c r="AX441"/>
  <c r="AY441"/>
  <c r="AZ441"/>
  <c r="BA441"/>
  <c r="BB441"/>
  <c r="BC441"/>
  <c r="BD441"/>
  <c r="BE441"/>
  <c r="BF441"/>
  <c r="BG441"/>
  <c r="BH441"/>
  <c r="BI441"/>
  <c r="BJ441"/>
  <c r="BK441"/>
  <c r="BL441"/>
  <c r="BM441"/>
  <c r="BN441"/>
  <c r="BO441"/>
  <c r="BP441"/>
  <c r="BQ441"/>
  <c r="BR441"/>
  <c r="G442"/>
  <c r="H442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BB442"/>
  <c r="BC442"/>
  <c r="BD442"/>
  <c r="BE442"/>
  <c r="BF442"/>
  <c r="BG442"/>
  <c r="BH442"/>
  <c r="BI442"/>
  <c r="BJ442"/>
  <c r="BK442"/>
  <c r="BL442"/>
  <c r="BM442"/>
  <c r="BN442"/>
  <c r="BO442"/>
  <c r="BP442"/>
  <c r="BQ442"/>
  <c r="BR442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BB443"/>
  <c r="BC443"/>
  <c r="BD443"/>
  <c r="BE443"/>
  <c r="BF443"/>
  <c r="BG443"/>
  <c r="BH443"/>
  <c r="BI443"/>
  <c r="BJ443"/>
  <c r="BK443"/>
  <c r="BL443"/>
  <c r="BM443"/>
  <c r="BN443"/>
  <c r="BO443"/>
  <c r="BP443"/>
  <c r="BQ443"/>
  <c r="BR443"/>
  <c r="G444"/>
  <c r="H444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BB444"/>
  <c r="BC444"/>
  <c r="BD444"/>
  <c r="BE444"/>
  <c r="BF444"/>
  <c r="BG444"/>
  <c r="BH444"/>
  <c r="BI444"/>
  <c r="BJ444"/>
  <c r="BK444"/>
  <c r="BL444"/>
  <c r="BM444"/>
  <c r="BN444"/>
  <c r="BO444"/>
  <c r="BP444"/>
  <c r="BQ444"/>
  <c r="BR444"/>
  <c r="G445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BB445"/>
  <c r="BC445"/>
  <c r="BD445"/>
  <c r="BE445"/>
  <c r="BF445"/>
  <c r="BG445"/>
  <c r="BH445"/>
  <c r="BI445"/>
  <c r="BJ445"/>
  <c r="BK445"/>
  <c r="BL445"/>
  <c r="BM445"/>
  <c r="BN445"/>
  <c r="BO445"/>
  <c r="BP445"/>
  <c r="BQ445"/>
  <c r="BR445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G447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BB447"/>
  <c r="BC447"/>
  <c r="BD447"/>
  <c r="BE447"/>
  <c r="BF447"/>
  <c r="BG447"/>
  <c r="BH447"/>
  <c r="BI447"/>
  <c r="BJ447"/>
  <c r="BK447"/>
  <c r="BL447"/>
  <c r="BM447"/>
  <c r="BN447"/>
  <c r="BO447"/>
  <c r="BP447"/>
  <c r="BQ447"/>
  <c r="BR447"/>
  <c r="G448"/>
  <c r="H448"/>
  <c r="I448"/>
  <c r="J448"/>
  <c r="K448"/>
  <c r="L448"/>
  <c r="M448"/>
  <c r="N448"/>
  <c r="O448"/>
  <c r="P448"/>
  <c r="Q448"/>
  <c r="R448"/>
  <c r="S448"/>
  <c r="T448"/>
  <c r="U448"/>
  <c r="V448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AM448"/>
  <c r="AN448"/>
  <c r="AO448"/>
  <c r="AP448"/>
  <c r="AQ448"/>
  <c r="AR448"/>
  <c r="AS448"/>
  <c r="AT448"/>
  <c r="AU448"/>
  <c r="AV448"/>
  <c r="AW448"/>
  <c r="AX448"/>
  <c r="AY448"/>
  <c r="AZ448"/>
  <c r="BA448"/>
  <c r="BB448"/>
  <c r="BC448"/>
  <c r="BD448"/>
  <c r="BE448"/>
  <c r="BF448"/>
  <c r="BG448"/>
  <c r="BH448"/>
  <c r="BI448"/>
  <c r="BJ448"/>
  <c r="BK448"/>
  <c r="BL448"/>
  <c r="BM448"/>
  <c r="BN448"/>
  <c r="BO448"/>
  <c r="BP448"/>
  <c r="BQ448"/>
  <c r="BR448"/>
  <c r="G449"/>
  <c r="H449"/>
  <c r="I449"/>
  <c r="J449"/>
  <c r="K449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BA449"/>
  <c r="BB449"/>
  <c r="BC449"/>
  <c r="BD449"/>
  <c r="BE449"/>
  <c r="BF449"/>
  <c r="BG449"/>
  <c r="BH449"/>
  <c r="BI449"/>
  <c r="BJ449"/>
  <c r="BK449"/>
  <c r="BL449"/>
  <c r="BM449"/>
  <c r="BN449"/>
  <c r="BO449"/>
  <c r="BP449"/>
  <c r="BQ449"/>
  <c r="BR449"/>
  <c r="G450"/>
  <c r="H450"/>
  <c r="I450"/>
  <c r="J450"/>
  <c r="K450"/>
  <c r="L450"/>
  <c r="M450"/>
  <c r="N450"/>
  <c r="O450"/>
  <c r="P450"/>
  <c r="Q450"/>
  <c r="R450"/>
  <c r="S450"/>
  <c r="T450"/>
  <c r="U450"/>
  <c r="V450"/>
  <c r="W450"/>
  <c r="X450"/>
  <c r="Y450"/>
  <c r="Z450"/>
  <c r="AA450"/>
  <c r="AB450"/>
  <c r="AC450"/>
  <c r="AD450"/>
  <c r="AE450"/>
  <c r="AF450"/>
  <c r="AG450"/>
  <c r="AH450"/>
  <c r="AI450"/>
  <c r="AJ450"/>
  <c r="AK450"/>
  <c r="AL450"/>
  <c r="AM450"/>
  <c r="AN450"/>
  <c r="AO450"/>
  <c r="AP450"/>
  <c r="AQ450"/>
  <c r="AR450"/>
  <c r="AS450"/>
  <c r="AT450"/>
  <c r="AU450"/>
  <c r="AV450"/>
  <c r="AW450"/>
  <c r="AX450"/>
  <c r="AY450"/>
  <c r="AZ450"/>
  <c r="BA450"/>
  <c r="BB450"/>
  <c r="BC450"/>
  <c r="BD450"/>
  <c r="BE450"/>
  <c r="BF450"/>
  <c r="BG450"/>
  <c r="BH450"/>
  <c r="BI450"/>
  <c r="BJ450"/>
  <c r="BK450"/>
  <c r="BL450"/>
  <c r="BM450"/>
  <c r="BN450"/>
  <c r="BO450"/>
  <c r="BP450"/>
  <c r="BQ450"/>
  <c r="BR450"/>
  <c r="G451"/>
  <c r="H451"/>
  <c r="I451"/>
  <c r="J451"/>
  <c r="K451"/>
  <c r="L451"/>
  <c r="M451"/>
  <c r="N451"/>
  <c r="O451"/>
  <c r="P451"/>
  <c r="Q451"/>
  <c r="R451"/>
  <c r="S451"/>
  <c r="T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T451"/>
  <c r="AU451"/>
  <c r="AV451"/>
  <c r="AW451"/>
  <c r="AX451"/>
  <c r="AY451"/>
  <c r="AZ451"/>
  <c r="BA451"/>
  <c r="BB451"/>
  <c r="BC451"/>
  <c r="BD451"/>
  <c r="BE451"/>
  <c r="BF451"/>
  <c r="BG451"/>
  <c r="BH451"/>
  <c r="BI451"/>
  <c r="BJ451"/>
  <c r="BK451"/>
  <c r="BL451"/>
  <c r="BM451"/>
  <c r="BN451"/>
  <c r="BO451"/>
  <c r="BP451"/>
  <c r="BQ451"/>
  <c r="BR451"/>
  <c r="G452"/>
  <c r="H452"/>
  <c r="I452"/>
  <c r="J452"/>
  <c r="K452"/>
  <c r="L452"/>
  <c r="M452"/>
  <c r="N452"/>
  <c r="O452"/>
  <c r="P452"/>
  <c r="Q452"/>
  <c r="R452"/>
  <c r="S452"/>
  <c r="T452"/>
  <c r="U452"/>
  <c r="V452"/>
  <c r="W452"/>
  <c r="X452"/>
  <c r="Y452"/>
  <c r="Z452"/>
  <c r="AA452"/>
  <c r="AB452"/>
  <c r="AC452"/>
  <c r="AD452"/>
  <c r="AE452"/>
  <c r="AF452"/>
  <c r="AG452"/>
  <c r="AH452"/>
  <c r="AI452"/>
  <c r="AJ452"/>
  <c r="AK452"/>
  <c r="AL452"/>
  <c r="AM452"/>
  <c r="AN452"/>
  <c r="AO452"/>
  <c r="AP452"/>
  <c r="AQ452"/>
  <c r="AR452"/>
  <c r="AS452"/>
  <c r="AT452"/>
  <c r="AU452"/>
  <c r="AV452"/>
  <c r="AW452"/>
  <c r="AX452"/>
  <c r="AY452"/>
  <c r="AZ452"/>
  <c r="BA452"/>
  <c r="BB452"/>
  <c r="BC452"/>
  <c r="BD452"/>
  <c r="BE452"/>
  <c r="BF452"/>
  <c r="BG452"/>
  <c r="BH452"/>
  <c r="BI452"/>
  <c r="BJ452"/>
  <c r="BK452"/>
  <c r="BL452"/>
  <c r="BM452"/>
  <c r="BN452"/>
  <c r="BO452"/>
  <c r="BP452"/>
  <c r="BQ452"/>
  <c r="BR452"/>
  <c r="G453"/>
  <c r="H453"/>
  <c r="I453"/>
  <c r="J453"/>
  <c r="K453"/>
  <c r="L453"/>
  <c r="M453"/>
  <c r="N453"/>
  <c r="O453"/>
  <c r="P453"/>
  <c r="Q453"/>
  <c r="R453"/>
  <c r="S453"/>
  <c r="T453"/>
  <c r="U453"/>
  <c r="V453"/>
  <c r="W453"/>
  <c r="X453"/>
  <c r="Y453"/>
  <c r="Z453"/>
  <c r="AA453"/>
  <c r="AB453"/>
  <c r="AC453"/>
  <c r="AD453"/>
  <c r="AE453"/>
  <c r="AF453"/>
  <c r="AG453"/>
  <c r="AH453"/>
  <c r="AI453"/>
  <c r="AJ453"/>
  <c r="AK453"/>
  <c r="AL453"/>
  <c r="AM453"/>
  <c r="AN453"/>
  <c r="AO453"/>
  <c r="AP453"/>
  <c r="AQ453"/>
  <c r="AR453"/>
  <c r="AS453"/>
  <c r="AT453"/>
  <c r="AU453"/>
  <c r="AV453"/>
  <c r="AW453"/>
  <c r="AX453"/>
  <c r="AY453"/>
  <c r="AZ453"/>
  <c r="BA453"/>
  <c r="BB453"/>
  <c r="BC453"/>
  <c r="BD453"/>
  <c r="BE453"/>
  <c r="BF453"/>
  <c r="BG453"/>
  <c r="BH453"/>
  <c r="BI453"/>
  <c r="BJ453"/>
  <c r="BK453"/>
  <c r="BL453"/>
  <c r="BM453"/>
  <c r="BN453"/>
  <c r="BO453"/>
  <c r="BP453"/>
  <c r="BQ453"/>
  <c r="BR453"/>
  <c r="G454"/>
  <c r="H454"/>
  <c r="I454"/>
  <c r="J454"/>
  <c r="K454"/>
  <c r="L454"/>
  <c r="M454"/>
  <c r="N454"/>
  <c r="O454"/>
  <c r="P454"/>
  <c r="Q454"/>
  <c r="R454"/>
  <c r="S454"/>
  <c r="T454"/>
  <c r="U454"/>
  <c r="V454"/>
  <c r="W454"/>
  <c r="X454"/>
  <c r="Y454"/>
  <c r="Z454"/>
  <c r="AA454"/>
  <c r="AB454"/>
  <c r="AC454"/>
  <c r="AD454"/>
  <c r="AE454"/>
  <c r="AF454"/>
  <c r="AG454"/>
  <c r="AH454"/>
  <c r="AI454"/>
  <c r="AJ454"/>
  <c r="AK454"/>
  <c r="AL454"/>
  <c r="AM454"/>
  <c r="AN454"/>
  <c r="AO454"/>
  <c r="AP454"/>
  <c r="AQ454"/>
  <c r="AR454"/>
  <c r="AS454"/>
  <c r="AT454"/>
  <c r="AU454"/>
  <c r="AV454"/>
  <c r="AW454"/>
  <c r="AX454"/>
  <c r="AY454"/>
  <c r="AZ454"/>
  <c r="BA454"/>
  <c r="BB454"/>
  <c r="BC454"/>
  <c r="BD454"/>
  <c r="BE454"/>
  <c r="BF454"/>
  <c r="BG454"/>
  <c r="BH454"/>
  <c r="BI454"/>
  <c r="BJ454"/>
  <c r="BK454"/>
  <c r="BL454"/>
  <c r="BM454"/>
  <c r="BN454"/>
  <c r="BO454"/>
  <c r="BP454"/>
  <c r="BQ454"/>
  <c r="BR454"/>
  <c r="G455"/>
  <c r="H455"/>
  <c r="I455"/>
  <c r="J455"/>
  <c r="K455"/>
  <c r="L455"/>
  <c r="M455"/>
  <c r="N455"/>
  <c r="O455"/>
  <c r="P455"/>
  <c r="Q455"/>
  <c r="R455"/>
  <c r="S455"/>
  <c r="T455"/>
  <c r="U455"/>
  <c r="V455"/>
  <c r="W455"/>
  <c r="X455"/>
  <c r="Y455"/>
  <c r="Z455"/>
  <c r="AA455"/>
  <c r="AB455"/>
  <c r="AC455"/>
  <c r="AD455"/>
  <c r="AE455"/>
  <c r="AF455"/>
  <c r="AG455"/>
  <c r="AH455"/>
  <c r="AI455"/>
  <c r="AJ455"/>
  <c r="AK455"/>
  <c r="AL455"/>
  <c r="AM455"/>
  <c r="AN455"/>
  <c r="AO455"/>
  <c r="AP455"/>
  <c r="AQ455"/>
  <c r="AR455"/>
  <c r="AS455"/>
  <c r="AT455"/>
  <c r="AU455"/>
  <c r="AV455"/>
  <c r="AW455"/>
  <c r="AX455"/>
  <c r="AY455"/>
  <c r="AZ455"/>
  <c r="BA455"/>
  <c r="BB455"/>
  <c r="BC455"/>
  <c r="BD455"/>
  <c r="BE455"/>
  <c r="BF455"/>
  <c r="BG455"/>
  <c r="BH455"/>
  <c r="BI455"/>
  <c r="BJ455"/>
  <c r="BK455"/>
  <c r="BL455"/>
  <c r="BM455"/>
  <c r="BN455"/>
  <c r="BO455"/>
  <c r="BP455"/>
  <c r="BQ455"/>
  <c r="BR455"/>
  <c r="G456"/>
  <c r="H456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AM456"/>
  <c r="AN456"/>
  <c r="AO456"/>
  <c r="AP456"/>
  <c r="AQ456"/>
  <c r="AR456"/>
  <c r="AS456"/>
  <c r="AT456"/>
  <c r="AU456"/>
  <c r="AV456"/>
  <c r="AW456"/>
  <c r="AX456"/>
  <c r="AY456"/>
  <c r="AZ456"/>
  <c r="BA456"/>
  <c r="BB456"/>
  <c r="BC456"/>
  <c r="BD456"/>
  <c r="BE456"/>
  <c r="BF456"/>
  <c r="BG456"/>
  <c r="BH456"/>
  <c r="BI456"/>
  <c r="BJ456"/>
  <c r="BK456"/>
  <c r="BL456"/>
  <c r="BM456"/>
  <c r="BN456"/>
  <c r="BO456"/>
  <c r="BP456"/>
  <c r="BQ456"/>
  <c r="BR456"/>
  <c r="G457"/>
  <c r="H457"/>
  <c r="I457"/>
  <c r="J457"/>
  <c r="K457"/>
  <c r="L457"/>
  <c r="M457"/>
  <c r="N457"/>
  <c r="O457"/>
  <c r="P457"/>
  <c r="Q457"/>
  <c r="R457"/>
  <c r="S457"/>
  <c r="T457"/>
  <c r="U457"/>
  <c r="V457"/>
  <c r="W457"/>
  <c r="X457"/>
  <c r="Y457"/>
  <c r="Z457"/>
  <c r="AA457"/>
  <c r="AB457"/>
  <c r="AC457"/>
  <c r="AD457"/>
  <c r="AE457"/>
  <c r="AF457"/>
  <c r="AG457"/>
  <c r="AH457"/>
  <c r="AI457"/>
  <c r="AJ457"/>
  <c r="AK457"/>
  <c r="AL457"/>
  <c r="AM457"/>
  <c r="AN457"/>
  <c r="AO457"/>
  <c r="AP457"/>
  <c r="AQ457"/>
  <c r="AR457"/>
  <c r="AS457"/>
  <c r="AT457"/>
  <c r="AU457"/>
  <c r="AV457"/>
  <c r="AW457"/>
  <c r="AX457"/>
  <c r="AY457"/>
  <c r="AZ457"/>
  <c r="BA457"/>
  <c r="BB457"/>
  <c r="BC457"/>
  <c r="BD457"/>
  <c r="BE457"/>
  <c r="BF457"/>
  <c r="BG457"/>
  <c r="BH457"/>
  <c r="BI457"/>
  <c r="BJ457"/>
  <c r="BK457"/>
  <c r="BL457"/>
  <c r="BM457"/>
  <c r="BN457"/>
  <c r="BO457"/>
  <c r="BP457"/>
  <c r="BQ457"/>
  <c r="BR457"/>
  <c r="G458"/>
  <c r="H458"/>
  <c r="I458"/>
  <c r="J458"/>
  <c r="K458"/>
  <c r="L458"/>
  <c r="M458"/>
  <c r="N458"/>
  <c r="O458"/>
  <c r="P458"/>
  <c r="Q458"/>
  <c r="R458"/>
  <c r="S458"/>
  <c r="T458"/>
  <c r="U458"/>
  <c r="V458"/>
  <c r="W458"/>
  <c r="X458"/>
  <c r="Y458"/>
  <c r="Z458"/>
  <c r="AA458"/>
  <c r="AB458"/>
  <c r="AC458"/>
  <c r="AD458"/>
  <c r="AE458"/>
  <c r="AF458"/>
  <c r="AG458"/>
  <c r="AH458"/>
  <c r="AI458"/>
  <c r="AJ458"/>
  <c r="AK458"/>
  <c r="AL458"/>
  <c r="AM458"/>
  <c r="AN458"/>
  <c r="AO458"/>
  <c r="AP458"/>
  <c r="AQ458"/>
  <c r="AR458"/>
  <c r="AS458"/>
  <c r="AT458"/>
  <c r="AU458"/>
  <c r="AV458"/>
  <c r="AW458"/>
  <c r="AX458"/>
  <c r="AY458"/>
  <c r="AZ458"/>
  <c r="BA458"/>
  <c r="BB458"/>
  <c r="BC458"/>
  <c r="BD458"/>
  <c r="BE458"/>
  <c r="BF458"/>
  <c r="BG458"/>
  <c r="BH458"/>
  <c r="BI458"/>
  <c r="BJ458"/>
  <c r="BK458"/>
  <c r="BL458"/>
  <c r="BM458"/>
  <c r="BN458"/>
  <c r="BO458"/>
  <c r="BP458"/>
  <c r="BQ458"/>
  <c r="BR458"/>
  <c r="G459"/>
  <c r="H459"/>
  <c r="I459"/>
  <c r="J459"/>
  <c r="K459"/>
  <c r="L459"/>
  <c r="M459"/>
  <c r="N459"/>
  <c r="O459"/>
  <c r="P459"/>
  <c r="Q459"/>
  <c r="R459"/>
  <c r="S459"/>
  <c r="T459"/>
  <c r="U459"/>
  <c r="V459"/>
  <c r="W459"/>
  <c r="X459"/>
  <c r="Y459"/>
  <c r="Z459"/>
  <c r="AA459"/>
  <c r="AB459"/>
  <c r="AC459"/>
  <c r="AD459"/>
  <c r="AE459"/>
  <c r="AF459"/>
  <c r="AG459"/>
  <c r="AH459"/>
  <c r="AI459"/>
  <c r="AJ459"/>
  <c r="AK459"/>
  <c r="AL459"/>
  <c r="AM459"/>
  <c r="AN459"/>
  <c r="AO459"/>
  <c r="AP459"/>
  <c r="AQ459"/>
  <c r="AR459"/>
  <c r="AS459"/>
  <c r="AT459"/>
  <c r="AU459"/>
  <c r="AV459"/>
  <c r="AW459"/>
  <c r="AX459"/>
  <c r="AY459"/>
  <c r="AZ459"/>
  <c r="BA459"/>
  <c r="BB459"/>
  <c r="BC459"/>
  <c r="BD459"/>
  <c r="BE459"/>
  <c r="BF459"/>
  <c r="BG459"/>
  <c r="BH459"/>
  <c r="BI459"/>
  <c r="BJ459"/>
  <c r="BK459"/>
  <c r="BL459"/>
  <c r="BM459"/>
  <c r="BN459"/>
  <c r="BO459"/>
  <c r="BP459"/>
  <c r="BQ459"/>
  <c r="BR459"/>
  <c r="G460"/>
  <c r="H460"/>
  <c r="I460"/>
  <c r="J460"/>
  <c r="K460"/>
  <c r="L460"/>
  <c r="M460"/>
  <c r="N460"/>
  <c r="O460"/>
  <c r="P460"/>
  <c r="Q460"/>
  <c r="R460"/>
  <c r="S460"/>
  <c r="T460"/>
  <c r="U460"/>
  <c r="V460"/>
  <c r="W460"/>
  <c r="X460"/>
  <c r="Y460"/>
  <c r="Z460"/>
  <c r="AA460"/>
  <c r="AB460"/>
  <c r="AC460"/>
  <c r="AD460"/>
  <c r="AE460"/>
  <c r="AF460"/>
  <c r="AG460"/>
  <c r="AH460"/>
  <c r="AI460"/>
  <c r="AJ460"/>
  <c r="AK460"/>
  <c r="AL460"/>
  <c r="AM460"/>
  <c r="AN460"/>
  <c r="AO460"/>
  <c r="AP460"/>
  <c r="AQ460"/>
  <c r="AR460"/>
  <c r="AS460"/>
  <c r="AT460"/>
  <c r="AU460"/>
  <c r="AV460"/>
  <c r="AW460"/>
  <c r="AX460"/>
  <c r="AY460"/>
  <c r="AZ460"/>
  <c r="BA460"/>
  <c r="BB460"/>
  <c r="BC460"/>
  <c r="BD460"/>
  <c r="BE460"/>
  <c r="BF460"/>
  <c r="BG460"/>
  <c r="BH460"/>
  <c r="BI460"/>
  <c r="BJ460"/>
  <c r="BK460"/>
  <c r="BL460"/>
  <c r="BM460"/>
  <c r="BN460"/>
  <c r="BO460"/>
  <c r="BP460"/>
  <c r="BQ460"/>
  <c r="BR460"/>
  <c r="G461"/>
  <c r="H461"/>
  <c r="I461"/>
  <c r="J461"/>
  <c r="K461"/>
  <c r="L461"/>
  <c r="M461"/>
  <c r="N461"/>
  <c r="O461"/>
  <c r="P461"/>
  <c r="Q461"/>
  <c r="R461"/>
  <c r="S461"/>
  <c r="T461"/>
  <c r="U461"/>
  <c r="V461"/>
  <c r="W461"/>
  <c r="X461"/>
  <c r="Y461"/>
  <c r="Z461"/>
  <c r="AA461"/>
  <c r="AB461"/>
  <c r="AC461"/>
  <c r="AD461"/>
  <c r="AE461"/>
  <c r="AF461"/>
  <c r="AG461"/>
  <c r="AH461"/>
  <c r="AI461"/>
  <c r="AJ461"/>
  <c r="AK461"/>
  <c r="AL461"/>
  <c r="AM461"/>
  <c r="AN461"/>
  <c r="AO461"/>
  <c r="AP461"/>
  <c r="AQ461"/>
  <c r="AR461"/>
  <c r="AS461"/>
  <c r="AT461"/>
  <c r="AU461"/>
  <c r="AV461"/>
  <c r="AW461"/>
  <c r="AX461"/>
  <c r="AY461"/>
  <c r="AZ461"/>
  <c r="BA461"/>
  <c r="BB461"/>
  <c r="BC461"/>
  <c r="BD461"/>
  <c r="BE461"/>
  <c r="BF461"/>
  <c r="BG461"/>
  <c r="BH461"/>
  <c r="BI461"/>
  <c r="BJ461"/>
  <c r="BK461"/>
  <c r="BL461"/>
  <c r="BM461"/>
  <c r="BN461"/>
  <c r="BO461"/>
  <c r="BP461"/>
  <c r="BQ461"/>
  <c r="BR461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AW462"/>
  <c r="AX462"/>
  <c r="AY462"/>
  <c r="AZ462"/>
  <c r="BA462"/>
  <c r="BB462"/>
  <c r="BC462"/>
  <c r="BD462"/>
  <c r="BE462"/>
  <c r="BF462"/>
  <c r="BG462"/>
  <c r="BH462"/>
  <c r="BI462"/>
  <c r="BJ462"/>
  <c r="BK462"/>
  <c r="BL462"/>
  <c r="BM462"/>
  <c r="BN462"/>
  <c r="BO462"/>
  <c r="BP462"/>
  <c r="BQ462"/>
  <c r="BR462"/>
  <c r="G463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AQ463"/>
  <c r="AR463"/>
  <c r="AS463"/>
  <c r="AT463"/>
  <c r="AU463"/>
  <c r="AV463"/>
  <c r="AW463"/>
  <c r="AX463"/>
  <c r="AY463"/>
  <c r="AZ463"/>
  <c r="BA463"/>
  <c r="BB463"/>
  <c r="BC463"/>
  <c r="BD463"/>
  <c r="BE463"/>
  <c r="BF463"/>
  <c r="BG463"/>
  <c r="BH463"/>
  <c r="BI463"/>
  <c r="BJ463"/>
  <c r="BK463"/>
  <c r="BL463"/>
  <c r="BM463"/>
  <c r="BN463"/>
  <c r="BO463"/>
  <c r="BP463"/>
  <c r="BQ463"/>
  <c r="BR463"/>
  <c r="G464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BA464"/>
  <c r="BB464"/>
  <c r="BC464"/>
  <c r="BD464"/>
  <c r="BE464"/>
  <c r="BF464"/>
  <c r="BG464"/>
  <c r="BH464"/>
  <c r="BI464"/>
  <c r="BJ464"/>
  <c r="BK464"/>
  <c r="BL464"/>
  <c r="BM464"/>
  <c r="BN464"/>
  <c r="BO464"/>
  <c r="BP464"/>
  <c r="BQ464"/>
  <c r="BR464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BL465"/>
  <c r="BM465"/>
  <c r="BN465"/>
  <c r="BO465"/>
  <c r="BP465"/>
  <c r="BQ465"/>
  <c r="BR465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G467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BA467"/>
  <c r="BB467"/>
  <c r="BC467"/>
  <c r="BD467"/>
  <c r="BE467"/>
  <c r="BF467"/>
  <c r="BG467"/>
  <c r="BH467"/>
  <c r="BI467"/>
  <c r="BJ467"/>
  <c r="BK467"/>
  <c r="BL467"/>
  <c r="BM467"/>
  <c r="BN467"/>
  <c r="BO467"/>
  <c r="BP467"/>
  <c r="BQ467"/>
  <c r="BR467"/>
  <c r="G468"/>
  <c r="H468"/>
  <c r="I468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BA468"/>
  <c r="BB468"/>
  <c r="BC468"/>
  <c r="BD468"/>
  <c r="BE468"/>
  <c r="BF468"/>
  <c r="BG468"/>
  <c r="BH468"/>
  <c r="BI468"/>
  <c r="BJ468"/>
  <c r="BK468"/>
  <c r="BL468"/>
  <c r="BM468"/>
  <c r="BN468"/>
  <c r="BO468"/>
  <c r="BP468"/>
  <c r="BQ468"/>
  <c r="BR468"/>
  <c r="G469"/>
  <c r="H469"/>
  <c r="I469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BA469"/>
  <c r="BB469"/>
  <c r="BC469"/>
  <c r="BD469"/>
  <c r="BE469"/>
  <c r="BF469"/>
  <c r="BG469"/>
  <c r="BH469"/>
  <c r="BI469"/>
  <c r="BJ469"/>
  <c r="BK469"/>
  <c r="BL469"/>
  <c r="BM469"/>
  <c r="BN469"/>
  <c r="BO469"/>
  <c r="BP469"/>
  <c r="BQ469"/>
  <c r="BR469"/>
  <c r="G470"/>
  <c r="H470"/>
  <c r="I470"/>
  <c r="J470"/>
  <c r="K470"/>
  <c r="L470"/>
  <c r="M470"/>
  <c r="N470"/>
  <c r="O470"/>
  <c r="P470"/>
  <c r="Q470"/>
  <c r="R470"/>
  <c r="S470"/>
  <c r="T470"/>
  <c r="U470"/>
  <c r="V470"/>
  <c r="W470"/>
  <c r="X470"/>
  <c r="Y470"/>
  <c r="Z470"/>
  <c r="AA470"/>
  <c r="AB470"/>
  <c r="AC470"/>
  <c r="AD470"/>
  <c r="AE470"/>
  <c r="AF470"/>
  <c r="AG470"/>
  <c r="AH470"/>
  <c r="AI470"/>
  <c r="AJ470"/>
  <c r="AK470"/>
  <c r="AL470"/>
  <c r="AM470"/>
  <c r="AN470"/>
  <c r="AO470"/>
  <c r="AP470"/>
  <c r="AQ470"/>
  <c r="AR470"/>
  <c r="AS470"/>
  <c r="AT470"/>
  <c r="AU470"/>
  <c r="AV470"/>
  <c r="AW470"/>
  <c r="AX470"/>
  <c r="AY470"/>
  <c r="AZ470"/>
  <c r="BA470"/>
  <c r="BB470"/>
  <c r="BC470"/>
  <c r="BD470"/>
  <c r="BE470"/>
  <c r="BF470"/>
  <c r="BG470"/>
  <c r="BH470"/>
  <c r="BI470"/>
  <c r="BJ470"/>
  <c r="BK470"/>
  <c r="BL470"/>
  <c r="BM470"/>
  <c r="BN470"/>
  <c r="BO470"/>
  <c r="BP470"/>
  <c r="BQ470"/>
  <c r="BR470"/>
  <c r="G471"/>
  <c r="H471"/>
  <c r="I471"/>
  <c r="J471"/>
  <c r="K471"/>
  <c r="L471"/>
  <c r="M471"/>
  <c r="N471"/>
  <c r="O471"/>
  <c r="P471"/>
  <c r="Q471"/>
  <c r="R471"/>
  <c r="S471"/>
  <c r="T471"/>
  <c r="U471"/>
  <c r="V471"/>
  <c r="W471"/>
  <c r="X471"/>
  <c r="Y471"/>
  <c r="Z471"/>
  <c r="AA471"/>
  <c r="AB471"/>
  <c r="AC471"/>
  <c r="AD471"/>
  <c r="AE471"/>
  <c r="AF471"/>
  <c r="AG471"/>
  <c r="AH471"/>
  <c r="AI471"/>
  <c r="AJ471"/>
  <c r="AK471"/>
  <c r="AL471"/>
  <c r="AM471"/>
  <c r="AN471"/>
  <c r="AO471"/>
  <c r="AP471"/>
  <c r="AQ471"/>
  <c r="AR471"/>
  <c r="AS471"/>
  <c r="AT471"/>
  <c r="AU471"/>
  <c r="AV471"/>
  <c r="AW471"/>
  <c r="AX471"/>
  <c r="AY471"/>
  <c r="AZ471"/>
  <c r="BA471"/>
  <c r="BB471"/>
  <c r="BC471"/>
  <c r="BD471"/>
  <c r="BE471"/>
  <c r="BF471"/>
  <c r="BG471"/>
  <c r="BH471"/>
  <c r="BI471"/>
  <c r="BJ471"/>
  <c r="BK471"/>
  <c r="BL471"/>
  <c r="BM471"/>
  <c r="BN471"/>
  <c r="BO471"/>
  <c r="BP471"/>
  <c r="BQ471"/>
  <c r="BR471"/>
  <c r="G472"/>
  <c r="H472"/>
  <c r="I472"/>
  <c r="J472"/>
  <c r="K472"/>
  <c r="L472"/>
  <c r="M472"/>
  <c r="N472"/>
  <c r="O472"/>
  <c r="P472"/>
  <c r="Q472"/>
  <c r="R472"/>
  <c r="S472"/>
  <c r="T472"/>
  <c r="U472"/>
  <c r="V472"/>
  <c r="W472"/>
  <c r="X472"/>
  <c r="Y472"/>
  <c r="Z472"/>
  <c r="AA472"/>
  <c r="AB472"/>
  <c r="AC472"/>
  <c r="AD472"/>
  <c r="AE472"/>
  <c r="AF472"/>
  <c r="AG472"/>
  <c r="AH472"/>
  <c r="AI472"/>
  <c r="AJ472"/>
  <c r="AK472"/>
  <c r="AL472"/>
  <c r="AM472"/>
  <c r="AN472"/>
  <c r="AO472"/>
  <c r="AP472"/>
  <c r="AQ472"/>
  <c r="AR472"/>
  <c r="AS472"/>
  <c r="AT472"/>
  <c r="AU472"/>
  <c r="AV472"/>
  <c r="AW472"/>
  <c r="AX472"/>
  <c r="AY472"/>
  <c r="AZ472"/>
  <c r="BA472"/>
  <c r="BB472"/>
  <c r="BC472"/>
  <c r="BD472"/>
  <c r="BE472"/>
  <c r="BF472"/>
  <c r="BG472"/>
  <c r="BH472"/>
  <c r="BI472"/>
  <c r="BJ472"/>
  <c r="BK472"/>
  <c r="BL472"/>
  <c r="BM472"/>
  <c r="BN472"/>
  <c r="BO472"/>
  <c r="BP472"/>
  <c r="BQ472"/>
  <c r="BR472"/>
  <c r="G473"/>
  <c r="H473"/>
  <c r="I473"/>
  <c r="J473"/>
  <c r="K473"/>
  <c r="L473"/>
  <c r="M473"/>
  <c r="N473"/>
  <c r="O473"/>
  <c r="P473"/>
  <c r="Q473"/>
  <c r="R473"/>
  <c r="S473"/>
  <c r="T473"/>
  <c r="U473"/>
  <c r="V473"/>
  <c r="W473"/>
  <c r="X473"/>
  <c r="Y473"/>
  <c r="Z473"/>
  <c r="AA473"/>
  <c r="AB473"/>
  <c r="AC473"/>
  <c r="AD473"/>
  <c r="AE473"/>
  <c r="AF473"/>
  <c r="AG473"/>
  <c r="AH473"/>
  <c r="AI473"/>
  <c r="AJ473"/>
  <c r="AK473"/>
  <c r="AL473"/>
  <c r="AM473"/>
  <c r="AN473"/>
  <c r="AO473"/>
  <c r="AP473"/>
  <c r="AQ473"/>
  <c r="AR473"/>
  <c r="AS473"/>
  <c r="AT473"/>
  <c r="AU473"/>
  <c r="AV473"/>
  <c r="AW473"/>
  <c r="AX473"/>
  <c r="AY473"/>
  <c r="AZ473"/>
  <c r="BA473"/>
  <c r="BB473"/>
  <c r="BC473"/>
  <c r="BD473"/>
  <c r="BE473"/>
  <c r="BF473"/>
  <c r="BG473"/>
  <c r="BH473"/>
  <c r="BI473"/>
  <c r="BJ473"/>
  <c r="BK473"/>
  <c r="BL473"/>
  <c r="BM473"/>
  <c r="BN473"/>
  <c r="BO473"/>
  <c r="BP473"/>
  <c r="BQ473"/>
  <c r="BR473"/>
  <c r="G474"/>
  <c r="H474"/>
  <c r="I474"/>
  <c r="J474"/>
  <c r="K474"/>
  <c r="L474"/>
  <c r="M474"/>
  <c r="N474"/>
  <c r="O474"/>
  <c r="P474"/>
  <c r="Q474"/>
  <c r="R474"/>
  <c r="S474"/>
  <c r="T474"/>
  <c r="U474"/>
  <c r="V474"/>
  <c r="W474"/>
  <c r="X474"/>
  <c r="Y474"/>
  <c r="Z474"/>
  <c r="AA474"/>
  <c r="AB474"/>
  <c r="AC474"/>
  <c r="AD474"/>
  <c r="AE474"/>
  <c r="AF474"/>
  <c r="AG474"/>
  <c r="AH474"/>
  <c r="AI474"/>
  <c r="AJ474"/>
  <c r="AK474"/>
  <c r="AL474"/>
  <c r="AM474"/>
  <c r="AN474"/>
  <c r="AO474"/>
  <c r="AP474"/>
  <c r="AQ474"/>
  <c r="AR474"/>
  <c r="AS474"/>
  <c r="AT474"/>
  <c r="AU474"/>
  <c r="AV474"/>
  <c r="AW474"/>
  <c r="AX474"/>
  <c r="AY474"/>
  <c r="AZ474"/>
  <c r="BA474"/>
  <c r="BB474"/>
  <c r="BC474"/>
  <c r="BD474"/>
  <c r="BE474"/>
  <c r="BF474"/>
  <c r="BG474"/>
  <c r="BH474"/>
  <c r="BI474"/>
  <c r="BJ474"/>
  <c r="BK474"/>
  <c r="BL474"/>
  <c r="BM474"/>
  <c r="BN474"/>
  <c r="BO474"/>
  <c r="BP474"/>
  <c r="BQ474"/>
  <c r="BR474"/>
  <c r="G475"/>
  <c r="H475"/>
  <c r="I475"/>
  <c r="J475"/>
  <c r="K475"/>
  <c r="L475"/>
  <c r="M475"/>
  <c r="N475"/>
  <c r="O475"/>
  <c r="P475"/>
  <c r="Q475"/>
  <c r="R475"/>
  <c r="S475"/>
  <c r="T475"/>
  <c r="U475"/>
  <c r="V475"/>
  <c r="W475"/>
  <c r="X475"/>
  <c r="Y475"/>
  <c r="Z475"/>
  <c r="AA475"/>
  <c r="AB475"/>
  <c r="AC475"/>
  <c r="AD475"/>
  <c r="AE475"/>
  <c r="AF475"/>
  <c r="AG475"/>
  <c r="AH475"/>
  <c r="AI475"/>
  <c r="AJ475"/>
  <c r="AK475"/>
  <c r="AL475"/>
  <c r="AM475"/>
  <c r="AN475"/>
  <c r="AO475"/>
  <c r="AP475"/>
  <c r="AQ475"/>
  <c r="AR475"/>
  <c r="AS475"/>
  <c r="AT475"/>
  <c r="AU475"/>
  <c r="AV475"/>
  <c r="AW475"/>
  <c r="AX475"/>
  <c r="AY475"/>
  <c r="AZ475"/>
  <c r="BA475"/>
  <c r="BB475"/>
  <c r="BC475"/>
  <c r="BD475"/>
  <c r="BE475"/>
  <c r="BF475"/>
  <c r="BG475"/>
  <c r="BH475"/>
  <c r="BI475"/>
  <c r="BJ475"/>
  <c r="BK475"/>
  <c r="BL475"/>
  <c r="BM475"/>
  <c r="BN475"/>
  <c r="BO475"/>
  <c r="BP475"/>
  <c r="BQ475"/>
  <c r="BR475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BL476"/>
  <c r="BM476"/>
  <c r="BN476"/>
  <c r="BO476"/>
  <c r="BP476"/>
  <c r="BQ476"/>
  <c r="BR476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AW478"/>
  <c r="AX478"/>
  <c r="AY478"/>
  <c r="AZ478"/>
  <c r="BA478"/>
  <c r="BB478"/>
  <c r="BC478"/>
  <c r="BD478"/>
  <c r="BE478"/>
  <c r="BF478"/>
  <c r="BG478"/>
  <c r="BH478"/>
  <c r="BI478"/>
  <c r="BJ478"/>
  <c r="BK478"/>
  <c r="BL478"/>
  <c r="BM478"/>
  <c r="BN478"/>
  <c r="BO478"/>
  <c r="BP478"/>
  <c r="BQ478"/>
  <c r="BR478"/>
  <c r="G479"/>
  <c r="H479"/>
  <c r="I479"/>
  <c r="J479"/>
  <c r="K479"/>
  <c r="L479"/>
  <c r="M479"/>
  <c r="N479"/>
  <c r="O479"/>
  <c r="P479"/>
  <c r="Q479"/>
  <c r="R479"/>
  <c r="S479"/>
  <c r="T479"/>
  <c r="U479"/>
  <c r="V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AM479"/>
  <c r="AN479"/>
  <c r="AO479"/>
  <c r="AP479"/>
  <c r="AQ479"/>
  <c r="AR479"/>
  <c r="AS479"/>
  <c r="AT479"/>
  <c r="AU479"/>
  <c r="AV479"/>
  <c r="AW479"/>
  <c r="AX479"/>
  <c r="AY479"/>
  <c r="AZ479"/>
  <c r="BA479"/>
  <c r="BB479"/>
  <c r="BC479"/>
  <c r="BD479"/>
  <c r="BE479"/>
  <c r="BF479"/>
  <c r="BG479"/>
  <c r="BH479"/>
  <c r="BI479"/>
  <c r="BJ479"/>
  <c r="BK479"/>
  <c r="BL479"/>
  <c r="BM479"/>
  <c r="BN479"/>
  <c r="BO479"/>
  <c r="BP479"/>
  <c r="BQ479"/>
  <c r="BR479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G481"/>
  <c r="H481"/>
  <c r="I481"/>
  <c r="J481"/>
  <c r="K481"/>
  <c r="L481"/>
  <c r="M481"/>
  <c r="N481"/>
  <c r="O481"/>
  <c r="P481"/>
  <c r="Q481"/>
  <c r="R481"/>
  <c r="S481"/>
  <c r="T481"/>
  <c r="U481"/>
  <c r="V481"/>
  <c r="W481"/>
  <c r="X481"/>
  <c r="Y481"/>
  <c r="Z481"/>
  <c r="AA481"/>
  <c r="AB481"/>
  <c r="AC481"/>
  <c r="AD481"/>
  <c r="AE481"/>
  <c r="AF481"/>
  <c r="AG481"/>
  <c r="AH481"/>
  <c r="AI481"/>
  <c r="AJ481"/>
  <c r="AK481"/>
  <c r="AL481"/>
  <c r="AM481"/>
  <c r="AN481"/>
  <c r="AO481"/>
  <c r="AP481"/>
  <c r="AQ481"/>
  <c r="AR481"/>
  <c r="AS481"/>
  <c r="AT481"/>
  <c r="AU481"/>
  <c r="AV481"/>
  <c r="AW481"/>
  <c r="AX481"/>
  <c r="AY481"/>
  <c r="AZ481"/>
  <c r="BA481"/>
  <c r="BB481"/>
  <c r="BC481"/>
  <c r="BD481"/>
  <c r="BE481"/>
  <c r="BF481"/>
  <c r="BG481"/>
  <c r="BH481"/>
  <c r="BI481"/>
  <c r="BJ481"/>
  <c r="BK481"/>
  <c r="BL481"/>
  <c r="BM481"/>
  <c r="BN481"/>
  <c r="BO481"/>
  <c r="BP481"/>
  <c r="BQ481"/>
  <c r="BR481"/>
  <c r="G482"/>
  <c r="H482"/>
  <c r="I482"/>
  <c r="J482"/>
  <c r="K482"/>
  <c r="L482"/>
  <c r="M482"/>
  <c r="N482"/>
  <c r="O482"/>
  <c r="P482"/>
  <c r="Q482"/>
  <c r="R482"/>
  <c r="S482"/>
  <c r="T482"/>
  <c r="U482"/>
  <c r="V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AM482"/>
  <c r="AN482"/>
  <c r="AO482"/>
  <c r="AP482"/>
  <c r="AQ482"/>
  <c r="AR482"/>
  <c r="AS482"/>
  <c r="AT482"/>
  <c r="AU482"/>
  <c r="AV482"/>
  <c r="AW482"/>
  <c r="AX482"/>
  <c r="AY482"/>
  <c r="AZ482"/>
  <c r="BA482"/>
  <c r="BB482"/>
  <c r="BC482"/>
  <c r="BD482"/>
  <c r="BE482"/>
  <c r="BF482"/>
  <c r="BG482"/>
  <c r="BH482"/>
  <c r="BI482"/>
  <c r="BJ482"/>
  <c r="BK482"/>
  <c r="BL482"/>
  <c r="BM482"/>
  <c r="BN482"/>
  <c r="BO482"/>
  <c r="BP482"/>
  <c r="BQ482"/>
  <c r="BR482"/>
  <c r="G483"/>
  <c r="H483"/>
  <c r="I483"/>
  <c r="J483"/>
  <c r="K483"/>
  <c r="L483"/>
  <c r="M483"/>
  <c r="N483"/>
  <c r="O483"/>
  <c r="P483"/>
  <c r="Q483"/>
  <c r="R483"/>
  <c r="S483"/>
  <c r="T483"/>
  <c r="U483"/>
  <c r="V483"/>
  <c r="W483"/>
  <c r="X483"/>
  <c r="Y483"/>
  <c r="Z483"/>
  <c r="AA483"/>
  <c r="AB483"/>
  <c r="AC483"/>
  <c r="AD483"/>
  <c r="AE483"/>
  <c r="AF483"/>
  <c r="AG483"/>
  <c r="AH483"/>
  <c r="AI483"/>
  <c r="AJ483"/>
  <c r="AK483"/>
  <c r="AL483"/>
  <c r="AM483"/>
  <c r="AN483"/>
  <c r="AO483"/>
  <c r="AP483"/>
  <c r="AQ483"/>
  <c r="AR483"/>
  <c r="AS483"/>
  <c r="AT483"/>
  <c r="AU483"/>
  <c r="AV483"/>
  <c r="AW483"/>
  <c r="AX483"/>
  <c r="AY483"/>
  <c r="AZ483"/>
  <c r="BA483"/>
  <c r="BB483"/>
  <c r="BC483"/>
  <c r="BD483"/>
  <c r="BE483"/>
  <c r="BF483"/>
  <c r="BG483"/>
  <c r="BH483"/>
  <c r="BI483"/>
  <c r="BJ483"/>
  <c r="BK483"/>
  <c r="BL483"/>
  <c r="BM483"/>
  <c r="BN483"/>
  <c r="BO483"/>
  <c r="BP483"/>
  <c r="BQ483"/>
  <c r="BR483"/>
  <c r="G484"/>
  <c r="H484"/>
  <c r="I484"/>
  <c r="J484"/>
  <c r="K484"/>
  <c r="L484"/>
  <c r="M484"/>
  <c r="N484"/>
  <c r="O484"/>
  <c r="P484"/>
  <c r="Q484"/>
  <c r="R484"/>
  <c r="S484"/>
  <c r="T484"/>
  <c r="U484"/>
  <c r="V484"/>
  <c r="W484"/>
  <c r="X484"/>
  <c r="Y484"/>
  <c r="Z484"/>
  <c r="AA484"/>
  <c r="AB484"/>
  <c r="AC484"/>
  <c r="AD484"/>
  <c r="AE484"/>
  <c r="AF484"/>
  <c r="AG484"/>
  <c r="AH484"/>
  <c r="AI484"/>
  <c r="AJ484"/>
  <c r="AK484"/>
  <c r="AL484"/>
  <c r="AM484"/>
  <c r="AN484"/>
  <c r="AO484"/>
  <c r="AP484"/>
  <c r="AQ484"/>
  <c r="AR484"/>
  <c r="AS484"/>
  <c r="AT484"/>
  <c r="AU484"/>
  <c r="AV484"/>
  <c r="AW484"/>
  <c r="AX484"/>
  <c r="AY484"/>
  <c r="AZ484"/>
  <c r="BA484"/>
  <c r="BB484"/>
  <c r="BC484"/>
  <c r="BD484"/>
  <c r="BE484"/>
  <c r="BF484"/>
  <c r="BG484"/>
  <c r="BH484"/>
  <c r="BI484"/>
  <c r="BJ484"/>
  <c r="BK484"/>
  <c r="BL484"/>
  <c r="BM484"/>
  <c r="BN484"/>
  <c r="BO484"/>
  <c r="BP484"/>
  <c r="BQ484"/>
  <c r="BR484"/>
  <c r="G485"/>
  <c r="H485"/>
  <c r="I485"/>
  <c r="J485"/>
  <c r="K485"/>
  <c r="L485"/>
  <c r="M485"/>
  <c r="N485"/>
  <c r="O485"/>
  <c r="P485"/>
  <c r="Q485"/>
  <c r="R485"/>
  <c r="S485"/>
  <c r="T485"/>
  <c r="U485"/>
  <c r="V485"/>
  <c r="W485"/>
  <c r="X485"/>
  <c r="Y485"/>
  <c r="Z485"/>
  <c r="AA485"/>
  <c r="AB485"/>
  <c r="AC485"/>
  <c r="AD485"/>
  <c r="AE485"/>
  <c r="AF485"/>
  <c r="AG485"/>
  <c r="AH485"/>
  <c r="AI485"/>
  <c r="AJ485"/>
  <c r="AK485"/>
  <c r="AL485"/>
  <c r="AM485"/>
  <c r="AN485"/>
  <c r="AO485"/>
  <c r="AP485"/>
  <c r="AQ485"/>
  <c r="AR485"/>
  <c r="AS485"/>
  <c r="AT485"/>
  <c r="AU485"/>
  <c r="AV485"/>
  <c r="AW485"/>
  <c r="AX485"/>
  <c r="AY485"/>
  <c r="AZ485"/>
  <c r="BA485"/>
  <c r="BB485"/>
  <c r="BC485"/>
  <c r="BD485"/>
  <c r="BE485"/>
  <c r="BF485"/>
  <c r="BG485"/>
  <c r="BH485"/>
  <c r="BI485"/>
  <c r="BJ485"/>
  <c r="BK485"/>
  <c r="BL485"/>
  <c r="BM485"/>
  <c r="BN485"/>
  <c r="BO485"/>
  <c r="BP485"/>
  <c r="BQ485"/>
  <c r="BR485"/>
  <c r="G486"/>
  <c r="H486"/>
  <c r="I486"/>
  <c r="J486"/>
  <c r="K486"/>
  <c r="L486"/>
  <c r="M486"/>
  <c r="N486"/>
  <c r="O486"/>
  <c r="P486"/>
  <c r="Q486"/>
  <c r="R486"/>
  <c r="S486"/>
  <c r="T486"/>
  <c r="U486"/>
  <c r="V486"/>
  <c r="W486"/>
  <c r="X486"/>
  <c r="Y486"/>
  <c r="Z486"/>
  <c r="AA486"/>
  <c r="AB486"/>
  <c r="AC486"/>
  <c r="AD486"/>
  <c r="AE486"/>
  <c r="AF486"/>
  <c r="AG486"/>
  <c r="AH486"/>
  <c r="AI486"/>
  <c r="AJ486"/>
  <c r="AK486"/>
  <c r="AL486"/>
  <c r="AM486"/>
  <c r="AN486"/>
  <c r="AO486"/>
  <c r="AP486"/>
  <c r="AQ486"/>
  <c r="AR486"/>
  <c r="AS486"/>
  <c r="AT486"/>
  <c r="AU486"/>
  <c r="AV486"/>
  <c r="AW486"/>
  <c r="AX486"/>
  <c r="AY486"/>
  <c r="AZ486"/>
  <c r="BA486"/>
  <c r="BB486"/>
  <c r="BC486"/>
  <c r="BD486"/>
  <c r="BE486"/>
  <c r="BF486"/>
  <c r="BG486"/>
  <c r="BH486"/>
  <c r="BI486"/>
  <c r="BJ486"/>
  <c r="BK486"/>
  <c r="BL486"/>
  <c r="BM486"/>
  <c r="BN486"/>
  <c r="BO486"/>
  <c r="BP486"/>
  <c r="BQ486"/>
  <c r="BR486"/>
  <c r="G487"/>
  <c r="H487"/>
  <c r="I487"/>
  <c r="J487"/>
  <c r="K487"/>
  <c r="L487"/>
  <c r="M487"/>
  <c r="N487"/>
  <c r="O487"/>
  <c r="P487"/>
  <c r="Q487"/>
  <c r="R487"/>
  <c r="S487"/>
  <c r="T487"/>
  <c r="U487"/>
  <c r="V487"/>
  <c r="W487"/>
  <c r="X487"/>
  <c r="Y487"/>
  <c r="Z487"/>
  <c r="AA487"/>
  <c r="AB487"/>
  <c r="AC487"/>
  <c r="AD487"/>
  <c r="AE487"/>
  <c r="AF487"/>
  <c r="AG487"/>
  <c r="AH487"/>
  <c r="AI487"/>
  <c r="AJ487"/>
  <c r="AK487"/>
  <c r="AL487"/>
  <c r="AM487"/>
  <c r="AN487"/>
  <c r="AO487"/>
  <c r="AP487"/>
  <c r="AQ487"/>
  <c r="AR487"/>
  <c r="AS487"/>
  <c r="AT487"/>
  <c r="AU487"/>
  <c r="AV487"/>
  <c r="AW487"/>
  <c r="AX487"/>
  <c r="AY487"/>
  <c r="AZ487"/>
  <c r="BA487"/>
  <c r="BB487"/>
  <c r="BC487"/>
  <c r="BD487"/>
  <c r="BE487"/>
  <c r="BF487"/>
  <c r="BG487"/>
  <c r="BH487"/>
  <c r="BI487"/>
  <c r="BJ487"/>
  <c r="BK487"/>
  <c r="BL487"/>
  <c r="BM487"/>
  <c r="BN487"/>
  <c r="BO487"/>
  <c r="BP487"/>
  <c r="BQ487"/>
  <c r="BR487"/>
  <c r="G488"/>
  <c r="H488"/>
  <c r="I488"/>
  <c r="J488"/>
  <c r="K488"/>
  <c r="L488"/>
  <c r="M488"/>
  <c r="N488"/>
  <c r="O488"/>
  <c r="P488"/>
  <c r="Q488"/>
  <c r="R488"/>
  <c r="S488"/>
  <c r="T488"/>
  <c r="U488"/>
  <c r="V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AW488"/>
  <c r="AX488"/>
  <c r="AY488"/>
  <c r="AZ488"/>
  <c r="BA488"/>
  <c r="BB488"/>
  <c r="BC488"/>
  <c r="BD488"/>
  <c r="BE488"/>
  <c r="BF488"/>
  <c r="BG488"/>
  <c r="BH488"/>
  <c r="BI488"/>
  <c r="BJ488"/>
  <c r="BK488"/>
  <c r="BL488"/>
  <c r="BM488"/>
  <c r="BN488"/>
  <c r="BO488"/>
  <c r="BP488"/>
  <c r="BQ488"/>
  <c r="BR488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AW489"/>
  <c r="AX489"/>
  <c r="AY489"/>
  <c r="AZ489"/>
  <c r="BA489"/>
  <c r="BB489"/>
  <c r="BC489"/>
  <c r="BD489"/>
  <c r="BE489"/>
  <c r="BF489"/>
  <c r="BG489"/>
  <c r="BH489"/>
  <c r="BI489"/>
  <c r="BJ489"/>
  <c r="BK489"/>
  <c r="BL489"/>
  <c r="BM489"/>
  <c r="BN489"/>
  <c r="BO489"/>
  <c r="BP489"/>
  <c r="BQ489"/>
  <c r="BR489"/>
  <c r="G490"/>
  <c r="H490"/>
  <c r="I490"/>
  <c r="J490"/>
  <c r="K490"/>
  <c r="L490"/>
  <c r="M490"/>
  <c r="N490"/>
  <c r="O490"/>
  <c r="P490"/>
  <c r="Q490"/>
  <c r="R490"/>
  <c r="S490"/>
  <c r="T490"/>
  <c r="U490"/>
  <c r="V490"/>
  <c r="W490"/>
  <c r="X490"/>
  <c r="Y490"/>
  <c r="Z490"/>
  <c r="AA490"/>
  <c r="AB490"/>
  <c r="AC490"/>
  <c r="AD490"/>
  <c r="AE490"/>
  <c r="AF490"/>
  <c r="AG490"/>
  <c r="AH490"/>
  <c r="AI490"/>
  <c r="AJ490"/>
  <c r="AK490"/>
  <c r="AL490"/>
  <c r="AM490"/>
  <c r="AN490"/>
  <c r="AO490"/>
  <c r="AP490"/>
  <c r="AQ490"/>
  <c r="AR490"/>
  <c r="AS490"/>
  <c r="AT490"/>
  <c r="AU490"/>
  <c r="AV490"/>
  <c r="AW490"/>
  <c r="AX490"/>
  <c r="AY490"/>
  <c r="AZ490"/>
  <c r="BA490"/>
  <c r="BB490"/>
  <c r="BC490"/>
  <c r="BD490"/>
  <c r="BE490"/>
  <c r="BF490"/>
  <c r="BG490"/>
  <c r="BH490"/>
  <c r="BI490"/>
  <c r="BJ490"/>
  <c r="BK490"/>
  <c r="BL490"/>
  <c r="BM490"/>
  <c r="BN490"/>
  <c r="BO490"/>
  <c r="BP490"/>
  <c r="BQ490"/>
  <c r="BR490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G492"/>
  <c r="H492"/>
  <c r="I492"/>
  <c r="J492"/>
  <c r="K492"/>
  <c r="L492"/>
  <c r="M492"/>
  <c r="N492"/>
  <c r="O492"/>
  <c r="P492"/>
  <c r="Q492"/>
  <c r="R492"/>
  <c r="S492"/>
  <c r="T492"/>
  <c r="U492"/>
  <c r="V492"/>
  <c r="W492"/>
  <c r="X492"/>
  <c r="Y492"/>
  <c r="Z492"/>
  <c r="AA492"/>
  <c r="AB492"/>
  <c r="AC492"/>
  <c r="AD492"/>
  <c r="AE492"/>
  <c r="AF492"/>
  <c r="AG492"/>
  <c r="AH492"/>
  <c r="AI492"/>
  <c r="AJ492"/>
  <c r="AK492"/>
  <c r="AL492"/>
  <c r="AM492"/>
  <c r="AN492"/>
  <c r="AO492"/>
  <c r="AP492"/>
  <c r="AQ492"/>
  <c r="AR492"/>
  <c r="AS492"/>
  <c r="AT492"/>
  <c r="AU492"/>
  <c r="AV492"/>
  <c r="AW492"/>
  <c r="AX492"/>
  <c r="AY492"/>
  <c r="AZ492"/>
  <c r="BA492"/>
  <c r="BB492"/>
  <c r="BC492"/>
  <c r="BD492"/>
  <c r="BE492"/>
  <c r="BF492"/>
  <c r="BG492"/>
  <c r="BH492"/>
  <c r="BI492"/>
  <c r="BJ492"/>
  <c r="BK492"/>
  <c r="BL492"/>
  <c r="BM492"/>
  <c r="BN492"/>
  <c r="BO492"/>
  <c r="BP492"/>
  <c r="BQ492"/>
  <c r="BR492"/>
  <c r="G493"/>
  <c r="H493"/>
  <c r="I493"/>
  <c r="J493"/>
  <c r="K493"/>
  <c r="L493"/>
  <c r="M493"/>
  <c r="N493"/>
  <c r="O493"/>
  <c r="P493"/>
  <c r="Q493"/>
  <c r="R493"/>
  <c r="S493"/>
  <c r="T493"/>
  <c r="U493"/>
  <c r="V493"/>
  <c r="W493"/>
  <c r="X493"/>
  <c r="Y493"/>
  <c r="Z493"/>
  <c r="AA493"/>
  <c r="AB493"/>
  <c r="AC493"/>
  <c r="AD493"/>
  <c r="AE493"/>
  <c r="AF493"/>
  <c r="AG493"/>
  <c r="AH493"/>
  <c r="AI493"/>
  <c r="AJ493"/>
  <c r="AK493"/>
  <c r="AL493"/>
  <c r="AM493"/>
  <c r="AN493"/>
  <c r="AO493"/>
  <c r="AP493"/>
  <c r="AQ493"/>
  <c r="AR493"/>
  <c r="AS493"/>
  <c r="AT493"/>
  <c r="AU493"/>
  <c r="AV493"/>
  <c r="AW493"/>
  <c r="AX493"/>
  <c r="AY493"/>
  <c r="AZ493"/>
  <c r="BA493"/>
  <c r="BB493"/>
  <c r="BC493"/>
  <c r="BD493"/>
  <c r="BE493"/>
  <c r="BF493"/>
  <c r="BG493"/>
  <c r="BH493"/>
  <c r="BI493"/>
  <c r="BJ493"/>
  <c r="BK493"/>
  <c r="BL493"/>
  <c r="BM493"/>
  <c r="BN493"/>
  <c r="BO493"/>
  <c r="BP493"/>
  <c r="BQ493"/>
  <c r="BR493"/>
  <c r="G494"/>
  <c r="H494"/>
  <c r="I494"/>
  <c r="J494"/>
  <c r="K494"/>
  <c r="L494"/>
  <c r="M494"/>
  <c r="N494"/>
  <c r="O494"/>
  <c r="P494"/>
  <c r="Q494"/>
  <c r="R494"/>
  <c r="S494"/>
  <c r="T494"/>
  <c r="U494"/>
  <c r="V494"/>
  <c r="W494"/>
  <c r="X494"/>
  <c r="Y494"/>
  <c r="Z494"/>
  <c r="AA494"/>
  <c r="AB494"/>
  <c r="AC494"/>
  <c r="AD494"/>
  <c r="AE494"/>
  <c r="AF494"/>
  <c r="AG494"/>
  <c r="AH494"/>
  <c r="AI494"/>
  <c r="AJ494"/>
  <c r="AK494"/>
  <c r="AL494"/>
  <c r="AM494"/>
  <c r="AN494"/>
  <c r="AO494"/>
  <c r="AP494"/>
  <c r="AQ494"/>
  <c r="AR494"/>
  <c r="AS494"/>
  <c r="AT494"/>
  <c r="AU494"/>
  <c r="AV494"/>
  <c r="AW494"/>
  <c r="AX494"/>
  <c r="AY494"/>
  <c r="AZ494"/>
  <c r="BA494"/>
  <c r="BB494"/>
  <c r="BC494"/>
  <c r="BD494"/>
  <c r="BE494"/>
  <c r="BF494"/>
  <c r="BG494"/>
  <c r="BH494"/>
  <c r="BI494"/>
  <c r="BJ494"/>
  <c r="BK494"/>
  <c r="BL494"/>
  <c r="BM494"/>
  <c r="BN494"/>
  <c r="BO494"/>
  <c r="BP494"/>
  <c r="BQ494"/>
  <c r="BR494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G496"/>
  <c r="H496"/>
  <c r="I496"/>
  <c r="J496"/>
  <c r="K496"/>
  <c r="L496"/>
  <c r="M496"/>
  <c r="N496"/>
  <c r="O496"/>
  <c r="P496"/>
  <c r="Q496"/>
  <c r="R496"/>
  <c r="S496"/>
  <c r="T496"/>
  <c r="U496"/>
  <c r="V496"/>
  <c r="W496"/>
  <c r="X496"/>
  <c r="Y496"/>
  <c r="Z496"/>
  <c r="AA496"/>
  <c r="AB496"/>
  <c r="AC496"/>
  <c r="AD496"/>
  <c r="AE496"/>
  <c r="AF496"/>
  <c r="AG496"/>
  <c r="AH496"/>
  <c r="AI496"/>
  <c r="AJ496"/>
  <c r="AK496"/>
  <c r="AL496"/>
  <c r="AM496"/>
  <c r="AN496"/>
  <c r="AO496"/>
  <c r="AP496"/>
  <c r="AQ496"/>
  <c r="AR496"/>
  <c r="AS496"/>
  <c r="AT496"/>
  <c r="AU496"/>
  <c r="AV496"/>
  <c r="AW496"/>
  <c r="AX496"/>
  <c r="AY496"/>
  <c r="AZ496"/>
  <c r="BA496"/>
  <c r="BB496"/>
  <c r="BC496"/>
  <c r="BD496"/>
  <c r="BE496"/>
  <c r="BF496"/>
  <c r="BG496"/>
  <c r="BH496"/>
  <c r="BI496"/>
  <c r="BJ496"/>
  <c r="BK496"/>
  <c r="BL496"/>
  <c r="BM496"/>
  <c r="BN496"/>
  <c r="BO496"/>
  <c r="BP496"/>
  <c r="BQ496"/>
  <c r="BR496"/>
  <c r="G497"/>
  <c r="H497"/>
  <c r="I497"/>
  <c r="J497"/>
  <c r="K497"/>
  <c r="L497"/>
  <c r="M497"/>
  <c r="N497"/>
  <c r="O497"/>
  <c r="P497"/>
  <c r="Q497"/>
  <c r="R497"/>
  <c r="S497"/>
  <c r="T497"/>
  <c r="U497"/>
  <c r="V497"/>
  <c r="W497"/>
  <c r="X497"/>
  <c r="Y497"/>
  <c r="Z497"/>
  <c r="AA497"/>
  <c r="AB497"/>
  <c r="AC497"/>
  <c r="AD497"/>
  <c r="AE497"/>
  <c r="AF497"/>
  <c r="AG497"/>
  <c r="AH497"/>
  <c r="AI497"/>
  <c r="AJ497"/>
  <c r="AK497"/>
  <c r="AL497"/>
  <c r="AM497"/>
  <c r="AN497"/>
  <c r="AO497"/>
  <c r="AP497"/>
  <c r="AQ497"/>
  <c r="AR497"/>
  <c r="AS497"/>
  <c r="AT497"/>
  <c r="AU497"/>
  <c r="AV497"/>
  <c r="AW497"/>
  <c r="AX497"/>
  <c r="AY497"/>
  <c r="AZ497"/>
  <c r="BA497"/>
  <c r="BB497"/>
  <c r="BC497"/>
  <c r="BD497"/>
  <c r="BE497"/>
  <c r="BF497"/>
  <c r="BG497"/>
  <c r="BH497"/>
  <c r="BI497"/>
  <c r="BJ497"/>
  <c r="BK497"/>
  <c r="BL497"/>
  <c r="BM497"/>
  <c r="BN497"/>
  <c r="BO497"/>
  <c r="BP497"/>
  <c r="BQ497"/>
  <c r="BR497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AQ498"/>
  <c r="AR498"/>
  <c r="AS498"/>
  <c r="AT498"/>
  <c r="AU498"/>
  <c r="AV498"/>
  <c r="AW498"/>
  <c r="AX498"/>
  <c r="AY498"/>
  <c r="AZ498"/>
  <c r="BA498"/>
  <c r="BB498"/>
  <c r="BC498"/>
  <c r="BD498"/>
  <c r="BE498"/>
  <c r="BF498"/>
  <c r="BG498"/>
  <c r="BH498"/>
  <c r="BI498"/>
  <c r="BJ498"/>
  <c r="BK498"/>
  <c r="BL498"/>
  <c r="BM498"/>
  <c r="BN498"/>
  <c r="BO498"/>
  <c r="BP498"/>
  <c r="BQ498"/>
  <c r="BR498"/>
  <c r="G499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AP499"/>
  <c r="AQ499"/>
  <c r="AR499"/>
  <c r="AS499"/>
  <c r="AT499"/>
  <c r="AU499"/>
  <c r="AV499"/>
  <c r="AW499"/>
  <c r="AX499"/>
  <c r="AY499"/>
  <c r="AZ499"/>
  <c r="BA499"/>
  <c r="BB499"/>
  <c r="BC499"/>
  <c r="BD499"/>
  <c r="BE499"/>
  <c r="BF499"/>
  <c r="BG499"/>
  <c r="BH499"/>
  <c r="BI499"/>
  <c r="BJ499"/>
  <c r="BK499"/>
  <c r="BL499"/>
  <c r="BM499"/>
  <c r="BN499"/>
  <c r="BO499"/>
  <c r="BP499"/>
  <c r="BQ499"/>
  <c r="BR499"/>
  <c r="G500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AO500"/>
  <c r="AP500"/>
  <c r="AQ500"/>
  <c r="AR500"/>
  <c r="AS500"/>
  <c r="AT500"/>
  <c r="AU500"/>
  <c r="AV500"/>
  <c r="AW500"/>
  <c r="AX500"/>
  <c r="AY500"/>
  <c r="AZ500"/>
  <c r="BA500"/>
  <c r="BB500"/>
  <c r="BC500"/>
  <c r="BD500"/>
  <c r="BE500"/>
  <c r="BF500"/>
  <c r="BG500"/>
  <c r="BH500"/>
  <c r="BI500"/>
  <c r="BJ500"/>
  <c r="BK500"/>
  <c r="BL500"/>
  <c r="BM500"/>
  <c r="BN500"/>
  <c r="BO500"/>
  <c r="BP500"/>
  <c r="BQ500"/>
  <c r="BR500"/>
  <c r="G501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AA501"/>
  <c r="AB501"/>
  <c r="AC501"/>
  <c r="AD501"/>
  <c r="AE501"/>
  <c r="AF501"/>
  <c r="AG501"/>
  <c r="AH501"/>
  <c r="AI501"/>
  <c r="AJ501"/>
  <c r="AK501"/>
  <c r="AL501"/>
  <c r="AM501"/>
  <c r="AN501"/>
  <c r="AO501"/>
  <c r="AP501"/>
  <c r="AQ501"/>
  <c r="AR501"/>
  <c r="AS501"/>
  <c r="AT501"/>
  <c r="AU501"/>
  <c r="AV501"/>
  <c r="AW501"/>
  <c r="AX501"/>
  <c r="AY501"/>
  <c r="AZ501"/>
  <c r="BA501"/>
  <c r="BB501"/>
  <c r="BC501"/>
  <c r="BD501"/>
  <c r="BE501"/>
  <c r="BF501"/>
  <c r="BG501"/>
  <c r="BH501"/>
  <c r="BI501"/>
  <c r="BJ501"/>
  <c r="BK501"/>
  <c r="BL501"/>
  <c r="BM501"/>
  <c r="BN501"/>
  <c r="BO501"/>
  <c r="BP501"/>
  <c r="BQ501"/>
  <c r="BR501"/>
  <c r="BQ2"/>
  <c r="BO2"/>
  <c r="BL2"/>
  <c r="BJ2"/>
  <c r="BG2"/>
  <c r="BE2"/>
  <c r="BB2"/>
  <c r="AZ2"/>
  <c r="AT2"/>
  <c r="AR2"/>
  <c r="AJ2"/>
  <c r="AH2"/>
  <c r="Z2"/>
  <c r="X2"/>
  <c r="V2"/>
  <c r="V504" s="1"/>
  <c r="Q2"/>
  <c r="P2"/>
  <c r="N2"/>
  <c r="L2"/>
  <c r="G2"/>
  <c r="BW3" i="1"/>
  <c r="BX3"/>
  <c r="BY3"/>
  <c r="BY2"/>
  <c r="BX2"/>
  <c r="BW2"/>
  <c r="AX2" i="3"/>
  <c r="AX503" s="1"/>
  <c r="F14" i="7" s="1"/>
  <c r="AW2" i="3"/>
  <c r="AB2"/>
  <c r="AB503" s="1"/>
  <c r="F13" i="6" s="1"/>
  <c r="AA2" i="3"/>
  <c r="BR2"/>
  <c r="BK2"/>
  <c r="BI2"/>
  <c r="BH2"/>
  <c r="BG504"/>
  <c r="BA2"/>
  <c r="AY2"/>
  <c r="AV2"/>
  <c r="AS2"/>
  <c r="AS504" s="1"/>
  <c r="AQ2"/>
  <c r="AP2"/>
  <c r="AN2"/>
  <c r="AL2"/>
  <c r="AI2"/>
  <c r="AG2"/>
  <c r="AF2"/>
  <c r="AD2"/>
  <c r="U2"/>
  <c r="T2"/>
  <c r="R2"/>
  <c r="K2"/>
  <c r="J2"/>
  <c r="H2"/>
  <c r="BP2"/>
  <c r="BN2"/>
  <c r="BF2"/>
  <c r="BF504" s="1"/>
  <c r="BD2"/>
  <c r="BD504" s="1"/>
  <c r="AU2"/>
  <c r="AT504"/>
  <c r="AK2"/>
  <c r="Y2"/>
  <c r="Y504" s="1"/>
  <c r="W2"/>
  <c r="O2"/>
  <c r="M2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W504" l="1"/>
  <c r="AA503"/>
  <c r="E13" i="7" s="1"/>
  <c r="AW503" i="3"/>
  <c r="E14" i="7" s="1"/>
  <c r="AR504" i="3"/>
  <c r="BN504"/>
  <c r="BP504"/>
  <c r="J22" i="7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E14" i="6"/>
  <c r="F14"/>
  <c r="F13" i="7"/>
  <c r="M504" i="3"/>
  <c r="O504"/>
  <c r="AK504"/>
  <c r="AU504"/>
  <c r="BE504"/>
  <c r="BO504"/>
  <c r="BQ504"/>
  <c r="E13" i="6"/>
  <c r="N504" i="3"/>
  <c r="X504"/>
  <c r="L504"/>
  <c r="AH504"/>
  <c r="AJ504"/>
  <c r="AI504"/>
  <c r="F503"/>
  <c r="BO503"/>
  <c r="BQ503"/>
  <c r="BN503"/>
  <c r="BP503"/>
  <c r="H50" i="6" s="1"/>
  <c r="I50" s="1"/>
  <c r="BE503" i="3"/>
  <c r="E49" i="6" s="1"/>
  <c r="F49" s="1"/>
  <c r="BG503" i="3"/>
  <c r="BD503"/>
  <c r="E48" i="6" s="1"/>
  <c r="F48" s="1"/>
  <c r="BF503" i="3"/>
  <c r="AS503"/>
  <c r="H38" i="6" s="1"/>
  <c r="I38" s="1"/>
  <c r="AU503" i="3"/>
  <c r="H40" i="6" s="1"/>
  <c r="I40" s="1"/>
  <c r="AR503" i="3"/>
  <c r="H37" i="6" s="1"/>
  <c r="I37" s="1"/>
  <c r="AT503" i="3"/>
  <c r="H39" i="6" s="1"/>
  <c r="I39" s="1"/>
  <c r="AI503" i="3"/>
  <c r="E38" i="6" s="1"/>
  <c r="F38" s="1"/>
  <c r="AK503" i="3"/>
  <c r="AH503"/>
  <c r="E37" i="6" s="1"/>
  <c r="F37" s="1"/>
  <c r="AJ503" i="3"/>
  <c r="W503"/>
  <c r="Y503"/>
  <c r="V503"/>
  <c r="X503"/>
  <c r="M503"/>
  <c r="O503"/>
  <c r="L503"/>
  <c r="N50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BM2" i="3"/>
  <c r="BC2"/>
  <c r="AO2"/>
  <c r="AM2"/>
  <c r="AE2"/>
  <c r="AC2"/>
  <c r="S2"/>
  <c r="I2"/>
  <c r="A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E39" i="6" l="1"/>
  <c r="F39" s="1"/>
  <c r="H48"/>
  <c r="I48" s="1"/>
  <c r="E50"/>
  <c r="F50" s="1"/>
  <c r="H21" i="7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19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E40" i="6"/>
  <c r="F40" s="1"/>
  <c r="H49"/>
  <c r="I49" s="1"/>
  <c r="E51"/>
  <c r="F51" s="1"/>
  <c r="H51"/>
  <c r="I51" s="1"/>
  <c r="E12" i="7"/>
  <c r="E12" i="6"/>
  <c r="F12" i="7"/>
  <c r="F12" i="6"/>
  <c r="A503" i="3"/>
  <c r="A503" i="4"/>
  <c r="E501"/>
  <c r="J504" i="3"/>
  <c r="J503"/>
  <c r="I504"/>
  <c r="I503"/>
  <c r="P504"/>
  <c r="P503"/>
  <c r="R504"/>
  <c r="R503"/>
  <c r="T504"/>
  <c r="T503"/>
  <c r="Z504"/>
  <c r="Z503"/>
  <c r="AD504"/>
  <c r="AD503"/>
  <c r="E33" i="6" s="1"/>
  <c r="F33" s="1"/>
  <c r="AL504" i="3"/>
  <c r="AL503"/>
  <c r="E41" i="6" s="1"/>
  <c r="F41" s="1"/>
  <c r="AG504" i="3"/>
  <c r="AG503"/>
  <c r="E36" i="6" s="1"/>
  <c r="F36" s="1"/>
  <c r="AN504" i="3"/>
  <c r="AN503"/>
  <c r="H33" i="6" s="1"/>
  <c r="I33" s="1"/>
  <c r="AP504" i="3"/>
  <c r="AP503"/>
  <c r="H35" i="6" s="1"/>
  <c r="I35" s="1"/>
  <c r="AV504" i="3"/>
  <c r="AV503"/>
  <c r="H41" i="6" s="1"/>
  <c r="I41" s="1"/>
  <c r="BC504" i="3"/>
  <c r="BC503"/>
  <c r="E47" i="6" s="1"/>
  <c r="F47" s="1"/>
  <c r="AY504" i="3"/>
  <c r="AY503"/>
  <c r="E43" i="6" s="1"/>
  <c r="F43" s="1"/>
  <c r="BB504" i="3"/>
  <c r="BB503"/>
  <c r="E46" i="6" s="1"/>
  <c r="F46" s="1"/>
  <c r="BJ504" i="3"/>
  <c r="BJ503"/>
  <c r="H44" i="6" s="1"/>
  <c r="I44" s="1"/>
  <c r="BL504" i="3"/>
  <c r="BL503"/>
  <c r="H46" i="6" s="1"/>
  <c r="I46" s="1"/>
  <c r="BR504" i="3"/>
  <c r="BR503"/>
  <c r="H52" i="6" s="1"/>
  <c r="I52" s="1"/>
  <c r="F2" i="4"/>
  <c r="Q2"/>
  <c r="I19" i="7" s="1"/>
  <c r="S2" i="4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Q504"/>
  <c r="Q503"/>
  <c r="S504"/>
  <c r="S503"/>
  <c r="U504"/>
  <c r="U503"/>
  <c r="L2" i="4"/>
  <c r="AC504" i="3"/>
  <c r="AC503"/>
  <c r="E32" i="6" s="1"/>
  <c r="F32" s="1"/>
  <c r="AE504" i="3"/>
  <c r="AE503"/>
  <c r="E34" i="6" s="1"/>
  <c r="F34" s="1"/>
  <c r="AF504" i="3"/>
  <c r="AF503"/>
  <c r="E35" i="6" s="1"/>
  <c r="F35" s="1"/>
  <c r="AM504" i="3"/>
  <c r="AM503"/>
  <c r="H32" i="6" s="1"/>
  <c r="I32" s="1"/>
  <c r="AO504" i="3"/>
  <c r="AO503"/>
  <c r="H34" i="6" s="1"/>
  <c r="I34" s="1"/>
  <c r="AQ504" i="3"/>
  <c r="AQ503"/>
  <c r="H36" i="6" s="1"/>
  <c r="I36" s="1"/>
  <c r="BA504" i="3"/>
  <c r="BA503"/>
  <c r="E45" i="6" s="1"/>
  <c r="F45" s="1"/>
  <c r="BH504" i="3"/>
  <c r="BH503"/>
  <c r="E52" i="6" s="1"/>
  <c r="F52" s="1"/>
  <c r="AZ504" i="3"/>
  <c r="AZ503"/>
  <c r="E44" i="6" s="1"/>
  <c r="F44" s="1"/>
  <c r="BI504" i="3"/>
  <c r="BI503"/>
  <c r="H43" i="6" s="1"/>
  <c r="I43" s="1"/>
  <c r="BK504" i="3"/>
  <c r="BK503"/>
  <c r="H45" i="6" s="1"/>
  <c r="I45" s="1"/>
  <c r="BM504" i="3"/>
  <c r="BM503"/>
  <c r="H47" i="6" s="1"/>
  <c r="I47" s="1"/>
  <c r="F3" i="4"/>
  <c r="H3"/>
  <c r="J3"/>
  <c r="L3"/>
  <c r="N3"/>
  <c r="P3"/>
  <c r="R3"/>
  <c r="T3"/>
  <c r="J20" i="7" s="1"/>
  <c r="V3" i="4"/>
  <c r="E3"/>
  <c r="G3"/>
  <c r="I3"/>
  <c r="K3"/>
  <c r="G20" i="7" s="1"/>
  <c r="M3" i="4"/>
  <c r="O3"/>
  <c r="Q3"/>
  <c r="I20" i="7" s="1"/>
  <c r="S3" i="4"/>
  <c r="U3"/>
  <c r="F4"/>
  <c r="H4"/>
  <c r="J4"/>
  <c r="L4"/>
  <c r="N4"/>
  <c r="P4"/>
  <c r="R4"/>
  <c r="T4"/>
  <c r="J21" i="7" s="1"/>
  <c r="V4" i="4"/>
  <c r="E4"/>
  <c r="G4"/>
  <c r="I4"/>
  <c r="K4"/>
  <c r="G21" i="7" s="1"/>
  <c r="M4" i="4"/>
  <c r="O4"/>
  <c r="Q4"/>
  <c r="I21" i="7" s="1"/>
  <c r="S4" i="4"/>
  <c r="U4"/>
  <c r="F5"/>
  <c r="H5"/>
  <c r="J5"/>
  <c r="L5"/>
  <c r="N5"/>
  <c r="P5"/>
  <c r="R5"/>
  <c r="T5"/>
  <c r="V5"/>
  <c r="E5"/>
  <c r="G5"/>
  <c r="I5"/>
  <c r="K5"/>
  <c r="G22" i="7" s="1"/>
  <c r="M5" i="4"/>
  <c r="O5"/>
  <c r="Q5"/>
  <c r="I22" i="7" s="1"/>
  <c r="S5" i="4"/>
  <c r="U5"/>
  <c r="F6"/>
  <c r="H6"/>
  <c r="J6"/>
  <c r="L6"/>
  <c r="N6"/>
  <c r="P6"/>
  <c r="R6"/>
  <c r="T6"/>
  <c r="V6"/>
  <c r="E6"/>
  <c r="G6"/>
  <c r="I6"/>
  <c r="K6"/>
  <c r="G23" i="7" s="1"/>
  <c r="M6" i="4"/>
  <c r="O6"/>
  <c r="Q6"/>
  <c r="I23" i="7" s="1"/>
  <c r="S6" i="4"/>
  <c r="U6"/>
  <c r="F7"/>
  <c r="H7"/>
  <c r="J7"/>
  <c r="L7"/>
  <c r="N7"/>
  <c r="P7"/>
  <c r="R7"/>
  <c r="T7"/>
  <c r="V7"/>
  <c r="E7"/>
  <c r="G7"/>
  <c r="I7"/>
  <c r="K7"/>
  <c r="G24" i="7" s="1"/>
  <c r="M7" i="4"/>
  <c r="O7"/>
  <c r="Q7"/>
  <c r="I24" i="7" s="1"/>
  <c r="S7" i="4"/>
  <c r="U7"/>
  <c r="F8"/>
  <c r="H8"/>
  <c r="J8"/>
  <c r="L8"/>
  <c r="N8"/>
  <c r="P8"/>
  <c r="R8"/>
  <c r="T8"/>
  <c r="V8"/>
  <c r="E8"/>
  <c r="G8"/>
  <c r="I8"/>
  <c r="K8"/>
  <c r="M8"/>
  <c r="O8"/>
  <c r="Q8"/>
  <c r="S8"/>
  <c r="U8"/>
  <c r="F9"/>
  <c r="H9"/>
  <c r="J9"/>
  <c r="L9"/>
  <c r="N9"/>
  <c r="P9"/>
  <c r="R9"/>
  <c r="T9"/>
  <c r="V9"/>
  <c r="E9"/>
  <c r="G9"/>
  <c r="I9"/>
  <c r="K9"/>
  <c r="M9"/>
  <c r="O9"/>
  <c r="Q9"/>
  <c r="S9"/>
  <c r="U9"/>
  <c r="F10"/>
  <c r="H10"/>
  <c r="J10"/>
  <c r="L10"/>
  <c r="N10"/>
  <c r="P10"/>
  <c r="R10"/>
  <c r="T10"/>
  <c r="V10"/>
  <c r="E10"/>
  <c r="G10"/>
  <c r="I10"/>
  <c r="K10"/>
  <c r="M10"/>
  <c r="O10"/>
  <c r="Q10"/>
  <c r="S10"/>
  <c r="U10"/>
  <c r="F11"/>
  <c r="H11"/>
  <c r="J11"/>
  <c r="L11"/>
  <c r="N11"/>
  <c r="P11"/>
  <c r="R11"/>
  <c r="T11"/>
  <c r="V11"/>
  <c r="E11"/>
  <c r="G11"/>
  <c r="I11"/>
  <c r="K11"/>
  <c r="M11"/>
  <c r="O11"/>
  <c r="Q11"/>
  <c r="S11"/>
  <c r="U11"/>
  <c r="F12"/>
  <c r="H12"/>
  <c r="J12"/>
  <c r="L12"/>
  <c r="N12"/>
  <c r="P12"/>
  <c r="R12"/>
  <c r="T12"/>
  <c r="V12"/>
  <c r="E12"/>
  <c r="G12"/>
  <c r="I12"/>
  <c r="K12"/>
  <c r="M12"/>
  <c r="O12"/>
  <c r="Q12"/>
  <c r="S12"/>
  <c r="U12"/>
  <c r="F13"/>
  <c r="H13"/>
  <c r="J13"/>
  <c r="L13"/>
  <c r="N13"/>
  <c r="P13"/>
  <c r="R13"/>
  <c r="T13"/>
  <c r="V13"/>
  <c r="E13"/>
  <c r="G13"/>
  <c r="I13"/>
  <c r="K13"/>
  <c r="M13"/>
  <c r="O13"/>
  <c r="Q13"/>
  <c r="S13"/>
  <c r="U13"/>
  <c r="F14"/>
  <c r="H14"/>
  <c r="J14"/>
  <c r="L14"/>
  <c r="N14"/>
  <c r="P14"/>
  <c r="R14"/>
  <c r="T14"/>
  <c r="V14"/>
  <c r="E14"/>
  <c r="G14"/>
  <c r="I14"/>
  <c r="K14"/>
  <c r="M14"/>
  <c r="O14"/>
  <c r="Q14"/>
  <c r="S14"/>
  <c r="U14"/>
  <c r="F15"/>
  <c r="H15"/>
  <c r="J15"/>
  <c r="L15"/>
  <c r="N15"/>
  <c r="P15"/>
  <c r="R15"/>
  <c r="T15"/>
  <c r="V15"/>
  <c r="E15"/>
  <c r="G15"/>
  <c r="I15"/>
  <c r="K15"/>
  <c r="M15"/>
  <c r="O15"/>
  <c r="Q15"/>
  <c r="S15"/>
  <c r="U15"/>
  <c r="F16"/>
  <c r="H16"/>
  <c r="J16"/>
  <c r="L16"/>
  <c r="N16"/>
  <c r="P16"/>
  <c r="R16"/>
  <c r="T16"/>
  <c r="V16"/>
  <c r="E16"/>
  <c r="G16"/>
  <c r="I16"/>
  <c r="K16"/>
  <c r="M16"/>
  <c r="O16"/>
  <c r="Q16"/>
  <c r="S16"/>
  <c r="U16"/>
  <c r="F17"/>
  <c r="H17"/>
  <c r="J17"/>
  <c r="L17"/>
  <c r="N17"/>
  <c r="P17"/>
  <c r="R17"/>
  <c r="T17"/>
  <c r="V17"/>
  <c r="E17"/>
  <c r="G17"/>
  <c r="I17"/>
  <c r="K17"/>
  <c r="M17"/>
  <c r="O17"/>
  <c r="Q17"/>
  <c r="S17"/>
  <c r="U17"/>
  <c r="F18"/>
  <c r="H18"/>
  <c r="J18"/>
  <c r="L18"/>
  <c r="N18"/>
  <c r="P18"/>
  <c r="R18"/>
  <c r="T18"/>
  <c r="V18"/>
  <c r="E18"/>
  <c r="G18"/>
  <c r="I18"/>
  <c r="K18"/>
  <c r="M18"/>
  <c r="O18"/>
  <c r="Q18"/>
  <c r="S18"/>
  <c r="U18"/>
  <c r="F19"/>
  <c r="H19"/>
  <c r="J19"/>
  <c r="L19"/>
  <c r="N19"/>
  <c r="P19"/>
  <c r="R19"/>
  <c r="T19"/>
  <c r="V19"/>
  <c r="E19"/>
  <c r="G19"/>
  <c r="I19"/>
  <c r="K19"/>
  <c r="M19"/>
  <c r="O19"/>
  <c r="Q19"/>
  <c r="S19"/>
  <c r="U19"/>
  <c r="F20"/>
  <c r="H20"/>
  <c r="J20"/>
  <c r="L20"/>
  <c r="N20"/>
  <c r="P20"/>
  <c r="R20"/>
  <c r="T20"/>
  <c r="V20"/>
  <c r="E20"/>
  <c r="G20"/>
  <c r="I20"/>
  <c r="K20"/>
  <c r="M20"/>
  <c r="O20"/>
  <c r="Q20"/>
  <c r="S20"/>
  <c r="U20"/>
  <c r="F21"/>
  <c r="H21"/>
  <c r="J21"/>
  <c r="L21"/>
  <c r="N21"/>
  <c r="P21"/>
  <c r="R21"/>
  <c r="T21"/>
  <c r="V21"/>
  <c r="E21"/>
  <c r="G21"/>
  <c r="I21"/>
  <c r="K21"/>
  <c r="M21"/>
  <c r="O21"/>
  <c r="Q21"/>
  <c r="S21"/>
  <c r="U21"/>
  <c r="F22"/>
  <c r="H22"/>
  <c r="J22"/>
  <c r="L22"/>
  <c r="N22"/>
  <c r="P22"/>
  <c r="R22"/>
  <c r="T22"/>
  <c r="V22"/>
  <c r="E22"/>
  <c r="G22"/>
  <c r="I22"/>
  <c r="K22"/>
  <c r="M22"/>
  <c r="O22"/>
  <c r="Q22"/>
  <c r="S22"/>
  <c r="U22"/>
  <c r="F23"/>
  <c r="H23"/>
  <c r="J23"/>
  <c r="L23"/>
  <c r="N23"/>
  <c r="P23"/>
  <c r="R23"/>
  <c r="T23"/>
  <c r="V23"/>
  <c r="E23"/>
  <c r="G23"/>
  <c r="I23"/>
  <c r="K23"/>
  <c r="M23"/>
  <c r="O23"/>
  <c r="Q23"/>
  <c r="S23"/>
  <c r="U23"/>
  <c r="F24"/>
  <c r="H24"/>
  <c r="J24"/>
  <c r="L24"/>
  <c r="N24"/>
  <c r="P24"/>
  <c r="R24"/>
  <c r="T24"/>
  <c r="V24"/>
  <c r="E24"/>
  <c r="G24"/>
  <c r="I24"/>
  <c r="K24"/>
  <c r="M24"/>
  <c r="O24"/>
  <c r="Q24"/>
  <c r="S24"/>
  <c r="U24"/>
  <c r="F25"/>
  <c r="H25"/>
  <c r="J25"/>
  <c r="L25"/>
  <c r="N25"/>
  <c r="P25"/>
  <c r="R25"/>
  <c r="T25"/>
  <c r="V25"/>
  <c r="E25"/>
  <c r="G25"/>
  <c r="I25"/>
  <c r="K25"/>
  <c r="M25"/>
  <c r="O25"/>
  <c r="Q25"/>
  <c r="S25"/>
  <c r="U25"/>
  <c r="F26"/>
  <c r="H26"/>
  <c r="J26"/>
  <c r="L26"/>
  <c r="N26"/>
  <c r="P26"/>
  <c r="R26"/>
  <c r="T26"/>
  <c r="V26"/>
  <c r="E26"/>
  <c r="G26"/>
  <c r="I26"/>
  <c r="K26"/>
  <c r="M26"/>
  <c r="O26"/>
  <c r="Q26"/>
  <c r="S26"/>
  <c r="U26"/>
  <c r="F27"/>
  <c r="H27"/>
  <c r="J27"/>
  <c r="L27"/>
  <c r="N27"/>
  <c r="P27"/>
  <c r="R27"/>
  <c r="T27"/>
  <c r="V27"/>
  <c r="E27"/>
  <c r="G27"/>
  <c r="I27"/>
  <c r="K27"/>
  <c r="M27"/>
  <c r="O27"/>
  <c r="Q27"/>
  <c r="S27"/>
  <c r="U27"/>
  <c r="F28"/>
  <c r="H28"/>
  <c r="J28"/>
  <c r="L28"/>
  <c r="N28"/>
  <c r="P28"/>
  <c r="R28"/>
  <c r="T28"/>
  <c r="V28"/>
  <c r="E28"/>
  <c r="G28"/>
  <c r="I28"/>
  <c r="K28"/>
  <c r="M28"/>
  <c r="O28"/>
  <c r="Q28"/>
  <c r="S28"/>
  <c r="U28"/>
  <c r="F29"/>
  <c r="H29"/>
  <c r="J29"/>
  <c r="L29"/>
  <c r="N29"/>
  <c r="P29"/>
  <c r="R29"/>
  <c r="T29"/>
  <c r="V29"/>
  <c r="E29"/>
  <c r="G29"/>
  <c r="I29"/>
  <c r="K29"/>
  <c r="M29"/>
  <c r="O29"/>
  <c r="Q29"/>
  <c r="S29"/>
  <c r="U29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F31"/>
  <c r="H31"/>
  <c r="J31"/>
  <c r="L31"/>
  <c r="N31"/>
  <c r="P31"/>
  <c r="R31"/>
  <c r="T31"/>
  <c r="V31"/>
  <c r="E31"/>
  <c r="G31"/>
  <c r="I31"/>
  <c r="K31"/>
  <c r="M31"/>
  <c r="O31"/>
  <c r="Q31"/>
  <c r="S31"/>
  <c r="U31"/>
  <c r="F32"/>
  <c r="H32"/>
  <c r="J32"/>
  <c r="L32"/>
  <c r="N32"/>
  <c r="P32"/>
  <c r="R32"/>
  <c r="T32"/>
  <c r="V32"/>
  <c r="E32"/>
  <c r="G32"/>
  <c r="I32"/>
  <c r="K32"/>
  <c r="M32"/>
  <c r="O32"/>
  <c r="Q32"/>
  <c r="S32"/>
  <c r="U32"/>
  <c r="F33"/>
  <c r="H33"/>
  <c r="J33"/>
  <c r="L33"/>
  <c r="N33"/>
  <c r="P33"/>
  <c r="R33"/>
  <c r="T33"/>
  <c r="V33"/>
  <c r="E33"/>
  <c r="G33"/>
  <c r="I33"/>
  <c r="K33"/>
  <c r="M33"/>
  <c r="O33"/>
  <c r="Q33"/>
  <c r="S33"/>
  <c r="U33"/>
  <c r="F34"/>
  <c r="H34"/>
  <c r="J34"/>
  <c r="L34"/>
  <c r="N34"/>
  <c r="P34"/>
  <c r="R34"/>
  <c r="T34"/>
  <c r="V34"/>
  <c r="E34"/>
  <c r="G34"/>
  <c r="I34"/>
  <c r="K34"/>
  <c r="M34"/>
  <c r="O34"/>
  <c r="Q34"/>
  <c r="S34"/>
  <c r="U34"/>
  <c r="F35"/>
  <c r="H35"/>
  <c r="J35"/>
  <c r="L35"/>
  <c r="N35"/>
  <c r="P35"/>
  <c r="R35"/>
  <c r="T35"/>
  <c r="V35"/>
  <c r="E35"/>
  <c r="G35"/>
  <c r="I35"/>
  <c r="K35"/>
  <c r="M35"/>
  <c r="O35"/>
  <c r="Q35"/>
  <c r="S35"/>
  <c r="U35"/>
  <c r="F36"/>
  <c r="H36"/>
  <c r="J36"/>
  <c r="L36"/>
  <c r="N36"/>
  <c r="P36"/>
  <c r="R36"/>
  <c r="T36"/>
  <c r="V36"/>
  <c r="E36"/>
  <c r="G36"/>
  <c r="I36"/>
  <c r="K36"/>
  <c r="M36"/>
  <c r="O36"/>
  <c r="Q36"/>
  <c r="S36"/>
  <c r="U36"/>
  <c r="F37"/>
  <c r="H37"/>
  <c r="J37"/>
  <c r="L37"/>
  <c r="N37"/>
  <c r="P37"/>
  <c r="R37"/>
  <c r="T37"/>
  <c r="V37"/>
  <c r="E37"/>
  <c r="G37"/>
  <c r="I37"/>
  <c r="K37"/>
  <c r="M37"/>
  <c r="O37"/>
  <c r="Q37"/>
  <c r="S37"/>
  <c r="U37"/>
  <c r="F38"/>
  <c r="H38"/>
  <c r="J38"/>
  <c r="L38"/>
  <c r="N38"/>
  <c r="P38"/>
  <c r="R38"/>
  <c r="T38"/>
  <c r="V38"/>
  <c r="E38"/>
  <c r="G38"/>
  <c r="I38"/>
  <c r="K38"/>
  <c r="M38"/>
  <c r="O38"/>
  <c r="Q38"/>
  <c r="S38"/>
  <c r="U38"/>
  <c r="F39"/>
  <c r="H39"/>
  <c r="J39"/>
  <c r="L39"/>
  <c r="N39"/>
  <c r="P39"/>
  <c r="R39"/>
  <c r="T39"/>
  <c r="V39"/>
  <c r="E39"/>
  <c r="G39"/>
  <c r="I39"/>
  <c r="K39"/>
  <c r="M39"/>
  <c r="O39"/>
  <c r="Q39"/>
  <c r="S39"/>
  <c r="U39"/>
  <c r="F40"/>
  <c r="H40"/>
  <c r="J40"/>
  <c r="L40"/>
  <c r="N40"/>
  <c r="P40"/>
  <c r="R40"/>
  <c r="T40"/>
  <c r="V40"/>
  <c r="E40"/>
  <c r="G40"/>
  <c r="I40"/>
  <c r="K40"/>
  <c r="M40"/>
  <c r="O40"/>
  <c r="Q40"/>
  <c r="S40"/>
  <c r="U40"/>
  <c r="F41"/>
  <c r="H41"/>
  <c r="J41"/>
  <c r="L41"/>
  <c r="N41"/>
  <c r="P41"/>
  <c r="R41"/>
  <c r="T41"/>
  <c r="V41"/>
  <c r="E41"/>
  <c r="G41"/>
  <c r="I41"/>
  <c r="K41"/>
  <c r="M41"/>
  <c r="O41"/>
  <c r="Q41"/>
  <c r="S41"/>
  <c r="U41"/>
  <c r="F42"/>
  <c r="H42"/>
  <c r="J42"/>
  <c r="L42"/>
  <c r="N42"/>
  <c r="P42"/>
  <c r="R42"/>
  <c r="T42"/>
  <c r="V42"/>
  <c r="E42"/>
  <c r="G42"/>
  <c r="I42"/>
  <c r="K42"/>
  <c r="M42"/>
  <c r="O42"/>
  <c r="Q42"/>
  <c r="S42"/>
  <c r="U42"/>
  <c r="F43"/>
  <c r="H43"/>
  <c r="J43"/>
  <c r="L43"/>
  <c r="N43"/>
  <c r="P43"/>
  <c r="R43"/>
  <c r="T43"/>
  <c r="V43"/>
  <c r="E43"/>
  <c r="G43"/>
  <c r="I43"/>
  <c r="K43"/>
  <c r="M43"/>
  <c r="O43"/>
  <c r="Q43"/>
  <c r="S43"/>
  <c r="U43"/>
  <c r="F44"/>
  <c r="H44"/>
  <c r="J44"/>
  <c r="L44"/>
  <c r="N44"/>
  <c r="P44"/>
  <c r="R44"/>
  <c r="T44"/>
  <c r="V44"/>
  <c r="E44"/>
  <c r="G44"/>
  <c r="I44"/>
  <c r="K44"/>
  <c r="M44"/>
  <c r="O44"/>
  <c r="Q44"/>
  <c r="S44"/>
  <c r="U44"/>
  <c r="F45"/>
  <c r="H45"/>
  <c r="J45"/>
  <c r="L45"/>
  <c r="N45"/>
  <c r="P45"/>
  <c r="R45"/>
  <c r="T45"/>
  <c r="V45"/>
  <c r="E45"/>
  <c r="G45"/>
  <c r="I45"/>
  <c r="K45"/>
  <c r="M45"/>
  <c r="O45"/>
  <c r="Q45"/>
  <c r="S45"/>
  <c r="U45"/>
  <c r="F46"/>
  <c r="H46"/>
  <c r="J46"/>
  <c r="L46"/>
  <c r="N46"/>
  <c r="P46"/>
  <c r="R46"/>
  <c r="T46"/>
  <c r="V46"/>
  <c r="E46"/>
  <c r="G46"/>
  <c r="I46"/>
  <c r="K46"/>
  <c r="M46"/>
  <c r="O46"/>
  <c r="Q46"/>
  <c r="S46"/>
  <c r="U46"/>
  <c r="F47"/>
  <c r="H47"/>
  <c r="J47"/>
  <c r="L47"/>
  <c r="N47"/>
  <c r="P47"/>
  <c r="R47"/>
  <c r="T47"/>
  <c r="V47"/>
  <c r="E47"/>
  <c r="G47"/>
  <c r="I47"/>
  <c r="K47"/>
  <c r="M47"/>
  <c r="O47"/>
  <c r="Q47"/>
  <c r="S47"/>
  <c r="U47"/>
  <c r="F48"/>
  <c r="H48"/>
  <c r="J48"/>
  <c r="L48"/>
  <c r="N48"/>
  <c r="P48"/>
  <c r="R48"/>
  <c r="T48"/>
  <c r="V48"/>
  <c r="E48"/>
  <c r="G48"/>
  <c r="I48"/>
  <c r="K48"/>
  <c r="M48"/>
  <c r="O48"/>
  <c r="Q48"/>
  <c r="S48"/>
  <c r="U48"/>
  <c r="F49"/>
  <c r="H49"/>
  <c r="J49"/>
  <c r="L49"/>
  <c r="N49"/>
  <c r="P49"/>
  <c r="R49"/>
  <c r="T49"/>
  <c r="V49"/>
  <c r="E49"/>
  <c r="G49"/>
  <c r="I49"/>
  <c r="K49"/>
  <c r="M49"/>
  <c r="O49"/>
  <c r="Q49"/>
  <c r="S49"/>
  <c r="U49"/>
  <c r="F50"/>
  <c r="H50"/>
  <c r="J50"/>
  <c r="L50"/>
  <c r="N50"/>
  <c r="P50"/>
  <c r="R50"/>
  <c r="T50"/>
  <c r="V50"/>
  <c r="E50"/>
  <c r="G50"/>
  <c r="I50"/>
  <c r="K50"/>
  <c r="M50"/>
  <c r="O50"/>
  <c r="Q50"/>
  <c r="S50"/>
  <c r="U50"/>
  <c r="F51"/>
  <c r="H51"/>
  <c r="J51"/>
  <c r="L51"/>
  <c r="N51"/>
  <c r="P51"/>
  <c r="R51"/>
  <c r="T51"/>
  <c r="V51"/>
  <c r="E51"/>
  <c r="G51"/>
  <c r="I51"/>
  <c r="K51"/>
  <c r="M51"/>
  <c r="O51"/>
  <c r="Q51"/>
  <c r="S51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P74"/>
  <c r="R74"/>
  <c r="T74"/>
  <c r="V74"/>
  <c r="E74"/>
  <c r="G74"/>
  <c r="I74"/>
  <c r="K74"/>
  <c r="M74"/>
  <c r="O74"/>
  <c r="Q74"/>
  <c r="S7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R503" s="1"/>
  <c r="T2"/>
  <c r="V2"/>
  <c r="V503" s="1"/>
  <c r="U501"/>
  <c r="S501"/>
  <c r="Q501"/>
  <c r="I518" i="7" s="1"/>
  <c r="O501" i="4"/>
  <c r="M501"/>
  <c r="K501"/>
  <c r="G518" i="7" s="1"/>
  <c r="I501" i="4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19" i="7" s="1"/>
  <c r="M2" i="4"/>
  <c r="N2"/>
  <c r="N503" s="1"/>
  <c r="H31" i="6" s="1"/>
  <c r="I31" s="1"/>
  <c r="P2" i="4"/>
  <c r="P503" s="1"/>
  <c r="O2"/>
  <c r="H2"/>
  <c r="J2"/>
  <c r="J503" s="1"/>
  <c r="I2"/>
  <c r="O503" l="1"/>
  <c r="H503"/>
  <c r="H20" i="6" s="1"/>
  <c r="I20" s="1"/>
  <c r="B19" i="7"/>
  <c r="H30" i="6"/>
  <c r="I30" s="1"/>
  <c r="H23"/>
  <c r="I23" s="1"/>
  <c r="H27"/>
  <c r="I27" s="1"/>
  <c r="H22"/>
  <c r="I22" s="1"/>
  <c r="H26"/>
  <c r="I26" s="1"/>
  <c r="H21"/>
  <c r="I21" s="1"/>
  <c r="H25"/>
  <c r="I25" s="1"/>
  <c r="H29"/>
  <c r="I29" s="1"/>
  <c r="H24"/>
  <c r="I24" s="1"/>
  <c r="H28"/>
  <c r="I28" s="1"/>
  <c r="E30"/>
  <c r="F30" s="1"/>
  <c r="E23"/>
  <c r="F23" s="1"/>
  <c r="E27"/>
  <c r="F27" s="1"/>
  <c r="E24"/>
  <c r="F24" s="1"/>
  <c r="E28"/>
  <c r="F28" s="1"/>
  <c r="E21"/>
  <c r="F21" s="1"/>
  <c r="E25"/>
  <c r="F25" s="1"/>
  <c r="E29"/>
  <c r="F29" s="1"/>
  <c r="E22"/>
  <c r="F22" s="1"/>
  <c r="E26"/>
  <c r="F26" s="1"/>
  <c r="T503" i="4"/>
  <c r="H42" i="6" s="1"/>
  <c r="I42" s="1"/>
  <c r="J19" i="7"/>
  <c r="F21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20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5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F19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E276"/>
  <c r="E518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E19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23"/>
  <c r="B26"/>
  <c r="B24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275"/>
  <c r="B27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0"/>
  <c r="B25"/>
  <c r="B21"/>
  <c r="B22"/>
  <c r="BR505" i="3"/>
  <c r="BP505"/>
  <c r="BN505"/>
  <c r="BL505"/>
  <c r="BJ505"/>
  <c r="BH505"/>
  <c r="BF505"/>
  <c r="BD505"/>
  <c r="BB505"/>
  <c r="AZ505"/>
  <c r="AV505"/>
  <c r="AT505"/>
  <c r="AR505"/>
  <c r="AP505"/>
  <c r="AN505"/>
  <c r="AL505"/>
  <c r="AJ505"/>
  <c r="AH505"/>
  <c r="AF505"/>
  <c r="AD505"/>
  <c r="Z505"/>
  <c r="X505"/>
  <c r="V505"/>
  <c r="T505"/>
  <c r="R505"/>
  <c r="P505"/>
  <c r="N505"/>
  <c r="L505"/>
  <c r="J505"/>
  <c r="H505"/>
  <c r="BQ505"/>
  <c r="BO505"/>
  <c r="BM505"/>
  <c r="BK505"/>
  <c r="BI505"/>
  <c r="BG505"/>
  <c r="BE505"/>
  <c r="BC505"/>
  <c r="BA505"/>
  <c r="AY505"/>
  <c r="AU505"/>
  <c r="AS505"/>
  <c r="AQ505"/>
  <c r="AO505"/>
  <c r="AM505"/>
  <c r="AK505"/>
  <c r="AI505"/>
  <c r="AG505"/>
  <c r="AE505"/>
  <c r="AC505"/>
  <c r="Y505"/>
  <c r="W505"/>
  <c r="U505"/>
  <c r="S505"/>
  <c r="Q505"/>
  <c r="O505"/>
  <c r="M505"/>
  <c r="K505"/>
  <c r="I505"/>
  <c r="G505"/>
  <c r="M503" i="4"/>
  <c r="E503"/>
  <c r="E20" i="6" s="1"/>
  <c r="F20" s="1"/>
  <c r="I503" i="4"/>
  <c r="K503"/>
  <c r="E31" i="6" s="1"/>
  <c r="F31" s="1"/>
  <c r="L503" i="4"/>
  <c r="S503"/>
  <c r="F503"/>
  <c r="G503"/>
  <c r="U503"/>
  <c r="Q503"/>
  <c r="E42" i="6" s="1"/>
  <c r="F42" s="1"/>
  <c r="N22" i="7" l="1"/>
  <c r="O22" s="1"/>
  <c r="L22"/>
  <c r="M22" s="1"/>
  <c r="N25"/>
  <c r="O25" s="1"/>
  <c r="L25"/>
  <c r="M25" s="1"/>
  <c r="N31"/>
  <c r="O31" s="1"/>
  <c r="L31"/>
  <c r="M31" s="1"/>
  <c r="N39"/>
  <c r="O39" s="1"/>
  <c r="L39"/>
  <c r="M39" s="1"/>
  <c r="N47"/>
  <c r="O47" s="1"/>
  <c r="L47"/>
  <c r="M47" s="1"/>
  <c r="N55"/>
  <c r="O55" s="1"/>
  <c r="L55"/>
  <c r="M55" s="1"/>
  <c r="N63"/>
  <c r="O63" s="1"/>
  <c r="L63"/>
  <c r="M63" s="1"/>
  <c r="N71"/>
  <c r="O71" s="1"/>
  <c r="L71"/>
  <c r="M71" s="1"/>
  <c r="N79"/>
  <c r="O79" s="1"/>
  <c r="L79"/>
  <c r="M79" s="1"/>
  <c r="N87"/>
  <c r="O87" s="1"/>
  <c r="L87"/>
  <c r="M87" s="1"/>
  <c r="N95"/>
  <c r="O95" s="1"/>
  <c r="L95"/>
  <c r="M95" s="1"/>
  <c r="N103"/>
  <c r="O103" s="1"/>
  <c r="L103"/>
  <c r="M103" s="1"/>
  <c r="N111"/>
  <c r="O111" s="1"/>
  <c r="L111"/>
  <c r="M111" s="1"/>
  <c r="N119"/>
  <c r="O119" s="1"/>
  <c r="L119"/>
  <c r="M119" s="1"/>
  <c r="N127"/>
  <c r="O127" s="1"/>
  <c r="L127"/>
  <c r="M127" s="1"/>
  <c r="N135"/>
  <c r="O135" s="1"/>
  <c r="L135"/>
  <c r="M135" s="1"/>
  <c r="N143"/>
  <c r="O143" s="1"/>
  <c r="L143"/>
  <c r="M143" s="1"/>
  <c r="N151"/>
  <c r="O151" s="1"/>
  <c r="L151"/>
  <c r="M151" s="1"/>
  <c r="N159"/>
  <c r="O159" s="1"/>
  <c r="L159"/>
  <c r="M159" s="1"/>
  <c r="N167"/>
  <c r="O167" s="1"/>
  <c r="L167"/>
  <c r="M167" s="1"/>
  <c r="N175"/>
  <c r="O175" s="1"/>
  <c r="L175"/>
  <c r="M175" s="1"/>
  <c r="N183"/>
  <c r="O183" s="1"/>
  <c r="L183"/>
  <c r="M183" s="1"/>
  <c r="N191"/>
  <c r="O191" s="1"/>
  <c r="L191"/>
  <c r="M191" s="1"/>
  <c r="N199"/>
  <c r="O199" s="1"/>
  <c r="L199"/>
  <c r="M199" s="1"/>
  <c r="N207"/>
  <c r="O207" s="1"/>
  <c r="L207"/>
  <c r="M207" s="1"/>
  <c r="N215"/>
  <c r="O215" s="1"/>
  <c r="L215"/>
  <c r="M215" s="1"/>
  <c r="N223"/>
  <c r="O223" s="1"/>
  <c r="L223"/>
  <c r="M223" s="1"/>
  <c r="N231"/>
  <c r="O231" s="1"/>
  <c r="L231"/>
  <c r="M231" s="1"/>
  <c r="N239"/>
  <c r="O239" s="1"/>
  <c r="L239"/>
  <c r="M239" s="1"/>
  <c r="N247"/>
  <c r="O247" s="1"/>
  <c r="L247"/>
  <c r="M247" s="1"/>
  <c r="N255"/>
  <c r="O255" s="1"/>
  <c r="L255"/>
  <c r="M255" s="1"/>
  <c r="N263"/>
  <c r="O263" s="1"/>
  <c r="L263"/>
  <c r="M263" s="1"/>
  <c r="N271"/>
  <c r="O271" s="1"/>
  <c r="L271"/>
  <c r="M271" s="1"/>
  <c r="N279"/>
  <c r="O279" s="1"/>
  <c r="L279"/>
  <c r="M279" s="1"/>
  <c r="N287"/>
  <c r="O287" s="1"/>
  <c r="L287"/>
  <c r="M287" s="1"/>
  <c r="N295"/>
  <c r="O295" s="1"/>
  <c r="L295"/>
  <c r="M295" s="1"/>
  <c r="N303"/>
  <c r="O303" s="1"/>
  <c r="L303"/>
  <c r="M303" s="1"/>
  <c r="N311"/>
  <c r="O311" s="1"/>
  <c r="L311"/>
  <c r="M311" s="1"/>
  <c r="N319"/>
  <c r="O319" s="1"/>
  <c r="L319"/>
  <c r="M319" s="1"/>
  <c r="N327"/>
  <c r="O327" s="1"/>
  <c r="L327"/>
  <c r="M327" s="1"/>
  <c r="N335"/>
  <c r="O335" s="1"/>
  <c r="L335"/>
  <c r="M335" s="1"/>
  <c r="N343"/>
  <c r="O343" s="1"/>
  <c r="L343"/>
  <c r="M343" s="1"/>
  <c r="N351"/>
  <c r="O351" s="1"/>
  <c r="L351"/>
  <c r="M351" s="1"/>
  <c r="N359"/>
  <c r="O359" s="1"/>
  <c r="L359"/>
  <c r="M359" s="1"/>
  <c r="N367"/>
  <c r="O367" s="1"/>
  <c r="L367"/>
  <c r="M367" s="1"/>
  <c r="N375"/>
  <c r="O375" s="1"/>
  <c r="L375"/>
  <c r="M375" s="1"/>
  <c r="N383"/>
  <c r="O383" s="1"/>
  <c r="L383"/>
  <c r="M383" s="1"/>
  <c r="N391"/>
  <c r="O391" s="1"/>
  <c r="L391"/>
  <c r="M391" s="1"/>
  <c r="N399"/>
  <c r="O399" s="1"/>
  <c r="L399"/>
  <c r="M399" s="1"/>
  <c r="N407"/>
  <c r="O407" s="1"/>
  <c r="L407"/>
  <c r="M407" s="1"/>
  <c r="N415"/>
  <c r="O415" s="1"/>
  <c r="L415"/>
  <c r="M415" s="1"/>
  <c r="N423"/>
  <c r="O423" s="1"/>
  <c r="L423"/>
  <c r="M423" s="1"/>
  <c r="N431"/>
  <c r="O431" s="1"/>
  <c r="L431"/>
  <c r="M431" s="1"/>
  <c r="N439"/>
  <c r="O439" s="1"/>
  <c r="L439"/>
  <c r="M439" s="1"/>
  <c r="N447"/>
  <c r="O447" s="1"/>
  <c r="L447"/>
  <c r="M447" s="1"/>
  <c r="N455"/>
  <c r="O455" s="1"/>
  <c r="L455"/>
  <c r="M455" s="1"/>
  <c r="N463"/>
  <c r="O463" s="1"/>
  <c r="L463"/>
  <c r="M463" s="1"/>
  <c r="N471"/>
  <c r="O471" s="1"/>
  <c r="L471"/>
  <c r="M471" s="1"/>
  <c r="N479"/>
  <c r="O479" s="1"/>
  <c r="L479"/>
  <c r="M479" s="1"/>
  <c r="N487"/>
  <c r="O487" s="1"/>
  <c r="L487"/>
  <c r="M487" s="1"/>
  <c r="N495"/>
  <c r="O495" s="1"/>
  <c r="L495"/>
  <c r="M495" s="1"/>
  <c r="N503"/>
  <c r="O503" s="1"/>
  <c r="L503"/>
  <c r="M503" s="1"/>
  <c r="N511"/>
  <c r="O511" s="1"/>
  <c r="L511"/>
  <c r="M511" s="1"/>
  <c r="N28"/>
  <c r="O28" s="1"/>
  <c r="L28"/>
  <c r="M28" s="1"/>
  <c r="N36"/>
  <c r="O36" s="1"/>
  <c r="L36"/>
  <c r="M36" s="1"/>
  <c r="N44"/>
  <c r="O44" s="1"/>
  <c r="L44"/>
  <c r="M44" s="1"/>
  <c r="N52"/>
  <c r="O52" s="1"/>
  <c r="L52"/>
  <c r="M52" s="1"/>
  <c r="N60"/>
  <c r="O60" s="1"/>
  <c r="L60"/>
  <c r="M60" s="1"/>
  <c r="N68"/>
  <c r="O68" s="1"/>
  <c r="L68"/>
  <c r="M68" s="1"/>
  <c r="N76"/>
  <c r="O76" s="1"/>
  <c r="L76"/>
  <c r="M76" s="1"/>
  <c r="N84"/>
  <c r="O84" s="1"/>
  <c r="L84"/>
  <c r="M84" s="1"/>
  <c r="N92"/>
  <c r="O92" s="1"/>
  <c r="L92"/>
  <c r="M92" s="1"/>
  <c r="N100"/>
  <c r="O100" s="1"/>
  <c r="L100"/>
  <c r="M100" s="1"/>
  <c r="N108"/>
  <c r="O108" s="1"/>
  <c r="L108"/>
  <c r="M108" s="1"/>
  <c r="N116"/>
  <c r="O116" s="1"/>
  <c r="L116"/>
  <c r="M116" s="1"/>
  <c r="N124"/>
  <c r="O124" s="1"/>
  <c r="L124"/>
  <c r="M124" s="1"/>
  <c r="N132"/>
  <c r="O132" s="1"/>
  <c r="L132"/>
  <c r="M132" s="1"/>
  <c r="N140"/>
  <c r="O140" s="1"/>
  <c r="L140"/>
  <c r="M140" s="1"/>
  <c r="N148"/>
  <c r="O148" s="1"/>
  <c r="L148"/>
  <c r="M148" s="1"/>
  <c r="N156"/>
  <c r="O156" s="1"/>
  <c r="L156"/>
  <c r="M156" s="1"/>
  <c r="N164"/>
  <c r="O164" s="1"/>
  <c r="L164"/>
  <c r="M164" s="1"/>
  <c r="N172"/>
  <c r="O172" s="1"/>
  <c r="L172"/>
  <c r="M172" s="1"/>
  <c r="N180"/>
  <c r="O180" s="1"/>
  <c r="L180"/>
  <c r="M180" s="1"/>
  <c r="N188"/>
  <c r="O188" s="1"/>
  <c r="L188"/>
  <c r="M188" s="1"/>
  <c r="N196"/>
  <c r="O196" s="1"/>
  <c r="L196"/>
  <c r="M196" s="1"/>
  <c r="N204"/>
  <c r="O204" s="1"/>
  <c r="L204"/>
  <c r="M204" s="1"/>
  <c r="N212"/>
  <c r="O212" s="1"/>
  <c r="L212"/>
  <c r="M212" s="1"/>
  <c r="N220"/>
  <c r="O220" s="1"/>
  <c r="L220"/>
  <c r="M220" s="1"/>
  <c r="N228"/>
  <c r="O228" s="1"/>
  <c r="L228"/>
  <c r="M228" s="1"/>
  <c r="N236"/>
  <c r="O236" s="1"/>
  <c r="L236"/>
  <c r="M236" s="1"/>
  <c r="N244"/>
  <c r="O244" s="1"/>
  <c r="L244"/>
  <c r="M244" s="1"/>
  <c r="N252"/>
  <c r="O252" s="1"/>
  <c r="L252"/>
  <c r="M252" s="1"/>
  <c r="N260"/>
  <c r="O260" s="1"/>
  <c r="L260"/>
  <c r="M260" s="1"/>
  <c r="N268"/>
  <c r="O268" s="1"/>
  <c r="L268"/>
  <c r="M268" s="1"/>
  <c r="N276"/>
  <c r="O276" s="1"/>
  <c r="L276"/>
  <c r="M276" s="1"/>
  <c r="N284"/>
  <c r="O284" s="1"/>
  <c r="L284"/>
  <c r="M284" s="1"/>
  <c r="N292"/>
  <c r="O292" s="1"/>
  <c r="L292"/>
  <c r="M292" s="1"/>
  <c r="N300"/>
  <c r="O300" s="1"/>
  <c r="L300"/>
  <c r="M300" s="1"/>
  <c r="N308"/>
  <c r="O308" s="1"/>
  <c r="L308"/>
  <c r="M308" s="1"/>
  <c r="N316"/>
  <c r="O316" s="1"/>
  <c r="L316"/>
  <c r="M316" s="1"/>
  <c r="N324"/>
  <c r="O324" s="1"/>
  <c r="L324"/>
  <c r="M324" s="1"/>
  <c r="N332"/>
  <c r="O332" s="1"/>
  <c r="L332"/>
  <c r="M332" s="1"/>
  <c r="N340"/>
  <c r="O340" s="1"/>
  <c r="L340"/>
  <c r="M340" s="1"/>
  <c r="N348"/>
  <c r="O348" s="1"/>
  <c r="L348"/>
  <c r="M348" s="1"/>
  <c r="N356"/>
  <c r="O356" s="1"/>
  <c r="L356"/>
  <c r="M356" s="1"/>
  <c r="N364"/>
  <c r="O364" s="1"/>
  <c r="L364"/>
  <c r="M364" s="1"/>
  <c r="N372"/>
  <c r="O372" s="1"/>
  <c r="L372"/>
  <c r="M372" s="1"/>
  <c r="N380"/>
  <c r="O380" s="1"/>
  <c r="L380"/>
  <c r="M380" s="1"/>
  <c r="N388"/>
  <c r="O388" s="1"/>
  <c r="L388"/>
  <c r="M388" s="1"/>
  <c r="N396"/>
  <c r="O396" s="1"/>
  <c r="L396"/>
  <c r="M396" s="1"/>
  <c r="N404"/>
  <c r="O404" s="1"/>
  <c r="L404"/>
  <c r="M404" s="1"/>
  <c r="N412"/>
  <c r="O412" s="1"/>
  <c r="L412"/>
  <c r="M412" s="1"/>
  <c r="N420"/>
  <c r="O420" s="1"/>
  <c r="L420"/>
  <c r="M420" s="1"/>
  <c r="N428"/>
  <c r="O428" s="1"/>
  <c r="L428"/>
  <c r="M428" s="1"/>
  <c r="N436"/>
  <c r="O436" s="1"/>
  <c r="L436"/>
  <c r="M436" s="1"/>
  <c r="N444"/>
  <c r="O444" s="1"/>
  <c r="L444"/>
  <c r="M444" s="1"/>
  <c r="N452"/>
  <c r="O452" s="1"/>
  <c r="L452"/>
  <c r="M452" s="1"/>
  <c r="N460"/>
  <c r="O460" s="1"/>
  <c r="L460"/>
  <c r="M460" s="1"/>
  <c r="N468"/>
  <c r="O468" s="1"/>
  <c r="L468"/>
  <c r="M468" s="1"/>
  <c r="N476"/>
  <c r="O476" s="1"/>
  <c r="L476"/>
  <c r="M476" s="1"/>
  <c r="N484"/>
  <c r="O484" s="1"/>
  <c r="L484"/>
  <c r="M484" s="1"/>
  <c r="N492"/>
  <c r="O492" s="1"/>
  <c r="L492"/>
  <c r="M492" s="1"/>
  <c r="N500"/>
  <c r="O500" s="1"/>
  <c r="L500"/>
  <c r="M500" s="1"/>
  <c r="N508"/>
  <c r="O508" s="1"/>
  <c r="L508"/>
  <c r="M508" s="1"/>
  <c r="N516"/>
  <c r="O516" s="1"/>
  <c r="L516"/>
  <c r="M516" s="1"/>
  <c r="N26"/>
  <c r="O26" s="1"/>
  <c r="L26"/>
  <c r="M26" s="1"/>
  <c r="N29"/>
  <c r="O29" s="1"/>
  <c r="L29"/>
  <c r="M29" s="1"/>
  <c r="N37"/>
  <c r="O37" s="1"/>
  <c r="L37"/>
  <c r="M37" s="1"/>
  <c r="N45"/>
  <c r="O45" s="1"/>
  <c r="L45"/>
  <c r="M45" s="1"/>
  <c r="N53"/>
  <c r="O53" s="1"/>
  <c r="L53"/>
  <c r="M53" s="1"/>
  <c r="N61"/>
  <c r="O61" s="1"/>
  <c r="L61"/>
  <c r="M61" s="1"/>
  <c r="N69"/>
  <c r="O69" s="1"/>
  <c r="L69"/>
  <c r="M69" s="1"/>
  <c r="N77"/>
  <c r="O77" s="1"/>
  <c r="L77"/>
  <c r="M77" s="1"/>
  <c r="N85"/>
  <c r="O85" s="1"/>
  <c r="L85"/>
  <c r="M85" s="1"/>
  <c r="N93"/>
  <c r="O93" s="1"/>
  <c r="L93"/>
  <c r="M93" s="1"/>
  <c r="N101"/>
  <c r="O101" s="1"/>
  <c r="L101"/>
  <c r="M101" s="1"/>
  <c r="N109"/>
  <c r="O109" s="1"/>
  <c r="L109"/>
  <c r="M109" s="1"/>
  <c r="N117"/>
  <c r="O117" s="1"/>
  <c r="L117"/>
  <c r="M117" s="1"/>
  <c r="N125"/>
  <c r="O125" s="1"/>
  <c r="L125"/>
  <c r="M125" s="1"/>
  <c r="N133"/>
  <c r="O133" s="1"/>
  <c r="L133"/>
  <c r="M133" s="1"/>
  <c r="N141"/>
  <c r="O141" s="1"/>
  <c r="L141"/>
  <c r="M141" s="1"/>
  <c r="N149"/>
  <c r="O149" s="1"/>
  <c r="L149"/>
  <c r="M149" s="1"/>
  <c r="N157"/>
  <c r="O157" s="1"/>
  <c r="L157"/>
  <c r="M157" s="1"/>
  <c r="N165"/>
  <c r="O165" s="1"/>
  <c r="L165"/>
  <c r="M165" s="1"/>
  <c r="N173"/>
  <c r="O173" s="1"/>
  <c r="L173"/>
  <c r="M173" s="1"/>
  <c r="N181"/>
  <c r="O181" s="1"/>
  <c r="L181"/>
  <c r="M181" s="1"/>
  <c r="N189"/>
  <c r="O189" s="1"/>
  <c r="L189"/>
  <c r="M189" s="1"/>
  <c r="N197"/>
  <c r="O197" s="1"/>
  <c r="L197"/>
  <c r="M197" s="1"/>
  <c r="N205"/>
  <c r="O205" s="1"/>
  <c r="L205"/>
  <c r="M205" s="1"/>
  <c r="N213"/>
  <c r="O213" s="1"/>
  <c r="L213"/>
  <c r="M213" s="1"/>
  <c r="N221"/>
  <c r="O221" s="1"/>
  <c r="L221"/>
  <c r="M221" s="1"/>
  <c r="N229"/>
  <c r="O229" s="1"/>
  <c r="L229"/>
  <c r="M229" s="1"/>
  <c r="N237"/>
  <c r="O237" s="1"/>
  <c r="L237"/>
  <c r="M237" s="1"/>
  <c r="N245"/>
  <c r="O245" s="1"/>
  <c r="L245"/>
  <c r="M245" s="1"/>
  <c r="N253"/>
  <c r="O253" s="1"/>
  <c r="L253"/>
  <c r="M253" s="1"/>
  <c r="N261"/>
  <c r="O261" s="1"/>
  <c r="L261"/>
  <c r="M261" s="1"/>
  <c r="N269"/>
  <c r="O269" s="1"/>
  <c r="L269"/>
  <c r="M269" s="1"/>
  <c r="N277"/>
  <c r="O277" s="1"/>
  <c r="L277"/>
  <c r="M277" s="1"/>
  <c r="N285"/>
  <c r="O285" s="1"/>
  <c r="L285"/>
  <c r="M285" s="1"/>
  <c r="N293"/>
  <c r="O293" s="1"/>
  <c r="L293"/>
  <c r="M293" s="1"/>
  <c r="N301"/>
  <c r="O301" s="1"/>
  <c r="L301"/>
  <c r="M301" s="1"/>
  <c r="N309"/>
  <c r="O309" s="1"/>
  <c r="L309"/>
  <c r="M309" s="1"/>
  <c r="N317"/>
  <c r="O317" s="1"/>
  <c r="L317"/>
  <c r="M317" s="1"/>
  <c r="N325"/>
  <c r="O325" s="1"/>
  <c r="L325"/>
  <c r="M325" s="1"/>
  <c r="N333"/>
  <c r="O333" s="1"/>
  <c r="L333"/>
  <c r="M333" s="1"/>
  <c r="N341"/>
  <c r="O341" s="1"/>
  <c r="L341"/>
  <c r="M341" s="1"/>
  <c r="N349"/>
  <c r="O349" s="1"/>
  <c r="L349"/>
  <c r="M349" s="1"/>
  <c r="N357"/>
  <c r="O357" s="1"/>
  <c r="L357"/>
  <c r="M357" s="1"/>
  <c r="N365"/>
  <c r="O365" s="1"/>
  <c r="L365"/>
  <c r="M365" s="1"/>
  <c r="N373"/>
  <c r="O373" s="1"/>
  <c r="L373"/>
  <c r="M373" s="1"/>
  <c r="N381"/>
  <c r="O381" s="1"/>
  <c r="L381"/>
  <c r="M381" s="1"/>
  <c r="N389"/>
  <c r="O389" s="1"/>
  <c r="L389"/>
  <c r="M389" s="1"/>
  <c r="N397"/>
  <c r="O397" s="1"/>
  <c r="L397"/>
  <c r="M397" s="1"/>
  <c r="N405"/>
  <c r="O405" s="1"/>
  <c r="L405"/>
  <c r="M405" s="1"/>
  <c r="N413"/>
  <c r="O413" s="1"/>
  <c r="L413"/>
  <c r="M413" s="1"/>
  <c r="N421"/>
  <c r="O421" s="1"/>
  <c r="L421"/>
  <c r="M421" s="1"/>
  <c r="N429"/>
  <c r="O429" s="1"/>
  <c r="L429"/>
  <c r="M429" s="1"/>
  <c r="N437"/>
  <c r="O437" s="1"/>
  <c r="L437"/>
  <c r="M437" s="1"/>
  <c r="N445"/>
  <c r="O445" s="1"/>
  <c r="L445"/>
  <c r="M445" s="1"/>
  <c r="N453"/>
  <c r="O453" s="1"/>
  <c r="L453"/>
  <c r="M453" s="1"/>
  <c r="N461"/>
  <c r="O461" s="1"/>
  <c r="L461"/>
  <c r="M461" s="1"/>
  <c r="N469"/>
  <c r="O469" s="1"/>
  <c r="L469"/>
  <c r="M469" s="1"/>
  <c r="N477"/>
  <c r="O477" s="1"/>
  <c r="L477"/>
  <c r="M477" s="1"/>
  <c r="N485"/>
  <c r="O485" s="1"/>
  <c r="L485"/>
  <c r="M485" s="1"/>
  <c r="N493"/>
  <c r="O493" s="1"/>
  <c r="L493"/>
  <c r="M493" s="1"/>
  <c r="N501"/>
  <c r="O501" s="1"/>
  <c r="L501"/>
  <c r="M501" s="1"/>
  <c r="N509"/>
  <c r="O509" s="1"/>
  <c r="L509"/>
  <c r="M509" s="1"/>
  <c r="N517"/>
  <c r="O517" s="1"/>
  <c r="L517"/>
  <c r="M517" s="1"/>
  <c r="N34"/>
  <c r="O34" s="1"/>
  <c r="L34"/>
  <c r="M34" s="1"/>
  <c r="N42"/>
  <c r="O42" s="1"/>
  <c r="L42"/>
  <c r="M42" s="1"/>
  <c r="N50"/>
  <c r="O50" s="1"/>
  <c r="L50"/>
  <c r="M50" s="1"/>
  <c r="N58"/>
  <c r="O58" s="1"/>
  <c r="L58"/>
  <c r="M58" s="1"/>
  <c r="N66"/>
  <c r="O66" s="1"/>
  <c r="L66"/>
  <c r="M66" s="1"/>
  <c r="N74"/>
  <c r="O74" s="1"/>
  <c r="L74"/>
  <c r="M74" s="1"/>
  <c r="N82"/>
  <c r="O82" s="1"/>
  <c r="L82"/>
  <c r="M82" s="1"/>
  <c r="N90"/>
  <c r="O90" s="1"/>
  <c r="L90"/>
  <c r="M90" s="1"/>
  <c r="N98"/>
  <c r="O98" s="1"/>
  <c r="L98"/>
  <c r="M98" s="1"/>
  <c r="N106"/>
  <c r="O106" s="1"/>
  <c r="L106"/>
  <c r="M106" s="1"/>
  <c r="N114"/>
  <c r="O114" s="1"/>
  <c r="L114"/>
  <c r="M114" s="1"/>
  <c r="N122"/>
  <c r="O122" s="1"/>
  <c r="L122"/>
  <c r="M122" s="1"/>
  <c r="N130"/>
  <c r="O130" s="1"/>
  <c r="L130"/>
  <c r="M130" s="1"/>
  <c r="N138"/>
  <c r="O138" s="1"/>
  <c r="L138"/>
  <c r="M138" s="1"/>
  <c r="N146"/>
  <c r="O146" s="1"/>
  <c r="L146"/>
  <c r="M146" s="1"/>
  <c r="N154"/>
  <c r="O154" s="1"/>
  <c r="L154"/>
  <c r="M154" s="1"/>
  <c r="N162"/>
  <c r="O162" s="1"/>
  <c r="L162"/>
  <c r="M162" s="1"/>
  <c r="N170"/>
  <c r="O170" s="1"/>
  <c r="L170"/>
  <c r="M170" s="1"/>
  <c r="N178"/>
  <c r="O178" s="1"/>
  <c r="L178"/>
  <c r="M178" s="1"/>
  <c r="N186"/>
  <c r="O186" s="1"/>
  <c r="L186"/>
  <c r="M186" s="1"/>
  <c r="N194"/>
  <c r="O194" s="1"/>
  <c r="L194"/>
  <c r="M194" s="1"/>
  <c r="N202"/>
  <c r="O202" s="1"/>
  <c r="L202"/>
  <c r="M202" s="1"/>
  <c r="N210"/>
  <c r="O210" s="1"/>
  <c r="L210"/>
  <c r="M210" s="1"/>
  <c r="N218"/>
  <c r="O218" s="1"/>
  <c r="L218"/>
  <c r="M218" s="1"/>
  <c r="N226"/>
  <c r="O226" s="1"/>
  <c r="L226"/>
  <c r="M226" s="1"/>
  <c r="N234"/>
  <c r="O234" s="1"/>
  <c r="L234"/>
  <c r="M234" s="1"/>
  <c r="N242"/>
  <c r="O242" s="1"/>
  <c r="L242"/>
  <c r="M242" s="1"/>
  <c r="N250"/>
  <c r="O250" s="1"/>
  <c r="L250"/>
  <c r="M250" s="1"/>
  <c r="N258"/>
  <c r="O258" s="1"/>
  <c r="L258"/>
  <c r="M258" s="1"/>
  <c r="N266"/>
  <c r="O266" s="1"/>
  <c r="L266"/>
  <c r="M266" s="1"/>
  <c r="L274"/>
  <c r="M274" s="1"/>
  <c r="N274"/>
  <c r="O274" s="1"/>
  <c r="N282"/>
  <c r="O282" s="1"/>
  <c r="L282"/>
  <c r="M282" s="1"/>
  <c r="N290"/>
  <c r="O290" s="1"/>
  <c r="L290"/>
  <c r="M290" s="1"/>
  <c r="N298"/>
  <c r="O298" s="1"/>
  <c r="L298"/>
  <c r="M298" s="1"/>
  <c r="N306"/>
  <c r="O306" s="1"/>
  <c r="L306"/>
  <c r="M306" s="1"/>
  <c r="N314"/>
  <c r="O314" s="1"/>
  <c r="L314"/>
  <c r="M314" s="1"/>
  <c r="N322"/>
  <c r="O322" s="1"/>
  <c r="L322"/>
  <c r="M322" s="1"/>
  <c r="N330"/>
  <c r="O330" s="1"/>
  <c r="L330"/>
  <c r="M330" s="1"/>
  <c r="N338"/>
  <c r="O338" s="1"/>
  <c r="L338"/>
  <c r="M338" s="1"/>
  <c r="N346"/>
  <c r="O346" s="1"/>
  <c r="L346"/>
  <c r="M346" s="1"/>
  <c r="N354"/>
  <c r="O354" s="1"/>
  <c r="L354"/>
  <c r="M354" s="1"/>
  <c r="N362"/>
  <c r="O362" s="1"/>
  <c r="L362"/>
  <c r="M362" s="1"/>
  <c r="N370"/>
  <c r="O370" s="1"/>
  <c r="L370"/>
  <c r="M370" s="1"/>
  <c r="N378"/>
  <c r="O378" s="1"/>
  <c r="L378"/>
  <c r="M378" s="1"/>
  <c r="N386"/>
  <c r="O386" s="1"/>
  <c r="L386"/>
  <c r="M386" s="1"/>
  <c r="N394"/>
  <c r="O394" s="1"/>
  <c r="L394"/>
  <c r="M394" s="1"/>
  <c r="N402"/>
  <c r="O402" s="1"/>
  <c r="L402"/>
  <c r="M402" s="1"/>
  <c r="N410"/>
  <c r="O410" s="1"/>
  <c r="L410"/>
  <c r="M410" s="1"/>
  <c r="N418"/>
  <c r="O418" s="1"/>
  <c r="L418"/>
  <c r="M418" s="1"/>
  <c r="N426"/>
  <c r="O426" s="1"/>
  <c r="L426"/>
  <c r="M426" s="1"/>
  <c r="N434"/>
  <c r="O434" s="1"/>
  <c r="L434"/>
  <c r="M434" s="1"/>
  <c r="N442"/>
  <c r="O442" s="1"/>
  <c r="L442"/>
  <c r="M442" s="1"/>
  <c r="N450"/>
  <c r="O450" s="1"/>
  <c r="L450"/>
  <c r="M450" s="1"/>
  <c r="N458"/>
  <c r="O458" s="1"/>
  <c r="L458"/>
  <c r="M458" s="1"/>
  <c r="N466"/>
  <c r="O466" s="1"/>
  <c r="L466"/>
  <c r="M466" s="1"/>
  <c r="N474"/>
  <c r="O474" s="1"/>
  <c r="L474"/>
  <c r="M474" s="1"/>
  <c r="N482"/>
  <c r="O482" s="1"/>
  <c r="L482"/>
  <c r="M482" s="1"/>
  <c r="N490"/>
  <c r="O490" s="1"/>
  <c r="L490"/>
  <c r="M490" s="1"/>
  <c r="N498"/>
  <c r="O498" s="1"/>
  <c r="L498"/>
  <c r="M498" s="1"/>
  <c r="N506"/>
  <c r="O506" s="1"/>
  <c r="L506"/>
  <c r="M506" s="1"/>
  <c r="N514"/>
  <c r="O514" s="1"/>
  <c r="L514"/>
  <c r="M514" s="1"/>
  <c r="L19"/>
  <c r="N19"/>
  <c r="N21"/>
  <c r="O21" s="1"/>
  <c r="L21"/>
  <c r="M21" s="1"/>
  <c r="N20"/>
  <c r="O20" s="1"/>
  <c r="L20"/>
  <c r="M20" s="1"/>
  <c r="N35"/>
  <c r="O35" s="1"/>
  <c r="L35"/>
  <c r="M35" s="1"/>
  <c r="N43"/>
  <c r="O43" s="1"/>
  <c r="L43"/>
  <c r="M43" s="1"/>
  <c r="N51"/>
  <c r="O51" s="1"/>
  <c r="L51"/>
  <c r="M51" s="1"/>
  <c r="N59"/>
  <c r="O59" s="1"/>
  <c r="L59"/>
  <c r="M59" s="1"/>
  <c r="N67"/>
  <c r="O67" s="1"/>
  <c r="L67"/>
  <c r="M67" s="1"/>
  <c r="N75"/>
  <c r="O75" s="1"/>
  <c r="L75"/>
  <c r="M75" s="1"/>
  <c r="N83"/>
  <c r="O83" s="1"/>
  <c r="L83"/>
  <c r="M83" s="1"/>
  <c r="N91"/>
  <c r="O91" s="1"/>
  <c r="L91"/>
  <c r="M91" s="1"/>
  <c r="N99"/>
  <c r="O99" s="1"/>
  <c r="L99"/>
  <c r="M99" s="1"/>
  <c r="N107"/>
  <c r="O107" s="1"/>
  <c r="L107"/>
  <c r="M107" s="1"/>
  <c r="N115"/>
  <c r="O115" s="1"/>
  <c r="L115"/>
  <c r="M115" s="1"/>
  <c r="N123"/>
  <c r="O123" s="1"/>
  <c r="L123"/>
  <c r="M123" s="1"/>
  <c r="N131"/>
  <c r="O131" s="1"/>
  <c r="L131"/>
  <c r="M131" s="1"/>
  <c r="N139"/>
  <c r="O139" s="1"/>
  <c r="L139"/>
  <c r="M139" s="1"/>
  <c r="N147"/>
  <c r="O147" s="1"/>
  <c r="L147"/>
  <c r="M147" s="1"/>
  <c r="N155"/>
  <c r="O155" s="1"/>
  <c r="L155"/>
  <c r="M155" s="1"/>
  <c r="N163"/>
  <c r="O163" s="1"/>
  <c r="L163"/>
  <c r="M163" s="1"/>
  <c r="N171"/>
  <c r="O171" s="1"/>
  <c r="L171"/>
  <c r="M171" s="1"/>
  <c r="N179"/>
  <c r="O179" s="1"/>
  <c r="L179"/>
  <c r="M179" s="1"/>
  <c r="N187"/>
  <c r="O187" s="1"/>
  <c r="L187"/>
  <c r="M187" s="1"/>
  <c r="N195"/>
  <c r="O195" s="1"/>
  <c r="L195"/>
  <c r="M195" s="1"/>
  <c r="N203"/>
  <c r="O203" s="1"/>
  <c r="L203"/>
  <c r="M203" s="1"/>
  <c r="N211"/>
  <c r="O211" s="1"/>
  <c r="L211"/>
  <c r="M211" s="1"/>
  <c r="N219"/>
  <c r="O219" s="1"/>
  <c r="L219"/>
  <c r="M219" s="1"/>
  <c r="N227"/>
  <c r="O227" s="1"/>
  <c r="L227"/>
  <c r="M227" s="1"/>
  <c r="N235"/>
  <c r="O235" s="1"/>
  <c r="L235"/>
  <c r="M235" s="1"/>
  <c r="N243"/>
  <c r="O243" s="1"/>
  <c r="L243"/>
  <c r="M243" s="1"/>
  <c r="N251"/>
  <c r="O251" s="1"/>
  <c r="L251"/>
  <c r="M251" s="1"/>
  <c r="N259"/>
  <c r="O259" s="1"/>
  <c r="L259"/>
  <c r="M259" s="1"/>
  <c r="N267"/>
  <c r="O267" s="1"/>
  <c r="L267"/>
  <c r="M267" s="1"/>
  <c r="L275"/>
  <c r="M275" s="1"/>
  <c r="N275"/>
  <c r="O275" s="1"/>
  <c r="N283"/>
  <c r="O283" s="1"/>
  <c r="L283"/>
  <c r="M283" s="1"/>
  <c r="N291"/>
  <c r="O291" s="1"/>
  <c r="L291"/>
  <c r="M291" s="1"/>
  <c r="N299"/>
  <c r="O299" s="1"/>
  <c r="L299"/>
  <c r="M299" s="1"/>
  <c r="N307"/>
  <c r="O307" s="1"/>
  <c r="L307"/>
  <c r="M307" s="1"/>
  <c r="N315"/>
  <c r="O315" s="1"/>
  <c r="L315"/>
  <c r="M315" s="1"/>
  <c r="N323"/>
  <c r="O323" s="1"/>
  <c r="L323"/>
  <c r="M323" s="1"/>
  <c r="N331"/>
  <c r="O331" s="1"/>
  <c r="L331"/>
  <c r="M331" s="1"/>
  <c r="N339"/>
  <c r="O339" s="1"/>
  <c r="L339"/>
  <c r="M339" s="1"/>
  <c r="N347"/>
  <c r="O347" s="1"/>
  <c r="L347"/>
  <c r="M347" s="1"/>
  <c r="N355"/>
  <c r="O355" s="1"/>
  <c r="L355"/>
  <c r="M355" s="1"/>
  <c r="N363"/>
  <c r="O363" s="1"/>
  <c r="L363"/>
  <c r="M363" s="1"/>
  <c r="N371"/>
  <c r="O371" s="1"/>
  <c r="L371"/>
  <c r="M371" s="1"/>
  <c r="N379"/>
  <c r="O379" s="1"/>
  <c r="L379"/>
  <c r="M379" s="1"/>
  <c r="N387"/>
  <c r="O387" s="1"/>
  <c r="L387"/>
  <c r="M387" s="1"/>
  <c r="N395"/>
  <c r="O395" s="1"/>
  <c r="L395"/>
  <c r="M395" s="1"/>
  <c r="N403"/>
  <c r="O403" s="1"/>
  <c r="L403"/>
  <c r="M403" s="1"/>
  <c r="N411"/>
  <c r="O411" s="1"/>
  <c r="L411"/>
  <c r="M411" s="1"/>
  <c r="N419"/>
  <c r="O419" s="1"/>
  <c r="L419"/>
  <c r="M419" s="1"/>
  <c r="N427"/>
  <c r="O427" s="1"/>
  <c r="L427"/>
  <c r="M427" s="1"/>
  <c r="N435"/>
  <c r="O435" s="1"/>
  <c r="L435"/>
  <c r="M435" s="1"/>
  <c r="N443"/>
  <c r="O443" s="1"/>
  <c r="L443"/>
  <c r="M443" s="1"/>
  <c r="N451"/>
  <c r="O451" s="1"/>
  <c r="L451"/>
  <c r="M451" s="1"/>
  <c r="N459"/>
  <c r="O459" s="1"/>
  <c r="L459"/>
  <c r="M459" s="1"/>
  <c r="N467"/>
  <c r="O467" s="1"/>
  <c r="L467"/>
  <c r="M467" s="1"/>
  <c r="N475"/>
  <c r="O475" s="1"/>
  <c r="L475"/>
  <c r="M475" s="1"/>
  <c r="N483"/>
  <c r="O483" s="1"/>
  <c r="L483"/>
  <c r="M483" s="1"/>
  <c r="N491"/>
  <c r="O491" s="1"/>
  <c r="L491"/>
  <c r="M491" s="1"/>
  <c r="N499"/>
  <c r="O499" s="1"/>
  <c r="L499"/>
  <c r="M499" s="1"/>
  <c r="N507"/>
  <c r="O507" s="1"/>
  <c r="L507"/>
  <c r="M507" s="1"/>
  <c r="N515"/>
  <c r="O515" s="1"/>
  <c r="L515"/>
  <c r="M515" s="1"/>
  <c r="N32"/>
  <c r="O32" s="1"/>
  <c r="L32"/>
  <c r="M32" s="1"/>
  <c r="N40"/>
  <c r="O40" s="1"/>
  <c r="L40"/>
  <c r="M40" s="1"/>
  <c r="N48"/>
  <c r="O48" s="1"/>
  <c r="L48"/>
  <c r="M48" s="1"/>
  <c r="N56"/>
  <c r="O56" s="1"/>
  <c r="L56"/>
  <c r="M56" s="1"/>
  <c r="N64"/>
  <c r="O64" s="1"/>
  <c r="L64"/>
  <c r="M64" s="1"/>
  <c r="N72"/>
  <c r="O72" s="1"/>
  <c r="L72"/>
  <c r="M72" s="1"/>
  <c r="N80"/>
  <c r="O80" s="1"/>
  <c r="L80"/>
  <c r="M80" s="1"/>
  <c r="N88"/>
  <c r="O88" s="1"/>
  <c r="L88"/>
  <c r="M88" s="1"/>
  <c r="N96"/>
  <c r="O96" s="1"/>
  <c r="L96"/>
  <c r="M96" s="1"/>
  <c r="N104"/>
  <c r="O104" s="1"/>
  <c r="L104"/>
  <c r="M104" s="1"/>
  <c r="N112"/>
  <c r="O112" s="1"/>
  <c r="L112"/>
  <c r="M112" s="1"/>
  <c r="N120"/>
  <c r="O120" s="1"/>
  <c r="L120"/>
  <c r="M120" s="1"/>
  <c r="N128"/>
  <c r="O128" s="1"/>
  <c r="L128"/>
  <c r="M128" s="1"/>
  <c r="N136"/>
  <c r="O136" s="1"/>
  <c r="L136"/>
  <c r="M136" s="1"/>
  <c r="N144"/>
  <c r="O144" s="1"/>
  <c r="L144"/>
  <c r="M144" s="1"/>
  <c r="N152"/>
  <c r="O152" s="1"/>
  <c r="L152"/>
  <c r="M152" s="1"/>
  <c r="N160"/>
  <c r="O160" s="1"/>
  <c r="L160"/>
  <c r="M160" s="1"/>
  <c r="N168"/>
  <c r="O168" s="1"/>
  <c r="L168"/>
  <c r="M168" s="1"/>
  <c r="N176"/>
  <c r="O176" s="1"/>
  <c r="L176"/>
  <c r="M176" s="1"/>
  <c r="N184"/>
  <c r="O184" s="1"/>
  <c r="L184"/>
  <c r="M184" s="1"/>
  <c r="N192"/>
  <c r="O192" s="1"/>
  <c r="L192"/>
  <c r="M192" s="1"/>
  <c r="N200"/>
  <c r="O200" s="1"/>
  <c r="L200"/>
  <c r="M200" s="1"/>
  <c r="N208"/>
  <c r="O208" s="1"/>
  <c r="L208"/>
  <c r="M208" s="1"/>
  <c r="N216"/>
  <c r="O216" s="1"/>
  <c r="L216"/>
  <c r="M216" s="1"/>
  <c r="N224"/>
  <c r="O224" s="1"/>
  <c r="L224"/>
  <c r="M224" s="1"/>
  <c r="N232"/>
  <c r="O232" s="1"/>
  <c r="L232"/>
  <c r="M232" s="1"/>
  <c r="N240"/>
  <c r="O240" s="1"/>
  <c r="L240"/>
  <c r="M240" s="1"/>
  <c r="N248"/>
  <c r="O248" s="1"/>
  <c r="L248"/>
  <c r="M248" s="1"/>
  <c r="N256"/>
  <c r="O256" s="1"/>
  <c r="L256"/>
  <c r="M256" s="1"/>
  <c r="N264"/>
  <c r="O264" s="1"/>
  <c r="L264"/>
  <c r="M264" s="1"/>
  <c r="L272"/>
  <c r="M272" s="1"/>
  <c r="N272"/>
  <c r="O272" s="1"/>
  <c r="N280"/>
  <c r="O280" s="1"/>
  <c r="L280"/>
  <c r="M280" s="1"/>
  <c r="N288"/>
  <c r="O288" s="1"/>
  <c r="L288"/>
  <c r="M288" s="1"/>
  <c r="N296"/>
  <c r="O296" s="1"/>
  <c r="L296"/>
  <c r="M296" s="1"/>
  <c r="N304"/>
  <c r="O304" s="1"/>
  <c r="L304"/>
  <c r="M304" s="1"/>
  <c r="N312"/>
  <c r="O312" s="1"/>
  <c r="L312"/>
  <c r="M312" s="1"/>
  <c r="N320"/>
  <c r="O320" s="1"/>
  <c r="L320"/>
  <c r="M320" s="1"/>
  <c r="N328"/>
  <c r="O328" s="1"/>
  <c r="L328"/>
  <c r="M328" s="1"/>
  <c r="N336"/>
  <c r="O336" s="1"/>
  <c r="L336"/>
  <c r="M336" s="1"/>
  <c r="N344"/>
  <c r="O344" s="1"/>
  <c r="L344"/>
  <c r="M344" s="1"/>
  <c r="N352"/>
  <c r="O352" s="1"/>
  <c r="L352"/>
  <c r="M352" s="1"/>
  <c r="N360"/>
  <c r="O360" s="1"/>
  <c r="L360"/>
  <c r="M360" s="1"/>
  <c r="N368"/>
  <c r="O368" s="1"/>
  <c r="L368"/>
  <c r="M368" s="1"/>
  <c r="N376"/>
  <c r="O376" s="1"/>
  <c r="L376"/>
  <c r="M376" s="1"/>
  <c r="N384"/>
  <c r="O384" s="1"/>
  <c r="L384"/>
  <c r="M384" s="1"/>
  <c r="N392"/>
  <c r="O392" s="1"/>
  <c r="L392"/>
  <c r="M392" s="1"/>
  <c r="N400"/>
  <c r="O400" s="1"/>
  <c r="L400"/>
  <c r="M400" s="1"/>
  <c r="N408"/>
  <c r="O408" s="1"/>
  <c r="L408"/>
  <c r="M408" s="1"/>
  <c r="N416"/>
  <c r="O416" s="1"/>
  <c r="L416"/>
  <c r="M416" s="1"/>
  <c r="N424"/>
  <c r="O424" s="1"/>
  <c r="L424"/>
  <c r="M424" s="1"/>
  <c r="N432"/>
  <c r="O432" s="1"/>
  <c r="L432"/>
  <c r="M432" s="1"/>
  <c r="N440"/>
  <c r="O440" s="1"/>
  <c r="L440"/>
  <c r="M440" s="1"/>
  <c r="N448"/>
  <c r="O448" s="1"/>
  <c r="L448"/>
  <c r="M448" s="1"/>
  <c r="N456"/>
  <c r="O456" s="1"/>
  <c r="L456"/>
  <c r="M456" s="1"/>
  <c r="N464"/>
  <c r="O464" s="1"/>
  <c r="L464"/>
  <c r="M464" s="1"/>
  <c r="N472"/>
  <c r="O472" s="1"/>
  <c r="L472"/>
  <c r="M472" s="1"/>
  <c r="N480"/>
  <c r="O480" s="1"/>
  <c r="L480"/>
  <c r="M480" s="1"/>
  <c r="N488"/>
  <c r="O488" s="1"/>
  <c r="L488"/>
  <c r="M488" s="1"/>
  <c r="N496"/>
  <c r="O496" s="1"/>
  <c r="L496"/>
  <c r="M496" s="1"/>
  <c r="N504"/>
  <c r="O504" s="1"/>
  <c r="L504"/>
  <c r="M504" s="1"/>
  <c r="N512"/>
  <c r="O512" s="1"/>
  <c r="L512"/>
  <c r="M512" s="1"/>
  <c r="N27"/>
  <c r="O27" s="1"/>
  <c r="L27"/>
  <c r="M27" s="1"/>
  <c r="N24"/>
  <c r="O24" s="1"/>
  <c r="L24"/>
  <c r="M24" s="1"/>
  <c r="N23"/>
  <c r="O23" s="1"/>
  <c r="L23"/>
  <c r="M23" s="1"/>
  <c r="N33"/>
  <c r="O33" s="1"/>
  <c r="L33"/>
  <c r="M33" s="1"/>
  <c r="N41"/>
  <c r="O41" s="1"/>
  <c r="L41"/>
  <c r="M41" s="1"/>
  <c r="N49"/>
  <c r="O49" s="1"/>
  <c r="L49"/>
  <c r="M49" s="1"/>
  <c r="N57"/>
  <c r="O57" s="1"/>
  <c r="L57"/>
  <c r="M57" s="1"/>
  <c r="N65"/>
  <c r="O65" s="1"/>
  <c r="L65"/>
  <c r="M65" s="1"/>
  <c r="N73"/>
  <c r="O73" s="1"/>
  <c r="L73"/>
  <c r="M73" s="1"/>
  <c r="N81"/>
  <c r="O81" s="1"/>
  <c r="L81"/>
  <c r="M81" s="1"/>
  <c r="N89"/>
  <c r="O89" s="1"/>
  <c r="L89"/>
  <c r="M89" s="1"/>
  <c r="N97"/>
  <c r="O97" s="1"/>
  <c r="L97"/>
  <c r="M97" s="1"/>
  <c r="N105"/>
  <c r="O105" s="1"/>
  <c r="L105"/>
  <c r="M105" s="1"/>
  <c r="N113"/>
  <c r="O113" s="1"/>
  <c r="L113"/>
  <c r="M113" s="1"/>
  <c r="N121"/>
  <c r="O121" s="1"/>
  <c r="L121"/>
  <c r="M121" s="1"/>
  <c r="N129"/>
  <c r="O129" s="1"/>
  <c r="L129"/>
  <c r="M129" s="1"/>
  <c r="N137"/>
  <c r="O137" s="1"/>
  <c r="L137"/>
  <c r="M137" s="1"/>
  <c r="N145"/>
  <c r="O145" s="1"/>
  <c r="L145"/>
  <c r="M145" s="1"/>
  <c r="N153"/>
  <c r="O153" s="1"/>
  <c r="L153"/>
  <c r="M153" s="1"/>
  <c r="N161"/>
  <c r="O161" s="1"/>
  <c r="L161"/>
  <c r="M161" s="1"/>
  <c r="N169"/>
  <c r="O169" s="1"/>
  <c r="L169"/>
  <c r="M169" s="1"/>
  <c r="N177"/>
  <c r="O177" s="1"/>
  <c r="L177"/>
  <c r="M177" s="1"/>
  <c r="N185"/>
  <c r="O185" s="1"/>
  <c r="L185"/>
  <c r="M185" s="1"/>
  <c r="N193"/>
  <c r="O193" s="1"/>
  <c r="L193"/>
  <c r="M193" s="1"/>
  <c r="N201"/>
  <c r="O201" s="1"/>
  <c r="L201"/>
  <c r="M201" s="1"/>
  <c r="N209"/>
  <c r="O209" s="1"/>
  <c r="L209"/>
  <c r="M209" s="1"/>
  <c r="N217"/>
  <c r="O217" s="1"/>
  <c r="L217"/>
  <c r="M217" s="1"/>
  <c r="N225"/>
  <c r="O225" s="1"/>
  <c r="L225"/>
  <c r="M225" s="1"/>
  <c r="N233"/>
  <c r="O233" s="1"/>
  <c r="L233"/>
  <c r="M233" s="1"/>
  <c r="N241"/>
  <c r="O241" s="1"/>
  <c r="L241"/>
  <c r="M241" s="1"/>
  <c r="N249"/>
  <c r="O249" s="1"/>
  <c r="L249"/>
  <c r="M249" s="1"/>
  <c r="N257"/>
  <c r="O257" s="1"/>
  <c r="L257"/>
  <c r="M257" s="1"/>
  <c r="N265"/>
  <c r="O265" s="1"/>
  <c r="L265"/>
  <c r="M265" s="1"/>
  <c r="L273"/>
  <c r="M273" s="1"/>
  <c r="N273"/>
  <c r="O273" s="1"/>
  <c r="N281"/>
  <c r="O281" s="1"/>
  <c r="L281"/>
  <c r="M281" s="1"/>
  <c r="N289"/>
  <c r="O289" s="1"/>
  <c r="L289"/>
  <c r="M289" s="1"/>
  <c r="N297"/>
  <c r="O297" s="1"/>
  <c r="L297"/>
  <c r="M297" s="1"/>
  <c r="N305"/>
  <c r="O305" s="1"/>
  <c r="L305"/>
  <c r="M305" s="1"/>
  <c r="N313"/>
  <c r="O313" s="1"/>
  <c r="L313"/>
  <c r="M313" s="1"/>
  <c r="N321"/>
  <c r="O321" s="1"/>
  <c r="L321"/>
  <c r="M321" s="1"/>
  <c r="N329"/>
  <c r="O329" s="1"/>
  <c r="L329"/>
  <c r="M329" s="1"/>
  <c r="N337"/>
  <c r="O337" s="1"/>
  <c r="L337"/>
  <c r="M337" s="1"/>
  <c r="N345"/>
  <c r="O345" s="1"/>
  <c r="L345"/>
  <c r="M345" s="1"/>
  <c r="N353"/>
  <c r="O353" s="1"/>
  <c r="L353"/>
  <c r="M353" s="1"/>
  <c r="N361"/>
  <c r="O361" s="1"/>
  <c r="L361"/>
  <c r="M361" s="1"/>
  <c r="N369"/>
  <c r="O369" s="1"/>
  <c r="L369"/>
  <c r="M369" s="1"/>
  <c r="N377"/>
  <c r="O377" s="1"/>
  <c r="L377"/>
  <c r="M377" s="1"/>
  <c r="N385"/>
  <c r="O385" s="1"/>
  <c r="L385"/>
  <c r="M385" s="1"/>
  <c r="N393"/>
  <c r="O393" s="1"/>
  <c r="L393"/>
  <c r="M393" s="1"/>
  <c r="N401"/>
  <c r="O401" s="1"/>
  <c r="L401"/>
  <c r="M401" s="1"/>
  <c r="N409"/>
  <c r="O409" s="1"/>
  <c r="L409"/>
  <c r="M409" s="1"/>
  <c r="N417"/>
  <c r="O417" s="1"/>
  <c r="L417"/>
  <c r="M417" s="1"/>
  <c r="N425"/>
  <c r="O425" s="1"/>
  <c r="L425"/>
  <c r="M425" s="1"/>
  <c r="N433"/>
  <c r="O433" s="1"/>
  <c r="L433"/>
  <c r="M433" s="1"/>
  <c r="N441"/>
  <c r="O441" s="1"/>
  <c r="L441"/>
  <c r="M441" s="1"/>
  <c r="N449"/>
  <c r="O449" s="1"/>
  <c r="L449"/>
  <c r="M449" s="1"/>
  <c r="N457"/>
  <c r="O457" s="1"/>
  <c r="L457"/>
  <c r="M457" s="1"/>
  <c r="N465"/>
  <c r="O465" s="1"/>
  <c r="L465"/>
  <c r="M465" s="1"/>
  <c r="N473"/>
  <c r="O473" s="1"/>
  <c r="L473"/>
  <c r="M473" s="1"/>
  <c r="N481"/>
  <c r="O481" s="1"/>
  <c r="L481"/>
  <c r="M481" s="1"/>
  <c r="N489"/>
  <c r="O489" s="1"/>
  <c r="L489"/>
  <c r="M489" s="1"/>
  <c r="N497"/>
  <c r="O497" s="1"/>
  <c r="L497"/>
  <c r="M497" s="1"/>
  <c r="N505"/>
  <c r="O505" s="1"/>
  <c r="L505"/>
  <c r="M505" s="1"/>
  <c r="N513"/>
  <c r="O513" s="1"/>
  <c r="L513"/>
  <c r="M513" s="1"/>
  <c r="N30"/>
  <c r="O30" s="1"/>
  <c r="L30"/>
  <c r="M30" s="1"/>
  <c r="N38"/>
  <c r="O38" s="1"/>
  <c r="L38"/>
  <c r="M38" s="1"/>
  <c r="N46"/>
  <c r="O46" s="1"/>
  <c r="L46"/>
  <c r="M46" s="1"/>
  <c r="N54"/>
  <c r="O54" s="1"/>
  <c r="L54"/>
  <c r="M54" s="1"/>
  <c r="N62"/>
  <c r="O62" s="1"/>
  <c r="L62"/>
  <c r="M62" s="1"/>
  <c r="N70"/>
  <c r="O70" s="1"/>
  <c r="L70"/>
  <c r="M70" s="1"/>
  <c r="N78"/>
  <c r="O78" s="1"/>
  <c r="L78"/>
  <c r="M78" s="1"/>
  <c r="N86"/>
  <c r="O86" s="1"/>
  <c r="L86"/>
  <c r="M86" s="1"/>
  <c r="N94"/>
  <c r="O94" s="1"/>
  <c r="L94"/>
  <c r="M94" s="1"/>
  <c r="N102"/>
  <c r="O102" s="1"/>
  <c r="L102"/>
  <c r="M102" s="1"/>
  <c r="N110"/>
  <c r="O110" s="1"/>
  <c r="L110"/>
  <c r="M110" s="1"/>
  <c r="N118"/>
  <c r="O118" s="1"/>
  <c r="L118"/>
  <c r="M118" s="1"/>
  <c r="N126"/>
  <c r="O126" s="1"/>
  <c r="L126"/>
  <c r="M126" s="1"/>
  <c r="N134"/>
  <c r="O134" s="1"/>
  <c r="L134"/>
  <c r="M134" s="1"/>
  <c r="N142"/>
  <c r="O142" s="1"/>
  <c r="L142"/>
  <c r="M142" s="1"/>
  <c r="N150"/>
  <c r="O150" s="1"/>
  <c r="L150"/>
  <c r="M150" s="1"/>
  <c r="N158"/>
  <c r="O158" s="1"/>
  <c r="L158"/>
  <c r="M158" s="1"/>
  <c r="N166"/>
  <c r="O166" s="1"/>
  <c r="L166"/>
  <c r="M166" s="1"/>
  <c r="N174"/>
  <c r="O174" s="1"/>
  <c r="L174"/>
  <c r="M174" s="1"/>
  <c r="N182"/>
  <c r="O182" s="1"/>
  <c r="L182"/>
  <c r="M182" s="1"/>
  <c r="N190"/>
  <c r="O190" s="1"/>
  <c r="L190"/>
  <c r="M190" s="1"/>
  <c r="N198"/>
  <c r="O198" s="1"/>
  <c r="L198"/>
  <c r="M198" s="1"/>
  <c r="N206"/>
  <c r="O206" s="1"/>
  <c r="L206"/>
  <c r="M206" s="1"/>
  <c r="N214"/>
  <c r="O214" s="1"/>
  <c r="L214"/>
  <c r="M214" s="1"/>
  <c r="N222"/>
  <c r="O222" s="1"/>
  <c r="L222"/>
  <c r="M222" s="1"/>
  <c r="N230"/>
  <c r="O230" s="1"/>
  <c r="L230"/>
  <c r="M230" s="1"/>
  <c r="N238"/>
  <c r="O238" s="1"/>
  <c r="L238"/>
  <c r="M238" s="1"/>
  <c r="N246"/>
  <c r="O246" s="1"/>
  <c r="L246"/>
  <c r="M246" s="1"/>
  <c r="N254"/>
  <c r="O254" s="1"/>
  <c r="L254"/>
  <c r="M254" s="1"/>
  <c r="N262"/>
  <c r="O262" s="1"/>
  <c r="L262"/>
  <c r="M262" s="1"/>
  <c r="N270"/>
  <c r="O270" s="1"/>
  <c r="L270"/>
  <c r="M270" s="1"/>
  <c r="N278"/>
  <c r="O278" s="1"/>
  <c r="L278"/>
  <c r="M278" s="1"/>
  <c r="N286"/>
  <c r="O286" s="1"/>
  <c r="L286"/>
  <c r="M286" s="1"/>
  <c r="N294"/>
  <c r="O294" s="1"/>
  <c r="L294"/>
  <c r="M294" s="1"/>
  <c r="N302"/>
  <c r="O302" s="1"/>
  <c r="L302"/>
  <c r="M302" s="1"/>
  <c r="N310"/>
  <c r="O310" s="1"/>
  <c r="L310"/>
  <c r="M310" s="1"/>
  <c r="N318"/>
  <c r="O318" s="1"/>
  <c r="L318"/>
  <c r="M318" s="1"/>
  <c r="N326"/>
  <c r="O326" s="1"/>
  <c r="L326"/>
  <c r="M326" s="1"/>
  <c r="N334"/>
  <c r="O334" s="1"/>
  <c r="L334"/>
  <c r="M334" s="1"/>
  <c r="N342"/>
  <c r="O342" s="1"/>
  <c r="L342"/>
  <c r="M342" s="1"/>
  <c r="N350"/>
  <c r="O350" s="1"/>
  <c r="L350"/>
  <c r="M350" s="1"/>
  <c r="N358"/>
  <c r="O358" s="1"/>
  <c r="L358"/>
  <c r="M358" s="1"/>
  <c r="N366"/>
  <c r="O366" s="1"/>
  <c r="L366"/>
  <c r="M366" s="1"/>
  <c r="N374"/>
  <c r="O374" s="1"/>
  <c r="L374"/>
  <c r="M374" s="1"/>
  <c r="N382"/>
  <c r="O382" s="1"/>
  <c r="L382"/>
  <c r="M382" s="1"/>
  <c r="N390"/>
  <c r="O390" s="1"/>
  <c r="L390"/>
  <c r="M390" s="1"/>
  <c r="N398"/>
  <c r="O398" s="1"/>
  <c r="L398"/>
  <c r="M398" s="1"/>
  <c r="N406"/>
  <c r="O406" s="1"/>
  <c r="L406"/>
  <c r="M406" s="1"/>
  <c r="N414"/>
  <c r="O414" s="1"/>
  <c r="L414"/>
  <c r="M414" s="1"/>
  <c r="N422"/>
  <c r="O422" s="1"/>
  <c r="L422"/>
  <c r="M422" s="1"/>
  <c r="N430"/>
  <c r="O430" s="1"/>
  <c r="L430"/>
  <c r="M430" s="1"/>
  <c r="N438"/>
  <c r="O438" s="1"/>
  <c r="L438"/>
  <c r="M438" s="1"/>
  <c r="N446"/>
  <c r="O446" s="1"/>
  <c r="L446"/>
  <c r="M446" s="1"/>
  <c r="N454"/>
  <c r="O454" s="1"/>
  <c r="L454"/>
  <c r="M454" s="1"/>
  <c r="N462"/>
  <c r="O462" s="1"/>
  <c r="L462"/>
  <c r="M462" s="1"/>
  <c r="N470"/>
  <c r="O470" s="1"/>
  <c r="L470"/>
  <c r="M470" s="1"/>
  <c r="N478"/>
  <c r="O478" s="1"/>
  <c r="L478"/>
  <c r="M478" s="1"/>
  <c r="N486"/>
  <c r="O486" s="1"/>
  <c r="L486"/>
  <c r="M486" s="1"/>
  <c r="N494"/>
  <c r="O494" s="1"/>
  <c r="L494"/>
  <c r="M494" s="1"/>
  <c r="N502"/>
  <c r="O502" s="1"/>
  <c r="L502"/>
  <c r="M502" s="1"/>
  <c r="N510"/>
  <c r="O510" s="1"/>
  <c r="L510"/>
  <c r="M510" s="1"/>
  <c r="N518"/>
  <c r="O518" s="1"/>
  <c r="L518"/>
  <c r="M518" s="1"/>
  <c r="M19"/>
  <c r="O19"/>
  <c r="E19" i="6"/>
  <c r="F19" s="1"/>
  <c r="H19"/>
  <c r="I19" s="1"/>
</calcChain>
</file>

<file path=xl/sharedStrings.xml><?xml version="1.0" encoding="utf-8"?>
<sst xmlns="http://schemas.openxmlformats.org/spreadsheetml/2006/main" count="296" uniqueCount="172">
  <si>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</si>
  <si>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</si>
  <si>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</si>
  <si>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</si>
  <si>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</si>
  <si>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</si>
  <si>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</si>
  <si>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</si>
  <si>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</si>
  <si>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</si>
  <si>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</si>
  <si>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</si>
  <si>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</si>
  <si>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</si>
  <si>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pre_AT1.6</t>
  </si>
  <si>
    <t>pre_AT2.1</t>
  </si>
  <si>
    <t>pre_AT2.2</t>
  </si>
  <si>
    <t>pre_AT2.3</t>
  </si>
  <si>
    <t>pre_AT2.4</t>
  </si>
  <si>
    <t>pre_AT2.5</t>
  </si>
  <si>
    <t>pre_AT2.6</t>
  </si>
  <si>
    <t>pre_AT3.1</t>
  </si>
  <si>
    <t>pre_AT3.2</t>
  </si>
  <si>
    <t>pre_AT3.3</t>
  </si>
  <si>
    <t>pre_AT3.4</t>
  </si>
  <si>
    <t>pre_AT3.5</t>
  </si>
  <si>
    <t>pre_AT3.6</t>
  </si>
  <si>
    <t>S</t>
  </si>
  <si>
    <t>pos_AT1.1</t>
  </si>
  <si>
    <t>pos_AT1.2</t>
  </si>
  <si>
    <t>pos_AT1.3</t>
  </si>
  <si>
    <t>pos_AT1.4</t>
  </si>
  <si>
    <t>pos_AT1.5</t>
  </si>
  <si>
    <t>pos_AT1.6</t>
  </si>
  <si>
    <t>pos_AT2.1</t>
  </si>
  <si>
    <t>pos_AT2.2</t>
  </si>
  <si>
    <t>pos_AT2.3</t>
  </si>
  <si>
    <t>pos_AT2.4</t>
  </si>
  <si>
    <t>pos_AT2.5</t>
  </si>
  <si>
    <t>pos_AT2.6</t>
  </si>
  <si>
    <t>pos_AT3.1</t>
  </si>
  <si>
    <t>pos_AT3.2</t>
  </si>
  <si>
    <t>pos_AT3.3</t>
  </si>
  <si>
    <t>pos_AT3.4</t>
  </si>
  <si>
    <t>pos_AT3.5</t>
  </si>
  <si>
    <t>pos_AT3.6</t>
  </si>
  <si>
    <t>AT1.1</t>
  </si>
  <si>
    <t>AT1.2</t>
  </si>
  <si>
    <t>AT1.3</t>
  </si>
  <si>
    <t>AT1.4</t>
  </si>
  <si>
    <t>AT1.5</t>
  </si>
  <si>
    <t>AT1.6</t>
  </si>
  <si>
    <t>AT2.1</t>
  </si>
  <si>
    <t>AT2.2</t>
  </si>
  <si>
    <t>AT2.3</t>
  </si>
  <si>
    <t>AT2.4</t>
  </si>
  <si>
    <t>AT2.5</t>
  </si>
  <si>
    <t>AT2.6</t>
  </si>
  <si>
    <t>AT3.1</t>
  </si>
  <si>
    <t>AT3.2</t>
  </si>
  <si>
    <t>AT3.3</t>
  </si>
  <si>
    <t>AT3.4</t>
  </si>
  <si>
    <t>AT3.5</t>
  </si>
  <si>
    <t>AT3.6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</si>
  <si>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</si>
  <si>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</si>
  <si>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</si>
  <si>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</si>
  <si>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</si>
  <si>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</si>
  <si>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</si>
  <si>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</si>
  <si>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</si>
  <si>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</si>
  <si>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</si>
  <si>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</si>
  <si>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</si>
  <si>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</si>
  <si>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</si>
  <si>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</si>
  <si>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</si>
  <si>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</si>
  <si>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</si>
  <si>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</si>
  <si>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</si>
  <si>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</si>
  <si>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</si>
  <si>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</si>
  <si>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</si>
  <si>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</si>
  <si>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pre_AT1.7</t>
  </si>
  <si>
    <t>pre_AT1.8</t>
  </si>
  <si>
    <t>pre_AT1.9</t>
  </si>
  <si>
    <t>pre_AT1.10</t>
  </si>
  <si>
    <t>pos_AT1.7</t>
  </si>
  <si>
    <t>pos_AT1.8</t>
  </si>
  <si>
    <t>pos_AT1.9</t>
  </si>
  <si>
    <t>pos_AT1.10</t>
  </si>
  <si>
    <t>pre_AT2.7</t>
  </si>
  <si>
    <t>pre_AT2.8</t>
  </si>
  <si>
    <t>pre_AT2.9</t>
  </si>
  <si>
    <t>pre_AT2.10</t>
  </si>
  <si>
    <t>pos_AT2.7</t>
  </si>
  <si>
    <t>pos_AT2.8</t>
  </si>
  <si>
    <t>pos_AT2.9</t>
  </si>
  <si>
    <t>pos_AT2.10</t>
  </si>
  <si>
    <t>pre_AT3.7</t>
  </si>
  <si>
    <t>pre_AT3.8</t>
  </si>
  <si>
    <t>pre_AT3.9</t>
  </si>
  <si>
    <t>pre_AT3.10</t>
  </si>
  <si>
    <t>pos_AT3.7</t>
  </si>
  <si>
    <t>pos_AT3.8</t>
  </si>
  <si>
    <t>pos_AT3.9</t>
  </si>
  <si>
    <t>pos_AT3.10</t>
  </si>
  <si>
    <t>AT1.7</t>
  </si>
  <si>
    <t>AT1.8</t>
  </si>
  <si>
    <t>AT1.9</t>
  </si>
  <si>
    <t>AT1.10</t>
  </si>
  <si>
    <t>AT2.7</t>
  </si>
  <si>
    <t>AT2.8</t>
  </si>
  <si>
    <t>AT2.9</t>
  </si>
  <si>
    <t>AT2.10</t>
  </si>
  <si>
    <t>AT3.7</t>
  </si>
  <si>
    <t>AT3.8</t>
  </si>
  <si>
    <t>AT3.9</t>
  </si>
  <si>
    <t>AT3.10</t>
  </si>
  <si>
    <t>Área Temática 1 - Conhecimento e Valorização do Corpo</t>
  </si>
  <si>
    <t>Área Temática 3 - Expressões da Sexualidade e Diversidade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</si>
  <si>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</si>
  <si>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</si>
  <si>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</si>
  <si>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</si>
  <si>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</si>
  <si>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</si>
  <si>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</si>
  <si>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</si>
  <si>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</si>
  <si>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</si>
  <si>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</si>
  <si>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</si>
  <si>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</si>
  <si>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</si>
  <si>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</si>
  <si>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</si>
  <si>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</si>
  <si>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</si>
  <si>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</si>
  <si>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</si>
  <si>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</si>
  <si>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</si>
  <si>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</si>
  <si>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</si>
  <si>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</si>
  <si>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</si>
  <si>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</si>
  <si>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</si>
  <si>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</si>
  <si>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</si>
  <si>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</si>
  <si>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</si>
  <si>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</si>
  <si>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</si>
  <si>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</si>
  <si>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</si>
  <si>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</si>
  <si>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</si>
  <si>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</si>
  <si>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t>Questionário de avaliação de conhecimentos para alunos do 6º ano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</si>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</sst>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indent="2"/>
    </xf>
    <xf numFmtId="164" fontId="8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right" vertical="center" indent="1"/>
    </xf>
    <xf numFmtId="164" fontId="5" fillId="4" borderId="6" xfId="0" applyNumberFormat="1" applyFont="1" applyFill="1" applyBorder="1" applyAlignment="1">
      <alignment horizontal="right" vertical="center" indent="1"/>
    </xf>
    <xf numFmtId="0" fontId="17" fillId="5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wrapText="1" indent="1" shrinkToFit="1"/>
    </xf>
    <xf numFmtId="164" fontId="8" fillId="5" borderId="6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vertical="center"/>
    </xf>
    <xf numFmtId="164" fontId="13" fillId="4" borderId="6" xfId="0" applyNumberFormat="1" applyFont="1" applyFill="1" applyBorder="1" applyAlignment="1">
      <alignment vertical="center"/>
    </xf>
    <xf numFmtId="0" fontId="1" fillId="4" borderId="6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1" fontId="15" fillId="4" borderId="6" xfId="0" applyNumberFormat="1" applyFont="1" applyFill="1" applyBorder="1" applyAlignment="1">
      <alignment horizontal="right" vertical="center" indent="1"/>
    </xf>
    <xf numFmtId="0" fontId="25" fillId="5" borderId="6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1" fillId="8" borderId="0" xfId="0" applyFont="1" applyFill="1"/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5" fillId="4" borderId="0" xfId="0" applyFont="1" applyFill="1" applyBorder="1"/>
    <xf numFmtId="0" fontId="5" fillId="4" borderId="23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13" fillId="4" borderId="6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0" fontId="1" fillId="9" borderId="8" xfId="0" applyFont="1" applyFill="1" applyBorder="1"/>
    <xf numFmtId="0" fontId="1" fillId="9" borderId="7" xfId="0" applyFont="1" applyFill="1" applyBorder="1"/>
    <xf numFmtId="0" fontId="1" fillId="9" borderId="6" xfId="0" applyFont="1" applyFill="1" applyBorder="1"/>
    <xf numFmtId="0" fontId="1" fillId="9" borderId="15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</cellXfs>
  <cellStyles count="2">
    <cellStyle name="Hiperligação" xfId="1" builtinId="8"/>
    <cellStyle name="Normal" xfId="0" builtinId="0"/>
  </cellStyles>
  <dxfs count="20"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672815</xdr:colOff>
      <xdr:row>1</xdr:row>
      <xdr:rowOff>152406</xdr:rowOff>
    </xdr:from>
    <xdr:to>
      <xdr:col>7</xdr:col>
      <xdr:colOff>276225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08264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26</xdr:col>
      <xdr:colOff>19050</xdr:colOff>
      <xdr:row>0</xdr:row>
      <xdr:rowOff>0</xdr:rowOff>
    </xdr:from>
    <xdr:to>
      <xdr:col>27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979295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49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357759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13536</xdr:colOff>
      <xdr:row>1</xdr:row>
      <xdr:rowOff>85727</xdr:rowOff>
    </xdr:from>
    <xdr:to>
      <xdr:col>14</xdr:col>
      <xdr:colOff>400050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957011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5" width="10.7109375" style="6" customWidth="1"/>
    <col min="6" max="6" width="20.7109375" style="6" customWidth="1"/>
    <col min="7" max="7" width="12.7109375" style="6" customWidth="1"/>
    <col min="8" max="8" width="5.7109375" style="6" customWidth="1"/>
    <col min="9" max="9" width="2.7109375" style="6" customWidth="1"/>
    <col min="10" max="10" width="10.7109375" style="6" hidden="1" customWidth="1"/>
    <col min="11" max="11" width="10.7109375" style="6" customWidth="1"/>
    <col min="12" max="16384" width="9.140625" style="6"/>
  </cols>
  <sheetData>
    <row r="1" spans="1:10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99.9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100000000000001" customHeight="1">
      <c r="A3" s="7"/>
      <c r="B3" s="7"/>
      <c r="C3" s="91" t="s">
        <v>171</v>
      </c>
      <c r="D3" s="91"/>
      <c r="E3" s="91"/>
      <c r="F3" s="91"/>
      <c r="G3" s="91"/>
      <c r="H3" s="91"/>
      <c r="I3" s="7"/>
      <c r="J3" s="7"/>
    </row>
    <row r="4" spans="1:10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7" customFormat="1" ht="20.100000000000001" customHeight="1">
      <c r="A5" s="15"/>
      <c r="B5" s="15"/>
      <c r="C5" s="92" t="s">
        <v>167</v>
      </c>
      <c r="D5" s="92"/>
      <c r="E5" s="92"/>
      <c r="F5" s="92"/>
      <c r="G5" s="92"/>
      <c r="H5" s="16"/>
      <c r="I5" s="15"/>
      <c r="J5" s="15"/>
    </row>
    <row r="6" spans="1:10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95" customHeight="1">
      <c r="A7" s="7"/>
      <c r="B7" s="23" t="s">
        <v>169</v>
      </c>
      <c r="C7" s="95"/>
      <c r="D7" s="95"/>
      <c r="E7" s="95"/>
      <c r="F7" s="95"/>
      <c r="G7" s="95"/>
      <c r="H7" s="7"/>
      <c r="I7" s="7"/>
      <c r="J7" s="7"/>
    </row>
    <row r="8" spans="1:10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95" customHeight="1">
      <c r="A9" s="7"/>
      <c r="B9" s="48" t="s">
        <v>129</v>
      </c>
      <c r="C9" s="95"/>
      <c r="D9" s="95"/>
      <c r="E9" s="95"/>
      <c r="F9" s="95"/>
      <c r="G9" s="95"/>
      <c r="H9" s="7"/>
      <c r="I9" s="7"/>
      <c r="J9" s="7"/>
    </row>
    <row r="10" spans="1:10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95" customHeight="1">
      <c r="A11" s="7"/>
      <c r="B11" s="48" t="s">
        <v>130</v>
      </c>
      <c r="C11" s="95"/>
      <c r="D11" s="95"/>
      <c r="E11" s="95"/>
      <c r="F11" s="95"/>
      <c r="G11" s="95"/>
      <c r="H11" s="7"/>
      <c r="I11" s="7"/>
      <c r="J11" s="7"/>
    </row>
    <row r="12" spans="1:10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1" customHeight="1">
      <c r="A13" s="7"/>
      <c r="B13" s="7"/>
      <c r="C13" s="96" t="s">
        <v>135</v>
      </c>
      <c r="D13" s="96"/>
      <c r="E13" s="96"/>
      <c r="F13" s="7"/>
      <c r="G13" s="7"/>
      <c r="H13" s="7"/>
      <c r="I13" s="7"/>
      <c r="J13" s="7"/>
    </row>
    <row r="14" spans="1:10" ht="14.1" customHeight="1">
      <c r="A14" s="7"/>
      <c r="B14" s="7"/>
      <c r="C14" s="51" t="s">
        <v>87</v>
      </c>
      <c r="D14" s="51" t="s">
        <v>88</v>
      </c>
      <c r="E14" s="51" t="s">
        <v>89</v>
      </c>
      <c r="F14" s="7"/>
      <c r="G14" s="7"/>
      <c r="H14" s="7"/>
      <c r="I14" s="7"/>
      <c r="J14" s="7"/>
    </row>
    <row r="15" spans="1:10" ht="18" customHeight="1" thickBot="1">
      <c r="A15" s="7"/>
      <c r="B15" s="50" t="s">
        <v>64</v>
      </c>
      <c r="C15" s="52" t="s">
        <v>66</v>
      </c>
      <c r="D15" s="53" t="s">
        <v>66</v>
      </c>
      <c r="E15" s="54" t="s">
        <v>66</v>
      </c>
      <c r="F15" s="97" t="s">
        <v>168</v>
      </c>
      <c r="G15" s="98"/>
      <c r="H15" s="7"/>
      <c r="I15" s="7"/>
      <c r="J15" s="7" t="s">
        <v>66</v>
      </c>
    </row>
    <row r="16" spans="1:10" ht="18" customHeight="1" thickTop="1">
      <c r="A16" s="7"/>
      <c r="B16" s="50" t="s">
        <v>67</v>
      </c>
      <c r="C16" s="55" t="s">
        <v>66</v>
      </c>
      <c r="D16" s="55" t="s">
        <v>66</v>
      </c>
      <c r="E16" s="86" t="s">
        <v>66</v>
      </c>
      <c r="F16" s="97"/>
      <c r="G16" s="98"/>
      <c r="H16" s="7"/>
      <c r="I16" s="7"/>
      <c r="J16" s="7" t="s">
        <v>65</v>
      </c>
    </row>
    <row r="17" spans="1:10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 t="s">
        <v>65</v>
      </c>
    </row>
    <row r="18" spans="1:10" s="17" customFormat="1" ht="15.95" customHeight="1">
      <c r="A18" s="15"/>
      <c r="B18" s="24" t="s">
        <v>7</v>
      </c>
      <c r="C18" s="93" t="s">
        <v>68</v>
      </c>
      <c r="D18" s="93"/>
      <c r="E18" s="93"/>
      <c r="F18" s="93"/>
      <c r="G18" s="93"/>
      <c r="H18" s="15"/>
      <c r="I18" s="15"/>
      <c r="J18" s="15"/>
    </row>
    <row r="19" spans="1:10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95" customHeight="1">
      <c r="A20" s="7"/>
      <c r="B20" s="42" t="s">
        <v>69</v>
      </c>
      <c r="C20" s="7"/>
      <c r="D20" s="7"/>
      <c r="E20" s="7"/>
      <c r="F20" s="7"/>
      <c r="G20" s="7"/>
      <c r="H20" s="7"/>
      <c r="I20" s="7"/>
      <c r="J20" s="7"/>
    </row>
    <row r="21" spans="1:10" ht="15.95" customHeight="1">
      <c r="A21" s="7"/>
      <c r="B21" s="24" t="s">
        <v>70</v>
      </c>
      <c r="C21" s="94" t="s">
        <v>133</v>
      </c>
      <c r="D21" s="94"/>
      <c r="E21" s="94"/>
      <c r="F21" s="94"/>
      <c r="G21" s="94"/>
      <c r="H21" s="7"/>
      <c r="I21" s="7"/>
      <c r="J21" s="7"/>
    </row>
    <row r="22" spans="1:10" ht="15.95" customHeight="1">
      <c r="A22" s="7"/>
      <c r="B22" s="24" t="s">
        <v>71</v>
      </c>
      <c r="C22" s="94" t="s">
        <v>134</v>
      </c>
      <c r="D22" s="94"/>
      <c r="E22" s="94"/>
      <c r="F22" s="94"/>
      <c r="G22" s="94"/>
      <c r="H22" s="7"/>
      <c r="I22" s="7"/>
      <c r="J22" s="7"/>
    </row>
    <row r="23" spans="1:10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/>
    <row r="25" spans="1:10" ht="20.100000000000001" customHeight="1"/>
    <row r="26" spans="1:10" ht="20.100000000000001" customHeight="1"/>
  </sheetData>
  <sheetProtection password="FD53" sheet="1" objects="1" scenarios="1"/>
  <protectedRanges>
    <protectedRange sqref="C7:G7 C9:G9 C11:G11 C15:E16" name="Intervalo1"/>
  </protectedRanges>
  <mergeCells count="10">
    <mergeCell ref="C3:H3"/>
    <mergeCell ref="C5:G5"/>
    <mergeCell ref="C18:G18"/>
    <mergeCell ref="C21:G21"/>
    <mergeCell ref="C22:G22"/>
    <mergeCell ref="C7:G7"/>
    <mergeCell ref="C9:G9"/>
    <mergeCell ref="C11:G11"/>
    <mergeCell ref="C13:E13"/>
    <mergeCell ref="F15:G16"/>
  </mergeCells>
  <phoneticPr fontId="3" type="noConversion"/>
  <conditionalFormatting sqref="C15:E15">
    <cfRule type="expression" dxfId="19" priority="2">
      <formula>C15="sim"</formula>
    </cfRule>
  </conditionalFormatting>
  <conditionalFormatting sqref="C16:E16">
    <cfRule type="expression" dxfId="18" priority="1">
      <formula>C16="sim"</formula>
    </cfRule>
  </conditionalFormatting>
  <dataValidations count="1">
    <dataValidation type="list" allowBlank="1" showInputMessage="1" showErrorMessage="1" sqref="C15:E16">
      <formula1>$J$15:$J$16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2" customWidth="1"/>
    <col min="3" max="4" width="7.7109375" style="62" customWidth="1"/>
    <col min="5" max="5" width="12.7109375" style="63" customWidth="1"/>
    <col min="6" max="6" width="12.7109375" style="62" customWidth="1"/>
    <col min="7" max="7" width="10.7109375" style="63" customWidth="1"/>
    <col min="8" max="15" width="10.7109375" style="64" customWidth="1"/>
    <col min="16" max="16" width="10.7109375" style="65" customWidth="1"/>
    <col min="17" max="17" width="10.7109375" style="63" customWidth="1"/>
    <col min="18" max="25" width="10.7109375" style="64" customWidth="1"/>
    <col min="26" max="26" width="10.7109375" style="65" customWidth="1"/>
    <col min="27" max="27" width="12.7109375" style="62" customWidth="1"/>
    <col min="28" max="28" width="12.7109375" style="65" customWidth="1"/>
    <col min="29" max="37" width="10.7109375" style="62" customWidth="1"/>
    <col min="38" max="38" width="10.7109375" style="65" customWidth="1"/>
    <col min="39" max="47" width="10.7109375" style="62" customWidth="1"/>
    <col min="48" max="48" width="10.7109375" style="65" customWidth="1"/>
    <col min="49" max="49" width="12.7109375" style="62" customWidth="1"/>
    <col min="50" max="50" width="12.7109375" style="65" customWidth="1"/>
    <col min="51" max="59" width="10.7109375" style="62" customWidth="1"/>
    <col min="60" max="60" width="10.7109375" style="65" customWidth="1"/>
    <col min="61" max="69" width="10.7109375" style="62" customWidth="1"/>
    <col min="70" max="70" width="10.7109375" style="65" customWidth="1"/>
    <col min="71" max="74" width="7.7109375" style="62" hidden="1" customWidth="1"/>
    <col min="75" max="77" width="6.7109375" style="62" hidden="1" customWidth="1"/>
    <col min="78" max="78" width="10.7109375" style="62" customWidth="1"/>
    <col min="79" max="16384" width="9.140625" style="62"/>
  </cols>
  <sheetData>
    <row r="1" spans="1:77" ht="75" customHeight="1">
      <c r="A1" s="66" t="s">
        <v>170</v>
      </c>
      <c r="B1" s="66" t="s">
        <v>131</v>
      </c>
      <c r="C1" s="66" t="s">
        <v>2</v>
      </c>
      <c r="D1" s="66" t="s">
        <v>5</v>
      </c>
      <c r="E1" s="67" t="s">
        <v>136</v>
      </c>
      <c r="F1" s="66" t="s">
        <v>137</v>
      </c>
      <c r="G1" s="68" t="s">
        <v>9</v>
      </c>
      <c r="H1" s="69" t="s">
        <v>10</v>
      </c>
      <c r="I1" s="69" t="s">
        <v>11</v>
      </c>
      <c r="J1" s="69" t="s">
        <v>12</v>
      </c>
      <c r="K1" s="69" t="s">
        <v>13</v>
      </c>
      <c r="L1" s="69" t="s">
        <v>14</v>
      </c>
      <c r="M1" s="69" t="s">
        <v>90</v>
      </c>
      <c r="N1" s="69" t="s">
        <v>91</v>
      </c>
      <c r="O1" s="69" t="s">
        <v>92</v>
      </c>
      <c r="P1" s="70" t="s">
        <v>93</v>
      </c>
      <c r="Q1" s="68" t="s">
        <v>28</v>
      </c>
      <c r="R1" s="69" t="s">
        <v>29</v>
      </c>
      <c r="S1" s="69" t="s">
        <v>30</v>
      </c>
      <c r="T1" s="69" t="s">
        <v>31</v>
      </c>
      <c r="U1" s="69" t="s">
        <v>32</v>
      </c>
      <c r="V1" s="69" t="s">
        <v>33</v>
      </c>
      <c r="W1" s="69" t="s">
        <v>94</v>
      </c>
      <c r="X1" s="69" t="s">
        <v>95</v>
      </c>
      <c r="Y1" s="69" t="s">
        <v>96</v>
      </c>
      <c r="Z1" s="70" t="s">
        <v>97</v>
      </c>
      <c r="AA1" s="66" t="s">
        <v>140</v>
      </c>
      <c r="AB1" s="71" t="s">
        <v>141</v>
      </c>
      <c r="AC1" s="66" t="s">
        <v>15</v>
      </c>
      <c r="AD1" s="66" t="s">
        <v>16</v>
      </c>
      <c r="AE1" s="66" t="s">
        <v>17</v>
      </c>
      <c r="AF1" s="66" t="s">
        <v>18</v>
      </c>
      <c r="AG1" s="66" t="s">
        <v>19</v>
      </c>
      <c r="AH1" s="66" t="s">
        <v>20</v>
      </c>
      <c r="AI1" s="66" t="s">
        <v>98</v>
      </c>
      <c r="AJ1" s="66" t="s">
        <v>99</v>
      </c>
      <c r="AK1" s="66" t="s">
        <v>100</v>
      </c>
      <c r="AL1" s="71" t="s">
        <v>101</v>
      </c>
      <c r="AM1" s="66" t="s">
        <v>34</v>
      </c>
      <c r="AN1" s="66" t="s">
        <v>35</v>
      </c>
      <c r="AO1" s="66" t="s">
        <v>36</v>
      </c>
      <c r="AP1" s="66" t="s">
        <v>37</v>
      </c>
      <c r="AQ1" s="66" t="s">
        <v>38</v>
      </c>
      <c r="AR1" s="66" t="s">
        <v>39</v>
      </c>
      <c r="AS1" s="66" t="s">
        <v>102</v>
      </c>
      <c r="AT1" s="66" t="s">
        <v>103</v>
      </c>
      <c r="AU1" s="66" t="s">
        <v>104</v>
      </c>
      <c r="AV1" s="71" t="s">
        <v>105</v>
      </c>
      <c r="AW1" s="66" t="s">
        <v>138</v>
      </c>
      <c r="AX1" s="71" t="s">
        <v>139</v>
      </c>
      <c r="AY1" s="66" t="s">
        <v>21</v>
      </c>
      <c r="AZ1" s="66" t="s">
        <v>22</v>
      </c>
      <c r="BA1" s="66" t="s">
        <v>23</v>
      </c>
      <c r="BB1" s="66" t="s">
        <v>24</v>
      </c>
      <c r="BC1" s="66" t="s">
        <v>25</v>
      </c>
      <c r="BD1" s="66" t="s">
        <v>26</v>
      </c>
      <c r="BE1" s="66" t="s">
        <v>106</v>
      </c>
      <c r="BF1" s="66" t="s">
        <v>107</v>
      </c>
      <c r="BG1" s="66" t="s">
        <v>108</v>
      </c>
      <c r="BH1" s="71" t="s">
        <v>109</v>
      </c>
      <c r="BI1" s="66" t="s">
        <v>40</v>
      </c>
      <c r="BJ1" s="66" t="s">
        <v>41</v>
      </c>
      <c r="BK1" s="66" t="s">
        <v>42</v>
      </c>
      <c r="BL1" s="66" t="s">
        <v>43</v>
      </c>
      <c r="BM1" s="66" t="s">
        <v>44</v>
      </c>
      <c r="BN1" s="66" t="s">
        <v>45</v>
      </c>
      <c r="BO1" s="66" t="s">
        <v>110</v>
      </c>
      <c r="BP1" s="66" t="s">
        <v>111</v>
      </c>
      <c r="BQ1" s="66" t="s">
        <v>112</v>
      </c>
      <c r="BR1" s="71" t="s">
        <v>113</v>
      </c>
      <c r="BS1" s="3" t="s">
        <v>0</v>
      </c>
      <c r="BT1" s="3" t="s">
        <v>2</v>
      </c>
      <c r="BU1" s="3" t="s">
        <v>80</v>
      </c>
      <c r="BV1" s="3" t="s">
        <v>3</v>
      </c>
      <c r="BW1" s="3" t="s">
        <v>87</v>
      </c>
      <c r="BX1" s="3" t="s">
        <v>88</v>
      </c>
      <c r="BY1" s="3" t="s">
        <v>89</v>
      </c>
    </row>
    <row r="2" spans="1:77">
      <c r="A2" s="47"/>
      <c r="B2" s="47"/>
      <c r="C2" s="47"/>
      <c r="D2" s="61"/>
      <c r="E2" s="87"/>
      <c r="F2" s="88"/>
      <c r="G2" s="87"/>
      <c r="H2" s="89"/>
      <c r="I2" s="89"/>
      <c r="J2" s="89"/>
      <c r="K2" s="89"/>
      <c r="L2" s="89"/>
      <c r="M2" s="89"/>
      <c r="N2" s="89"/>
      <c r="O2" s="89"/>
      <c r="P2" s="88"/>
      <c r="Q2" s="87"/>
      <c r="R2" s="89"/>
      <c r="S2" s="89"/>
      <c r="T2" s="89"/>
      <c r="U2" s="89"/>
      <c r="V2" s="89"/>
      <c r="W2" s="89"/>
      <c r="X2" s="89"/>
      <c r="Y2" s="89"/>
      <c r="Z2" s="88"/>
      <c r="AA2" s="89"/>
      <c r="AB2" s="88"/>
      <c r="AC2" s="90"/>
      <c r="AD2" s="89"/>
      <c r="AE2" s="89"/>
      <c r="AF2" s="89"/>
      <c r="AG2" s="89"/>
      <c r="AH2" s="89"/>
      <c r="AI2" s="89"/>
      <c r="AJ2" s="89"/>
      <c r="AK2" s="89"/>
      <c r="AL2" s="88"/>
      <c r="AM2" s="87"/>
      <c r="AN2" s="89"/>
      <c r="AO2" s="89"/>
      <c r="AP2" s="89"/>
      <c r="AQ2" s="89"/>
      <c r="AR2" s="89"/>
      <c r="AS2" s="89"/>
      <c r="AT2" s="89"/>
      <c r="AU2" s="89"/>
      <c r="AV2" s="88"/>
      <c r="AW2" s="89"/>
      <c r="AX2" s="88"/>
      <c r="AY2" s="90"/>
      <c r="AZ2" s="89"/>
      <c r="BA2" s="89"/>
      <c r="BB2" s="89"/>
      <c r="BC2" s="89"/>
      <c r="BD2" s="89"/>
      <c r="BE2" s="89"/>
      <c r="BF2" s="89"/>
      <c r="BG2" s="89"/>
      <c r="BH2" s="88"/>
      <c r="BI2" s="87"/>
      <c r="BJ2" s="89"/>
      <c r="BK2" s="89"/>
      <c r="BL2" s="89"/>
      <c r="BM2" s="89"/>
      <c r="BN2" s="89"/>
      <c r="BO2" s="89"/>
      <c r="BP2" s="89"/>
      <c r="BQ2" s="89"/>
      <c r="BR2" s="88"/>
      <c r="BS2" s="2">
        <v>1</v>
      </c>
      <c r="BT2" s="2">
        <v>1</v>
      </c>
      <c r="BU2" s="2" t="s">
        <v>66</v>
      </c>
      <c r="BV2" s="2" t="s">
        <v>8</v>
      </c>
      <c r="BW2" s="2" t="str">
        <f>PRESSE!C15</f>
        <v>não</v>
      </c>
      <c r="BX2" s="2" t="str">
        <f>PRESSE!D15</f>
        <v>não</v>
      </c>
      <c r="BY2" s="2" t="str">
        <f>PRESSE!E15</f>
        <v>não</v>
      </c>
    </row>
    <row r="3" spans="1:77">
      <c r="A3" s="47"/>
      <c r="B3" s="47"/>
      <c r="C3" s="47"/>
      <c r="D3" s="61"/>
      <c r="E3" s="87"/>
      <c r="F3" s="88"/>
      <c r="G3" s="87"/>
      <c r="H3" s="89"/>
      <c r="I3" s="89"/>
      <c r="J3" s="89"/>
      <c r="K3" s="89"/>
      <c r="L3" s="89"/>
      <c r="M3" s="89"/>
      <c r="N3" s="89"/>
      <c r="O3" s="89"/>
      <c r="P3" s="88"/>
      <c r="Q3" s="87"/>
      <c r="R3" s="89"/>
      <c r="S3" s="89"/>
      <c r="T3" s="89"/>
      <c r="U3" s="89"/>
      <c r="V3" s="89"/>
      <c r="W3" s="89"/>
      <c r="X3" s="89"/>
      <c r="Y3" s="89"/>
      <c r="Z3" s="88"/>
      <c r="AA3" s="89"/>
      <c r="AB3" s="88"/>
      <c r="AC3" s="90"/>
      <c r="AD3" s="89"/>
      <c r="AE3" s="89"/>
      <c r="AF3" s="89"/>
      <c r="AG3" s="89"/>
      <c r="AH3" s="89"/>
      <c r="AI3" s="89"/>
      <c r="AJ3" s="89"/>
      <c r="AK3" s="89"/>
      <c r="AL3" s="88"/>
      <c r="AM3" s="87"/>
      <c r="AN3" s="89"/>
      <c r="AO3" s="89"/>
      <c r="AP3" s="89"/>
      <c r="AQ3" s="89"/>
      <c r="AR3" s="89"/>
      <c r="AS3" s="89"/>
      <c r="AT3" s="89"/>
      <c r="AU3" s="89"/>
      <c r="AV3" s="88"/>
      <c r="AW3" s="89"/>
      <c r="AX3" s="88"/>
      <c r="AY3" s="90"/>
      <c r="AZ3" s="89"/>
      <c r="BA3" s="89"/>
      <c r="BB3" s="89"/>
      <c r="BC3" s="89"/>
      <c r="BD3" s="89"/>
      <c r="BE3" s="89"/>
      <c r="BF3" s="89"/>
      <c r="BG3" s="89"/>
      <c r="BH3" s="88"/>
      <c r="BI3" s="87"/>
      <c r="BJ3" s="89"/>
      <c r="BK3" s="89"/>
      <c r="BL3" s="89"/>
      <c r="BM3" s="89"/>
      <c r="BN3" s="89"/>
      <c r="BO3" s="89"/>
      <c r="BP3" s="89"/>
      <c r="BQ3" s="89"/>
      <c r="BR3" s="88"/>
      <c r="BS3" s="2">
        <v>2</v>
      </c>
      <c r="BT3" s="2">
        <v>2</v>
      </c>
      <c r="BU3" s="2" t="s">
        <v>65</v>
      </c>
      <c r="BV3" s="2" t="s">
        <v>1</v>
      </c>
      <c r="BW3" s="2" t="str">
        <f>PRESSE!C16</f>
        <v>não</v>
      </c>
      <c r="BX3" s="2" t="str">
        <f>PRESSE!D16</f>
        <v>não</v>
      </c>
      <c r="BY3" s="2" t="str">
        <f>PRESSE!E16</f>
        <v>não</v>
      </c>
    </row>
    <row r="4" spans="1:77">
      <c r="A4" s="47"/>
      <c r="B4" s="47"/>
      <c r="C4" s="47"/>
      <c r="D4" s="61"/>
      <c r="E4" s="87"/>
      <c r="F4" s="88"/>
      <c r="G4" s="87"/>
      <c r="H4" s="89"/>
      <c r="I4" s="89"/>
      <c r="J4" s="89"/>
      <c r="K4" s="89"/>
      <c r="L4" s="89"/>
      <c r="M4" s="89"/>
      <c r="N4" s="89"/>
      <c r="O4" s="89"/>
      <c r="P4" s="88"/>
      <c r="Q4" s="87"/>
      <c r="R4" s="89"/>
      <c r="S4" s="89"/>
      <c r="T4" s="89"/>
      <c r="U4" s="89"/>
      <c r="V4" s="89"/>
      <c r="W4" s="89"/>
      <c r="X4" s="89"/>
      <c r="Y4" s="89"/>
      <c r="Z4" s="88"/>
      <c r="AA4" s="89"/>
      <c r="AB4" s="88"/>
      <c r="AC4" s="90"/>
      <c r="AD4" s="89"/>
      <c r="AE4" s="89"/>
      <c r="AF4" s="89"/>
      <c r="AG4" s="89"/>
      <c r="AH4" s="89"/>
      <c r="AI4" s="89"/>
      <c r="AJ4" s="89"/>
      <c r="AK4" s="89"/>
      <c r="AL4" s="88"/>
      <c r="AM4" s="87"/>
      <c r="AN4" s="89"/>
      <c r="AO4" s="89"/>
      <c r="AP4" s="89"/>
      <c r="AQ4" s="89"/>
      <c r="AR4" s="89"/>
      <c r="AS4" s="89"/>
      <c r="AT4" s="89"/>
      <c r="AU4" s="89"/>
      <c r="AV4" s="88"/>
      <c r="AW4" s="89"/>
      <c r="AX4" s="88"/>
      <c r="AY4" s="90"/>
      <c r="AZ4" s="89"/>
      <c r="BA4" s="89"/>
      <c r="BB4" s="89"/>
      <c r="BC4" s="89"/>
      <c r="BD4" s="89"/>
      <c r="BE4" s="89"/>
      <c r="BF4" s="89"/>
      <c r="BG4" s="89"/>
      <c r="BH4" s="88"/>
      <c r="BI4" s="87"/>
      <c r="BJ4" s="89"/>
      <c r="BK4" s="89"/>
      <c r="BL4" s="89"/>
      <c r="BM4" s="89"/>
      <c r="BN4" s="89"/>
      <c r="BO4" s="89"/>
      <c r="BP4" s="89"/>
      <c r="BQ4" s="89"/>
      <c r="BR4" s="88"/>
      <c r="BS4" s="2">
        <v>3</v>
      </c>
      <c r="BT4" s="1"/>
      <c r="BU4" s="1"/>
      <c r="BV4" s="1"/>
      <c r="BW4" s="1"/>
      <c r="BX4" s="1"/>
      <c r="BY4" s="1"/>
    </row>
    <row r="5" spans="1:77">
      <c r="A5" s="47"/>
      <c r="B5" s="47"/>
      <c r="C5" s="47"/>
      <c r="D5" s="61"/>
      <c r="E5" s="87"/>
      <c r="F5" s="88"/>
      <c r="G5" s="87"/>
      <c r="H5" s="89"/>
      <c r="I5" s="89"/>
      <c r="J5" s="89"/>
      <c r="K5" s="89"/>
      <c r="L5" s="89"/>
      <c r="M5" s="89"/>
      <c r="N5" s="89"/>
      <c r="O5" s="89"/>
      <c r="P5" s="88"/>
      <c r="Q5" s="87"/>
      <c r="R5" s="89"/>
      <c r="S5" s="89"/>
      <c r="T5" s="89"/>
      <c r="U5" s="89"/>
      <c r="V5" s="89"/>
      <c r="W5" s="89"/>
      <c r="X5" s="89"/>
      <c r="Y5" s="89"/>
      <c r="Z5" s="88"/>
      <c r="AA5" s="89"/>
      <c r="AB5" s="88"/>
      <c r="AC5" s="90"/>
      <c r="AD5" s="89"/>
      <c r="AE5" s="89"/>
      <c r="AF5" s="89"/>
      <c r="AG5" s="89"/>
      <c r="AH5" s="89"/>
      <c r="AI5" s="89"/>
      <c r="AJ5" s="89"/>
      <c r="AK5" s="89"/>
      <c r="AL5" s="88"/>
      <c r="AM5" s="87"/>
      <c r="AN5" s="89"/>
      <c r="AO5" s="89"/>
      <c r="AP5" s="89"/>
      <c r="AQ5" s="89"/>
      <c r="AR5" s="89"/>
      <c r="AS5" s="89"/>
      <c r="AT5" s="89"/>
      <c r="AU5" s="89"/>
      <c r="AV5" s="88"/>
      <c r="AW5" s="89"/>
      <c r="AX5" s="88"/>
      <c r="AY5" s="90"/>
      <c r="AZ5" s="89"/>
      <c r="BA5" s="89"/>
      <c r="BB5" s="89"/>
      <c r="BC5" s="89"/>
      <c r="BD5" s="89"/>
      <c r="BE5" s="89"/>
      <c r="BF5" s="89"/>
      <c r="BG5" s="89"/>
      <c r="BH5" s="88"/>
      <c r="BI5" s="87"/>
      <c r="BJ5" s="89"/>
      <c r="BK5" s="89"/>
      <c r="BL5" s="89"/>
      <c r="BM5" s="89"/>
      <c r="BN5" s="89"/>
      <c r="BO5" s="89"/>
      <c r="BP5" s="89"/>
      <c r="BQ5" s="89"/>
      <c r="BR5" s="88"/>
      <c r="BS5" s="14" t="s">
        <v>27</v>
      </c>
      <c r="BT5" s="1"/>
      <c r="BU5" s="1"/>
      <c r="BV5" s="1"/>
      <c r="BW5" s="1"/>
      <c r="BX5" s="1"/>
      <c r="BY5" s="1"/>
    </row>
    <row r="6" spans="1:77">
      <c r="A6" s="47"/>
      <c r="B6" s="47"/>
      <c r="C6" s="47"/>
      <c r="D6" s="61"/>
      <c r="E6" s="87"/>
      <c r="F6" s="88"/>
      <c r="G6" s="87"/>
      <c r="H6" s="89"/>
      <c r="I6" s="89"/>
      <c r="J6" s="89"/>
      <c r="K6" s="89"/>
      <c r="L6" s="89"/>
      <c r="M6" s="89"/>
      <c r="N6" s="89"/>
      <c r="O6" s="89"/>
      <c r="P6" s="88"/>
      <c r="Q6" s="87"/>
      <c r="R6" s="89"/>
      <c r="S6" s="89"/>
      <c r="T6" s="89"/>
      <c r="U6" s="89"/>
      <c r="V6" s="89"/>
      <c r="W6" s="89"/>
      <c r="X6" s="89"/>
      <c r="Y6" s="89"/>
      <c r="Z6" s="88"/>
      <c r="AA6" s="89"/>
      <c r="AB6" s="88"/>
      <c r="AC6" s="90"/>
      <c r="AD6" s="89"/>
      <c r="AE6" s="89"/>
      <c r="AF6" s="89"/>
      <c r="AG6" s="89"/>
      <c r="AH6" s="89"/>
      <c r="AI6" s="89"/>
      <c r="AJ6" s="89"/>
      <c r="AK6" s="89"/>
      <c r="AL6" s="88"/>
      <c r="AM6" s="87"/>
      <c r="AN6" s="89"/>
      <c r="AO6" s="89"/>
      <c r="AP6" s="89"/>
      <c r="AQ6" s="89"/>
      <c r="AR6" s="89"/>
      <c r="AS6" s="89"/>
      <c r="AT6" s="89"/>
      <c r="AU6" s="89"/>
      <c r="AV6" s="88"/>
      <c r="AW6" s="89"/>
      <c r="AX6" s="88"/>
      <c r="AY6" s="90"/>
      <c r="AZ6" s="89"/>
      <c r="BA6" s="89"/>
      <c r="BB6" s="89"/>
      <c r="BC6" s="89"/>
      <c r="BD6" s="89"/>
      <c r="BE6" s="89"/>
      <c r="BF6" s="89"/>
      <c r="BG6" s="89"/>
      <c r="BH6" s="88"/>
      <c r="BI6" s="87"/>
      <c r="BJ6" s="89"/>
      <c r="BK6" s="89"/>
      <c r="BL6" s="89"/>
      <c r="BM6" s="89"/>
      <c r="BN6" s="89"/>
      <c r="BO6" s="89"/>
      <c r="BP6" s="89"/>
      <c r="BQ6" s="89"/>
      <c r="BR6" s="88"/>
      <c r="BS6" s="1"/>
      <c r="BT6" s="1"/>
      <c r="BU6" s="1"/>
      <c r="BV6" s="1"/>
      <c r="BW6" s="1"/>
      <c r="BX6" s="1"/>
      <c r="BY6" s="1"/>
    </row>
    <row r="7" spans="1:77">
      <c r="A7" s="47"/>
      <c r="B7" s="47"/>
      <c r="C7" s="47"/>
      <c r="D7" s="61"/>
      <c r="E7" s="87"/>
      <c r="F7" s="88"/>
      <c r="G7" s="87"/>
      <c r="H7" s="89"/>
      <c r="I7" s="89"/>
      <c r="J7" s="89"/>
      <c r="K7" s="89"/>
      <c r="L7" s="89"/>
      <c r="M7" s="89"/>
      <c r="N7" s="89"/>
      <c r="O7" s="89"/>
      <c r="P7" s="88"/>
      <c r="Q7" s="87"/>
      <c r="R7" s="89"/>
      <c r="S7" s="89"/>
      <c r="T7" s="89"/>
      <c r="U7" s="89"/>
      <c r="V7" s="89"/>
      <c r="W7" s="89"/>
      <c r="X7" s="89"/>
      <c r="Y7" s="89"/>
      <c r="Z7" s="88"/>
      <c r="AA7" s="89"/>
      <c r="AB7" s="88"/>
      <c r="AC7" s="90"/>
      <c r="AD7" s="89"/>
      <c r="AE7" s="89"/>
      <c r="AF7" s="89"/>
      <c r="AG7" s="89"/>
      <c r="AH7" s="89"/>
      <c r="AI7" s="89"/>
      <c r="AJ7" s="89"/>
      <c r="AK7" s="89"/>
      <c r="AL7" s="88"/>
      <c r="AM7" s="87"/>
      <c r="AN7" s="89"/>
      <c r="AO7" s="89"/>
      <c r="AP7" s="89"/>
      <c r="AQ7" s="89"/>
      <c r="AR7" s="89"/>
      <c r="AS7" s="89"/>
      <c r="AT7" s="89"/>
      <c r="AU7" s="89"/>
      <c r="AV7" s="88"/>
      <c r="AW7" s="89"/>
      <c r="AX7" s="88"/>
      <c r="AY7" s="90"/>
      <c r="AZ7" s="89"/>
      <c r="BA7" s="89"/>
      <c r="BB7" s="89"/>
      <c r="BC7" s="89"/>
      <c r="BD7" s="89"/>
      <c r="BE7" s="89"/>
      <c r="BF7" s="89"/>
      <c r="BG7" s="89"/>
      <c r="BH7" s="88"/>
      <c r="BI7" s="87"/>
      <c r="BJ7" s="89"/>
      <c r="BK7" s="89"/>
      <c r="BL7" s="89"/>
      <c r="BM7" s="89"/>
      <c r="BN7" s="89"/>
      <c r="BO7" s="89"/>
      <c r="BP7" s="89"/>
      <c r="BQ7" s="89"/>
      <c r="BR7" s="88"/>
      <c r="BS7" s="1"/>
      <c r="BT7" s="1"/>
      <c r="BU7" s="1"/>
      <c r="BV7" s="1"/>
      <c r="BW7" s="1"/>
      <c r="BX7" s="1"/>
      <c r="BY7" s="1"/>
    </row>
    <row r="8" spans="1:77">
      <c r="A8" s="47"/>
      <c r="B8" s="47"/>
      <c r="C8" s="47"/>
      <c r="D8" s="61"/>
      <c r="E8" s="87"/>
      <c r="F8" s="88"/>
      <c r="G8" s="87"/>
      <c r="H8" s="89"/>
      <c r="I8" s="89"/>
      <c r="J8" s="89"/>
      <c r="K8" s="89"/>
      <c r="L8" s="89"/>
      <c r="M8" s="89"/>
      <c r="N8" s="89"/>
      <c r="O8" s="89"/>
      <c r="P8" s="88"/>
      <c r="Q8" s="87"/>
      <c r="R8" s="89"/>
      <c r="S8" s="89"/>
      <c r="T8" s="89"/>
      <c r="U8" s="89"/>
      <c r="V8" s="89"/>
      <c r="W8" s="89"/>
      <c r="X8" s="89"/>
      <c r="Y8" s="89"/>
      <c r="Z8" s="88"/>
      <c r="AA8" s="89"/>
      <c r="AB8" s="88"/>
      <c r="AC8" s="90"/>
      <c r="AD8" s="89"/>
      <c r="AE8" s="89"/>
      <c r="AF8" s="89"/>
      <c r="AG8" s="89"/>
      <c r="AH8" s="89"/>
      <c r="AI8" s="89"/>
      <c r="AJ8" s="89"/>
      <c r="AK8" s="89"/>
      <c r="AL8" s="88"/>
      <c r="AM8" s="87"/>
      <c r="AN8" s="89"/>
      <c r="AO8" s="89"/>
      <c r="AP8" s="89"/>
      <c r="AQ8" s="89"/>
      <c r="AR8" s="89"/>
      <c r="AS8" s="89"/>
      <c r="AT8" s="89"/>
      <c r="AU8" s="89"/>
      <c r="AV8" s="88"/>
      <c r="AW8" s="89"/>
      <c r="AX8" s="88"/>
      <c r="AY8" s="90"/>
      <c r="AZ8" s="89"/>
      <c r="BA8" s="89"/>
      <c r="BB8" s="89"/>
      <c r="BC8" s="89"/>
      <c r="BD8" s="89"/>
      <c r="BE8" s="89"/>
      <c r="BF8" s="89"/>
      <c r="BG8" s="89"/>
      <c r="BH8" s="88"/>
      <c r="BI8" s="87"/>
      <c r="BJ8" s="89"/>
      <c r="BK8" s="89"/>
      <c r="BL8" s="89"/>
      <c r="BM8" s="89"/>
      <c r="BN8" s="89"/>
      <c r="BO8" s="89"/>
      <c r="BP8" s="89"/>
      <c r="BQ8" s="89"/>
      <c r="BR8" s="88"/>
      <c r="BS8" s="1"/>
      <c r="BT8" s="1"/>
      <c r="BU8" s="1"/>
      <c r="BV8" s="1"/>
      <c r="BW8" s="1"/>
      <c r="BX8" s="1"/>
      <c r="BY8" s="1"/>
    </row>
    <row r="9" spans="1:77">
      <c r="A9" s="47"/>
      <c r="B9" s="47"/>
      <c r="C9" s="47"/>
      <c r="D9" s="61"/>
      <c r="E9" s="87"/>
      <c r="F9" s="88"/>
      <c r="G9" s="87"/>
      <c r="H9" s="89"/>
      <c r="I9" s="89"/>
      <c r="J9" s="89"/>
      <c r="K9" s="89"/>
      <c r="L9" s="89"/>
      <c r="M9" s="89"/>
      <c r="N9" s="89"/>
      <c r="O9" s="89"/>
      <c r="P9" s="88"/>
      <c r="Q9" s="87"/>
      <c r="R9" s="89"/>
      <c r="S9" s="89"/>
      <c r="T9" s="89"/>
      <c r="U9" s="89"/>
      <c r="V9" s="89"/>
      <c r="W9" s="89"/>
      <c r="X9" s="89"/>
      <c r="Y9" s="89"/>
      <c r="Z9" s="88"/>
      <c r="AA9" s="89"/>
      <c r="AB9" s="88"/>
      <c r="AC9" s="90"/>
      <c r="AD9" s="89"/>
      <c r="AE9" s="89"/>
      <c r="AF9" s="89"/>
      <c r="AG9" s="89"/>
      <c r="AH9" s="89"/>
      <c r="AI9" s="89"/>
      <c r="AJ9" s="89"/>
      <c r="AK9" s="89"/>
      <c r="AL9" s="88"/>
      <c r="AM9" s="87"/>
      <c r="AN9" s="89"/>
      <c r="AO9" s="89"/>
      <c r="AP9" s="89"/>
      <c r="AQ9" s="89"/>
      <c r="AR9" s="89"/>
      <c r="AS9" s="89"/>
      <c r="AT9" s="89"/>
      <c r="AU9" s="89"/>
      <c r="AV9" s="88"/>
      <c r="AW9" s="89"/>
      <c r="AX9" s="88"/>
      <c r="AY9" s="90"/>
      <c r="AZ9" s="89"/>
      <c r="BA9" s="89"/>
      <c r="BB9" s="89"/>
      <c r="BC9" s="89"/>
      <c r="BD9" s="89"/>
      <c r="BE9" s="89"/>
      <c r="BF9" s="89"/>
      <c r="BG9" s="89"/>
      <c r="BH9" s="88"/>
      <c r="BI9" s="87"/>
      <c r="BJ9" s="89"/>
      <c r="BK9" s="89"/>
      <c r="BL9" s="89"/>
      <c r="BM9" s="89"/>
      <c r="BN9" s="89"/>
      <c r="BO9" s="89"/>
      <c r="BP9" s="89"/>
      <c r="BQ9" s="89"/>
      <c r="BR9" s="88"/>
      <c r="BS9" s="1"/>
      <c r="BT9" s="1"/>
      <c r="BU9" s="1"/>
      <c r="BV9" s="1"/>
      <c r="BW9" s="1"/>
      <c r="BX9" s="1"/>
      <c r="BY9" s="1"/>
    </row>
    <row r="10" spans="1:77">
      <c r="A10" s="47"/>
      <c r="B10" s="47"/>
      <c r="C10" s="47"/>
      <c r="D10" s="61"/>
      <c r="E10" s="87"/>
      <c r="F10" s="88"/>
      <c r="G10" s="87"/>
      <c r="H10" s="89"/>
      <c r="I10" s="89"/>
      <c r="J10" s="89"/>
      <c r="K10" s="89"/>
      <c r="L10" s="89"/>
      <c r="M10" s="89"/>
      <c r="N10" s="89"/>
      <c r="O10" s="89"/>
      <c r="P10" s="88"/>
      <c r="Q10" s="87"/>
      <c r="R10" s="89"/>
      <c r="S10" s="89"/>
      <c r="T10" s="89"/>
      <c r="U10" s="89"/>
      <c r="V10" s="89"/>
      <c r="W10" s="89"/>
      <c r="X10" s="89"/>
      <c r="Y10" s="89"/>
      <c r="Z10" s="88"/>
      <c r="AA10" s="89"/>
      <c r="AB10" s="88"/>
      <c r="AC10" s="90"/>
      <c r="AD10" s="89"/>
      <c r="AE10" s="89"/>
      <c r="AF10" s="89"/>
      <c r="AG10" s="89"/>
      <c r="AH10" s="89"/>
      <c r="AI10" s="89"/>
      <c r="AJ10" s="89"/>
      <c r="AK10" s="89"/>
      <c r="AL10" s="88"/>
      <c r="AM10" s="87"/>
      <c r="AN10" s="89"/>
      <c r="AO10" s="89"/>
      <c r="AP10" s="89"/>
      <c r="AQ10" s="89"/>
      <c r="AR10" s="89"/>
      <c r="AS10" s="89"/>
      <c r="AT10" s="89"/>
      <c r="AU10" s="89"/>
      <c r="AV10" s="88"/>
      <c r="AW10" s="89"/>
      <c r="AX10" s="88"/>
      <c r="AY10" s="90"/>
      <c r="AZ10" s="89"/>
      <c r="BA10" s="89"/>
      <c r="BB10" s="89"/>
      <c r="BC10" s="89"/>
      <c r="BD10" s="89"/>
      <c r="BE10" s="89"/>
      <c r="BF10" s="89"/>
      <c r="BG10" s="89"/>
      <c r="BH10" s="88"/>
      <c r="BI10" s="87"/>
      <c r="BJ10" s="89"/>
      <c r="BK10" s="89"/>
      <c r="BL10" s="89"/>
      <c r="BM10" s="89"/>
      <c r="BN10" s="89"/>
      <c r="BO10" s="89"/>
      <c r="BP10" s="89"/>
      <c r="BQ10" s="89"/>
      <c r="BR10" s="88"/>
      <c r="BS10" s="1"/>
      <c r="BT10" s="1"/>
      <c r="BU10" s="1"/>
      <c r="BV10" s="1"/>
      <c r="BW10" s="1"/>
      <c r="BX10" s="1"/>
      <c r="BY10" s="1"/>
    </row>
    <row r="11" spans="1:77">
      <c r="A11" s="47"/>
      <c r="B11" s="47"/>
      <c r="C11" s="47"/>
      <c r="D11" s="61"/>
      <c r="E11" s="87"/>
      <c r="F11" s="88"/>
      <c r="G11" s="87"/>
      <c r="H11" s="89"/>
      <c r="I11" s="89"/>
      <c r="J11" s="89"/>
      <c r="K11" s="89"/>
      <c r="L11" s="89"/>
      <c r="M11" s="89"/>
      <c r="N11" s="89"/>
      <c r="O11" s="89"/>
      <c r="P11" s="88"/>
      <c r="Q11" s="87"/>
      <c r="R11" s="89"/>
      <c r="S11" s="89"/>
      <c r="T11" s="89"/>
      <c r="U11" s="89"/>
      <c r="V11" s="89"/>
      <c r="W11" s="89"/>
      <c r="X11" s="89"/>
      <c r="Y11" s="89"/>
      <c r="Z11" s="88"/>
      <c r="AA11" s="89"/>
      <c r="AB11" s="88"/>
      <c r="AC11" s="90"/>
      <c r="AD11" s="89"/>
      <c r="AE11" s="89"/>
      <c r="AF11" s="89"/>
      <c r="AG11" s="89"/>
      <c r="AH11" s="89"/>
      <c r="AI11" s="89"/>
      <c r="AJ11" s="89"/>
      <c r="AK11" s="89"/>
      <c r="AL11" s="88"/>
      <c r="AM11" s="87"/>
      <c r="AN11" s="89"/>
      <c r="AO11" s="89"/>
      <c r="AP11" s="89"/>
      <c r="AQ11" s="89"/>
      <c r="AR11" s="89"/>
      <c r="AS11" s="89"/>
      <c r="AT11" s="89"/>
      <c r="AU11" s="89"/>
      <c r="AV11" s="88"/>
      <c r="AW11" s="89"/>
      <c r="AX11" s="88"/>
      <c r="AY11" s="90"/>
      <c r="AZ11" s="89"/>
      <c r="BA11" s="89"/>
      <c r="BB11" s="89"/>
      <c r="BC11" s="89"/>
      <c r="BD11" s="89"/>
      <c r="BE11" s="89"/>
      <c r="BF11" s="89"/>
      <c r="BG11" s="89"/>
      <c r="BH11" s="88"/>
      <c r="BI11" s="87"/>
      <c r="BJ11" s="89"/>
      <c r="BK11" s="89"/>
      <c r="BL11" s="89"/>
      <c r="BM11" s="89"/>
      <c r="BN11" s="89"/>
      <c r="BO11" s="89"/>
      <c r="BP11" s="89"/>
      <c r="BQ11" s="89"/>
      <c r="BR11" s="88"/>
      <c r="BS11" s="1"/>
      <c r="BT11" s="1"/>
      <c r="BU11" s="1"/>
      <c r="BV11" s="1"/>
      <c r="BW11" s="1"/>
      <c r="BX11" s="1"/>
      <c r="BY11" s="1"/>
    </row>
    <row r="12" spans="1:77">
      <c r="A12" s="47"/>
      <c r="B12" s="47"/>
      <c r="C12" s="47"/>
      <c r="D12" s="61"/>
      <c r="E12" s="87"/>
      <c r="F12" s="88"/>
      <c r="G12" s="87"/>
      <c r="H12" s="89"/>
      <c r="I12" s="89"/>
      <c r="J12" s="89"/>
      <c r="K12" s="89"/>
      <c r="L12" s="89"/>
      <c r="M12" s="89"/>
      <c r="N12" s="89"/>
      <c r="O12" s="89"/>
      <c r="P12" s="88"/>
      <c r="Q12" s="87"/>
      <c r="R12" s="89"/>
      <c r="S12" s="89"/>
      <c r="T12" s="89"/>
      <c r="U12" s="89"/>
      <c r="V12" s="89"/>
      <c r="W12" s="89"/>
      <c r="X12" s="89"/>
      <c r="Y12" s="89"/>
      <c r="Z12" s="88"/>
      <c r="AA12" s="89"/>
      <c r="AB12" s="88"/>
      <c r="AC12" s="90"/>
      <c r="AD12" s="89"/>
      <c r="AE12" s="89"/>
      <c r="AF12" s="89"/>
      <c r="AG12" s="89"/>
      <c r="AH12" s="89"/>
      <c r="AI12" s="89"/>
      <c r="AJ12" s="89"/>
      <c r="AK12" s="89"/>
      <c r="AL12" s="88"/>
      <c r="AM12" s="87"/>
      <c r="AN12" s="89"/>
      <c r="AO12" s="89"/>
      <c r="AP12" s="89"/>
      <c r="AQ12" s="89"/>
      <c r="AR12" s="89"/>
      <c r="AS12" s="89"/>
      <c r="AT12" s="89"/>
      <c r="AU12" s="89"/>
      <c r="AV12" s="88"/>
      <c r="AW12" s="89"/>
      <c r="AX12" s="88"/>
      <c r="AY12" s="90"/>
      <c r="AZ12" s="89"/>
      <c r="BA12" s="89"/>
      <c r="BB12" s="89"/>
      <c r="BC12" s="89"/>
      <c r="BD12" s="89"/>
      <c r="BE12" s="89"/>
      <c r="BF12" s="89"/>
      <c r="BG12" s="89"/>
      <c r="BH12" s="88"/>
      <c r="BI12" s="87"/>
      <c r="BJ12" s="89"/>
      <c r="BK12" s="89"/>
      <c r="BL12" s="89"/>
      <c r="BM12" s="89"/>
      <c r="BN12" s="89"/>
      <c r="BO12" s="89"/>
      <c r="BP12" s="89"/>
      <c r="BQ12" s="89"/>
      <c r="BR12" s="88"/>
      <c r="BS12" s="1"/>
      <c r="BT12" s="1"/>
      <c r="BU12" s="1"/>
      <c r="BV12" s="1"/>
      <c r="BW12" s="1"/>
      <c r="BX12" s="1"/>
      <c r="BY12" s="1"/>
    </row>
    <row r="13" spans="1:77">
      <c r="A13" s="47"/>
      <c r="B13" s="47"/>
      <c r="C13" s="47"/>
      <c r="D13" s="61"/>
      <c r="E13" s="87"/>
      <c r="F13" s="88"/>
      <c r="G13" s="87"/>
      <c r="H13" s="89"/>
      <c r="I13" s="89"/>
      <c r="J13" s="89"/>
      <c r="K13" s="89"/>
      <c r="L13" s="89"/>
      <c r="M13" s="89"/>
      <c r="N13" s="89"/>
      <c r="O13" s="89"/>
      <c r="P13" s="88"/>
      <c r="Q13" s="87"/>
      <c r="R13" s="89"/>
      <c r="S13" s="89"/>
      <c r="T13" s="89"/>
      <c r="U13" s="89"/>
      <c r="V13" s="89"/>
      <c r="W13" s="89"/>
      <c r="X13" s="89"/>
      <c r="Y13" s="89"/>
      <c r="Z13" s="88"/>
      <c r="AA13" s="89"/>
      <c r="AB13" s="88"/>
      <c r="AC13" s="90"/>
      <c r="AD13" s="89"/>
      <c r="AE13" s="89"/>
      <c r="AF13" s="89"/>
      <c r="AG13" s="89"/>
      <c r="AH13" s="89"/>
      <c r="AI13" s="89"/>
      <c r="AJ13" s="89"/>
      <c r="AK13" s="89"/>
      <c r="AL13" s="88"/>
      <c r="AM13" s="87"/>
      <c r="AN13" s="89"/>
      <c r="AO13" s="89"/>
      <c r="AP13" s="89"/>
      <c r="AQ13" s="89"/>
      <c r="AR13" s="89"/>
      <c r="AS13" s="89"/>
      <c r="AT13" s="89"/>
      <c r="AU13" s="89"/>
      <c r="AV13" s="88"/>
      <c r="AW13" s="89"/>
      <c r="AX13" s="88"/>
      <c r="AY13" s="90"/>
      <c r="AZ13" s="89"/>
      <c r="BA13" s="89"/>
      <c r="BB13" s="89"/>
      <c r="BC13" s="89"/>
      <c r="BD13" s="89"/>
      <c r="BE13" s="89"/>
      <c r="BF13" s="89"/>
      <c r="BG13" s="89"/>
      <c r="BH13" s="88"/>
      <c r="BI13" s="87"/>
      <c r="BJ13" s="89"/>
      <c r="BK13" s="89"/>
      <c r="BL13" s="89"/>
      <c r="BM13" s="89"/>
      <c r="BN13" s="89"/>
      <c r="BO13" s="89"/>
      <c r="BP13" s="89"/>
      <c r="BQ13" s="89"/>
      <c r="BR13" s="88"/>
      <c r="BS13" s="1"/>
      <c r="BT13" s="1"/>
      <c r="BU13" s="1"/>
      <c r="BV13" s="1"/>
      <c r="BW13" s="1"/>
      <c r="BX13" s="1"/>
      <c r="BY13" s="1"/>
    </row>
    <row r="14" spans="1:77">
      <c r="A14" s="47"/>
      <c r="B14" s="47"/>
      <c r="C14" s="47"/>
      <c r="D14" s="61"/>
      <c r="E14" s="87"/>
      <c r="F14" s="88"/>
      <c r="G14" s="87"/>
      <c r="H14" s="89"/>
      <c r="I14" s="89"/>
      <c r="J14" s="89"/>
      <c r="K14" s="89"/>
      <c r="L14" s="89"/>
      <c r="M14" s="89"/>
      <c r="N14" s="89"/>
      <c r="O14" s="89"/>
      <c r="P14" s="88"/>
      <c r="Q14" s="87"/>
      <c r="R14" s="89"/>
      <c r="S14" s="89"/>
      <c r="T14" s="89"/>
      <c r="U14" s="89"/>
      <c r="V14" s="89"/>
      <c r="W14" s="89"/>
      <c r="X14" s="89"/>
      <c r="Y14" s="89"/>
      <c r="Z14" s="88"/>
      <c r="AA14" s="89"/>
      <c r="AB14" s="88"/>
      <c r="AC14" s="90"/>
      <c r="AD14" s="89"/>
      <c r="AE14" s="89"/>
      <c r="AF14" s="89"/>
      <c r="AG14" s="89"/>
      <c r="AH14" s="89"/>
      <c r="AI14" s="89"/>
      <c r="AJ14" s="89"/>
      <c r="AK14" s="89"/>
      <c r="AL14" s="88"/>
      <c r="AM14" s="87"/>
      <c r="AN14" s="89"/>
      <c r="AO14" s="89"/>
      <c r="AP14" s="89"/>
      <c r="AQ14" s="89"/>
      <c r="AR14" s="89"/>
      <c r="AS14" s="89"/>
      <c r="AT14" s="89"/>
      <c r="AU14" s="89"/>
      <c r="AV14" s="88"/>
      <c r="AW14" s="89"/>
      <c r="AX14" s="88"/>
      <c r="AY14" s="90"/>
      <c r="AZ14" s="89"/>
      <c r="BA14" s="89"/>
      <c r="BB14" s="89"/>
      <c r="BC14" s="89"/>
      <c r="BD14" s="89"/>
      <c r="BE14" s="89"/>
      <c r="BF14" s="89"/>
      <c r="BG14" s="89"/>
      <c r="BH14" s="88"/>
      <c r="BI14" s="87"/>
      <c r="BJ14" s="89"/>
      <c r="BK14" s="89"/>
      <c r="BL14" s="89"/>
      <c r="BM14" s="89"/>
      <c r="BN14" s="89"/>
      <c r="BO14" s="89"/>
      <c r="BP14" s="89"/>
      <c r="BQ14" s="89"/>
      <c r="BR14" s="88"/>
      <c r="BS14" s="1"/>
      <c r="BT14" s="1"/>
      <c r="BU14" s="1"/>
      <c r="BV14" s="1"/>
      <c r="BW14" s="1"/>
      <c r="BX14" s="1"/>
      <c r="BY14" s="1"/>
    </row>
    <row r="15" spans="1:77">
      <c r="A15" s="47"/>
      <c r="B15" s="47"/>
      <c r="C15" s="47"/>
      <c r="D15" s="61"/>
      <c r="E15" s="87"/>
      <c r="F15" s="88"/>
      <c r="G15" s="87"/>
      <c r="H15" s="89"/>
      <c r="I15" s="89"/>
      <c r="J15" s="89"/>
      <c r="K15" s="89"/>
      <c r="L15" s="89"/>
      <c r="M15" s="89"/>
      <c r="N15" s="89"/>
      <c r="O15" s="89"/>
      <c r="P15" s="88"/>
      <c r="Q15" s="87"/>
      <c r="R15" s="89"/>
      <c r="S15" s="89"/>
      <c r="T15" s="89"/>
      <c r="U15" s="89"/>
      <c r="V15" s="89"/>
      <c r="W15" s="89"/>
      <c r="X15" s="89"/>
      <c r="Y15" s="89"/>
      <c r="Z15" s="88"/>
      <c r="AA15" s="89"/>
      <c r="AB15" s="88"/>
      <c r="AC15" s="90"/>
      <c r="AD15" s="89"/>
      <c r="AE15" s="89"/>
      <c r="AF15" s="89"/>
      <c r="AG15" s="89"/>
      <c r="AH15" s="89"/>
      <c r="AI15" s="89"/>
      <c r="AJ15" s="89"/>
      <c r="AK15" s="89"/>
      <c r="AL15" s="88"/>
      <c r="AM15" s="87"/>
      <c r="AN15" s="89"/>
      <c r="AO15" s="89"/>
      <c r="AP15" s="89"/>
      <c r="AQ15" s="89"/>
      <c r="AR15" s="89"/>
      <c r="AS15" s="89"/>
      <c r="AT15" s="89"/>
      <c r="AU15" s="89"/>
      <c r="AV15" s="88"/>
      <c r="AW15" s="89"/>
      <c r="AX15" s="88"/>
      <c r="AY15" s="90"/>
      <c r="AZ15" s="89"/>
      <c r="BA15" s="89"/>
      <c r="BB15" s="89"/>
      <c r="BC15" s="89"/>
      <c r="BD15" s="89"/>
      <c r="BE15" s="89"/>
      <c r="BF15" s="89"/>
      <c r="BG15" s="89"/>
      <c r="BH15" s="88"/>
      <c r="BI15" s="87"/>
      <c r="BJ15" s="89"/>
      <c r="BK15" s="89"/>
      <c r="BL15" s="89"/>
      <c r="BM15" s="89"/>
      <c r="BN15" s="89"/>
      <c r="BO15" s="89"/>
      <c r="BP15" s="89"/>
      <c r="BQ15" s="89"/>
      <c r="BR15" s="88"/>
      <c r="BS15" s="1"/>
      <c r="BT15" s="1"/>
      <c r="BU15" s="1"/>
      <c r="BV15" s="1"/>
      <c r="BW15" s="1"/>
      <c r="BX15" s="1"/>
      <c r="BY15" s="1"/>
    </row>
    <row r="16" spans="1:77">
      <c r="A16" s="47"/>
      <c r="B16" s="47"/>
      <c r="C16" s="47"/>
      <c r="D16" s="61"/>
      <c r="E16" s="87"/>
      <c r="F16" s="88"/>
      <c r="G16" s="87"/>
      <c r="H16" s="89"/>
      <c r="I16" s="89"/>
      <c r="J16" s="89"/>
      <c r="K16" s="89"/>
      <c r="L16" s="89"/>
      <c r="M16" s="89"/>
      <c r="N16" s="89"/>
      <c r="O16" s="89"/>
      <c r="P16" s="88"/>
      <c r="Q16" s="87"/>
      <c r="R16" s="89"/>
      <c r="S16" s="89"/>
      <c r="T16" s="89"/>
      <c r="U16" s="89"/>
      <c r="V16" s="89"/>
      <c r="W16" s="89"/>
      <c r="X16" s="89"/>
      <c r="Y16" s="89"/>
      <c r="Z16" s="88"/>
      <c r="AA16" s="89"/>
      <c r="AB16" s="88"/>
      <c r="AC16" s="90"/>
      <c r="AD16" s="89"/>
      <c r="AE16" s="89"/>
      <c r="AF16" s="89"/>
      <c r="AG16" s="89"/>
      <c r="AH16" s="89"/>
      <c r="AI16" s="89"/>
      <c r="AJ16" s="89"/>
      <c r="AK16" s="89"/>
      <c r="AL16" s="88"/>
      <c r="AM16" s="87"/>
      <c r="AN16" s="89"/>
      <c r="AO16" s="89"/>
      <c r="AP16" s="89"/>
      <c r="AQ16" s="89"/>
      <c r="AR16" s="89"/>
      <c r="AS16" s="89"/>
      <c r="AT16" s="89"/>
      <c r="AU16" s="89"/>
      <c r="AV16" s="88"/>
      <c r="AW16" s="89"/>
      <c r="AX16" s="88"/>
      <c r="AY16" s="90"/>
      <c r="AZ16" s="89"/>
      <c r="BA16" s="89"/>
      <c r="BB16" s="89"/>
      <c r="BC16" s="89"/>
      <c r="BD16" s="89"/>
      <c r="BE16" s="89"/>
      <c r="BF16" s="89"/>
      <c r="BG16" s="89"/>
      <c r="BH16" s="88"/>
      <c r="BI16" s="87"/>
      <c r="BJ16" s="89"/>
      <c r="BK16" s="89"/>
      <c r="BL16" s="89"/>
      <c r="BM16" s="89"/>
      <c r="BN16" s="89"/>
      <c r="BO16" s="89"/>
      <c r="BP16" s="89"/>
      <c r="BQ16" s="89"/>
      <c r="BR16" s="88"/>
      <c r="BS16" s="1"/>
      <c r="BT16" s="1"/>
      <c r="BU16" s="1"/>
      <c r="BV16" s="1"/>
      <c r="BW16" s="1"/>
      <c r="BX16" s="1"/>
      <c r="BY16" s="1"/>
    </row>
    <row r="17" spans="1:77">
      <c r="A17" s="47"/>
      <c r="B17" s="47"/>
      <c r="C17" s="47"/>
      <c r="D17" s="61"/>
      <c r="E17" s="87"/>
      <c r="F17" s="88"/>
      <c r="G17" s="87"/>
      <c r="H17" s="89"/>
      <c r="I17" s="89"/>
      <c r="J17" s="89"/>
      <c r="K17" s="89"/>
      <c r="L17" s="89"/>
      <c r="M17" s="89"/>
      <c r="N17" s="89"/>
      <c r="O17" s="89"/>
      <c r="P17" s="88"/>
      <c r="Q17" s="87"/>
      <c r="R17" s="89"/>
      <c r="S17" s="89"/>
      <c r="T17" s="89"/>
      <c r="U17" s="89"/>
      <c r="V17" s="89"/>
      <c r="W17" s="89"/>
      <c r="X17" s="89"/>
      <c r="Y17" s="89"/>
      <c r="Z17" s="88"/>
      <c r="AA17" s="89"/>
      <c r="AB17" s="88"/>
      <c r="AC17" s="90"/>
      <c r="AD17" s="89"/>
      <c r="AE17" s="89"/>
      <c r="AF17" s="89"/>
      <c r="AG17" s="89"/>
      <c r="AH17" s="89"/>
      <c r="AI17" s="89"/>
      <c r="AJ17" s="89"/>
      <c r="AK17" s="89"/>
      <c r="AL17" s="88"/>
      <c r="AM17" s="87"/>
      <c r="AN17" s="89"/>
      <c r="AO17" s="89"/>
      <c r="AP17" s="89"/>
      <c r="AQ17" s="89"/>
      <c r="AR17" s="89"/>
      <c r="AS17" s="89"/>
      <c r="AT17" s="89"/>
      <c r="AU17" s="89"/>
      <c r="AV17" s="88"/>
      <c r="AW17" s="89"/>
      <c r="AX17" s="88"/>
      <c r="AY17" s="90"/>
      <c r="AZ17" s="89"/>
      <c r="BA17" s="89"/>
      <c r="BB17" s="89"/>
      <c r="BC17" s="89"/>
      <c r="BD17" s="89"/>
      <c r="BE17" s="89"/>
      <c r="BF17" s="89"/>
      <c r="BG17" s="89"/>
      <c r="BH17" s="88"/>
      <c r="BI17" s="87"/>
      <c r="BJ17" s="89"/>
      <c r="BK17" s="89"/>
      <c r="BL17" s="89"/>
      <c r="BM17" s="89"/>
      <c r="BN17" s="89"/>
      <c r="BO17" s="89"/>
      <c r="BP17" s="89"/>
      <c r="BQ17" s="89"/>
      <c r="BR17" s="88"/>
      <c r="BS17" s="1"/>
      <c r="BT17" s="1"/>
      <c r="BU17" s="1"/>
      <c r="BV17" s="1"/>
      <c r="BW17" s="1"/>
      <c r="BX17" s="1"/>
      <c r="BY17" s="1"/>
    </row>
    <row r="18" spans="1:77">
      <c r="A18" s="47"/>
      <c r="B18" s="47"/>
      <c r="C18" s="47"/>
      <c r="D18" s="61"/>
      <c r="E18" s="87"/>
      <c r="F18" s="88"/>
      <c r="G18" s="87"/>
      <c r="H18" s="89"/>
      <c r="I18" s="89"/>
      <c r="J18" s="89"/>
      <c r="K18" s="89"/>
      <c r="L18" s="89"/>
      <c r="M18" s="89"/>
      <c r="N18" s="89"/>
      <c r="O18" s="89"/>
      <c r="P18" s="88"/>
      <c r="Q18" s="87"/>
      <c r="R18" s="89"/>
      <c r="S18" s="89"/>
      <c r="T18" s="89"/>
      <c r="U18" s="89"/>
      <c r="V18" s="89"/>
      <c r="W18" s="89"/>
      <c r="X18" s="89"/>
      <c r="Y18" s="89"/>
      <c r="Z18" s="88"/>
      <c r="AA18" s="89"/>
      <c r="AB18" s="88"/>
      <c r="AC18" s="90"/>
      <c r="AD18" s="89"/>
      <c r="AE18" s="89"/>
      <c r="AF18" s="89"/>
      <c r="AG18" s="89"/>
      <c r="AH18" s="89"/>
      <c r="AI18" s="89"/>
      <c r="AJ18" s="89"/>
      <c r="AK18" s="89"/>
      <c r="AL18" s="88"/>
      <c r="AM18" s="87"/>
      <c r="AN18" s="89"/>
      <c r="AO18" s="89"/>
      <c r="AP18" s="89"/>
      <c r="AQ18" s="89"/>
      <c r="AR18" s="89"/>
      <c r="AS18" s="89"/>
      <c r="AT18" s="89"/>
      <c r="AU18" s="89"/>
      <c r="AV18" s="88"/>
      <c r="AW18" s="89"/>
      <c r="AX18" s="88"/>
      <c r="AY18" s="90"/>
      <c r="AZ18" s="89"/>
      <c r="BA18" s="89"/>
      <c r="BB18" s="89"/>
      <c r="BC18" s="89"/>
      <c r="BD18" s="89"/>
      <c r="BE18" s="89"/>
      <c r="BF18" s="89"/>
      <c r="BG18" s="89"/>
      <c r="BH18" s="88"/>
      <c r="BI18" s="87"/>
      <c r="BJ18" s="89"/>
      <c r="BK18" s="89"/>
      <c r="BL18" s="89"/>
      <c r="BM18" s="89"/>
      <c r="BN18" s="89"/>
      <c r="BO18" s="89"/>
      <c r="BP18" s="89"/>
      <c r="BQ18" s="89"/>
      <c r="BR18" s="88"/>
      <c r="BS18" s="1"/>
      <c r="BT18" s="1"/>
      <c r="BU18" s="1"/>
      <c r="BV18" s="1"/>
      <c r="BW18" s="1"/>
      <c r="BX18" s="1"/>
      <c r="BY18" s="1"/>
    </row>
    <row r="19" spans="1:77">
      <c r="A19" s="47"/>
      <c r="B19" s="47"/>
      <c r="C19" s="47"/>
      <c r="D19" s="61"/>
      <c r="E19" s="87"/>
      <c r="F19" s="88"/>
      <c r="G19" s="87"/>
      <c r="H19" s="89"/>
      <c r="I19" s="89"/>
      <c r="J19" s="89"/>
      <c r="K19" s="89"/>
      <c r="L19" s="89"/>
      <c r="M19" s="89"/>
      <c r="N19" s="89"/>
      <c r="O19" s="89"/>
      <c r="P19" s="88"/>
      <c r="Q19" s="87"/>
      <c r="R19" s="89"/>
      <c r="S19" s="89"/>
      <c r="T19" s="89"/>
      <c r="U19" s="89"/>
      <c r="V19" s="89"/>
      <c r="W19" s="89"/>
      <c r="X19" s="89"/>
      <c r="Y19" s="89"/>
      <c r="Z19" s="88"/>
      <c r="AA19" s="89"/>
      <c r="AB19" s="88"/>
      <c r="AC19" s="90"/>
      <c r="AD19" s="89"/>
      <c r="AE19" s="89"/>
      <c r="AF19" s="89"/>
      <c r="AG19" s="89"/>
      <c r="AH19" s="89"/>
      <c r="AI19" s="89"/>
      <c r="AJ19" s="89"/>
      <c r="AK19" s="89"/>
      <c r="AL19" s="88"/>
      <c r="AM19" s="87"/>
      <c r="AN19" s="89"/>
      <c r="AO19" s="89"/>
      <c r="AP19" s="89"/>
      <c r="AQ19" s="89"/>
      <c r="AR19" s="89"/>
      <c r="AS19" s="89"/>
      <c r="AT19" s="89"/>
      <c r="AU19" s="89"/>
      <c r="AV19" s="88"/>
      <c r="AW19" s="89"/>
      <c r="AX19" s="88"/>
      <c r="AY19" s="90"/>
      <c r="AZ19" s="89"/>
      <c r="BA19" s="89"/>
      <c r="BB19" s="89"/>
      <c r="BC19" s="89"/>
      <c r="BD19" s="89"/>
      <c r="BE19" s="89"/>
      <c r="BF19" s="89"/>
      <c r="BG19" s="89"/>
      <c r="BH19" s="88"/>
      <c r="BI19" s="87"/>
      <c r="BJ19" s="89"/>
      <c r="BK19" s="89"/>
      <c r="BL19" s="89"/>
      <c r="BM19" s="89"/>
      <c r="BN19" s="89"/>
      <c r="BO19" s="89"/>
      <c r="BP19" s="89"/>
      <c r="BQ19" s="89"/>
      <c r="BR19" s="88"/>
      <c r="BS19" s="1"/>
      <c r="BT19" s="1"/>
      <c r="BU19" s="1"/>
      <c r="BV19" s="1"/>
      <c r="BW19" s="1"/>
      <c r="BX19" s="1"/>
      <c r="BY19" s="1"/>
    </row>
    <row r="20" spans="1:77">
      <c r="A20" s="47"/>
      <c r="B20" s="47"/>
      <c r="C20" s="47"/>
      <c r="D20" s="61"/>
      <c r="E20" s="87"/>
      <c r="F20" s="88"/>
      <c r="G20" s="87"/>
      <c r="H20" s="89"/>
      <c r="I20" s="89"/>
      <c r="J20" s="89"/>
      <c r="K20" s="89"/>
      <c r="L20" s="89"/>
      <c r="M20" s="89"/>
      <c r="N20" s="89"/>
      <c r="O20" s="89"/>
      <c r="P20" s="88"/>
      <c r="Q20" s="87"/>
      <c r="R20" s="89"/>
      <c r="S20" s="89"/>
      <c r="T20" s="89"/>
      <c r="U20" s="89"/>
      <c r="V20" s="89"/>
      <c r="W20" s="89"/>
      <c r="X20" s="89"/>
      <c r="Y20" s="89"/>
      <c r="Z20" s="88"/>
      <c r="AA20" s="89"/>
      <c r="AB20" s="88"/>
      <c r="AC20" s="90"/>
      <c r="AD20" s="89"/>
      <c r="AE20" s="89"/>
      <c r="AF20" s="89"/>
      <c r="AG20" s="89"/>
      <c r="AH20" s="89"/>
      <c r="AI20" s="89"/>
      <c r="AJ20" s="89"/>
      <c r="AK20" s="89"/>
      <c r="AL20" s="88"/>
      <c r="AM20" s="87"/>
      <c r="AN20" s="89"/>
      <c r="AO20" s="89"/>
      <c r="AP20" s="89"/>
      <c r="AQ20" s="89"/>
      <c r="AR20" s="89"/>
      <c r="AS20" s="89"/>
      <c r="AT20" s="89"/>
      <c r="AU20" s="89"/>
      <c r="AV20" s="88"/>
      <c r="AW20" s="89"/>
      <c r="AX20" s="88"/>
      <c r="AY20" s="90"/>
      <c r="AZ20" s="89"/>
      <c r="BA20" s="89"/>
      <c r="BB20" s="89"/>
      <c r="BC20" s="89"/>
      <c r="BD20" s="89"/>
      <c r="BE20" s="89"/>
      <c r="BF20" s="89"/>
      <c r="BG20" s="89"/>
      <c r="BH20" s="88"/>
      <c r="BI20" s="87"/>
      <c r="BJ20" s="89"/>
      <c r="BK20" s="89"/>
      <c r="BL20" s="89"/>
      <c r="BM20" s="89"/>
      <c r="BN20" s="89"/>
      <c r="BO20" s="89"/>
      <c r="BP20" s="89"/>
      <c r="BQ20" s="89"/>
      <c r="BR20" s="88"/>
      <c r="BS20" s="1"/>
      <c r="BT20" s="1"/>
      <c r="BU20" s="1"/>
      <c r="BV20" s="1"/>
      <c r="BW20" s="1"/>
      <c r="BX20" s="1"/>
      <c r="BY20" s="1"/>
    </row>
    <row r="21" spans="1:77">
      <c r="A21" s="47"/>
      <c r="B21" s="47"/>
      <c r="C21" s="47"/>
      <c r="D21" s="61"/>
      <c r="E21" s="87"/>
      <c r="F21" s="88"/>
      <c r="G21" s="87"/>
      <c r="H21" s="89"/>
      <c r="I21" s="89"/>
      <c r="J21" s="89"/>
      <c r="K21" s="89"/>
      <c r="L21" s="89"/>
      <c r="M21" s="89"/>
      <c r="N21" s="89"/>
      <c r="O21" s="89"/>
      <c r="P21" s="88"/>
      <c r="Q21" s="87"/>
      <c r="R21" s="89"/>
      <c r="S21" s="89"/>
      <c r="T21" s="89"/>
      <c r="U21" s="89"/>
      <c r="V21" s="89"/>
      <c r="W21" s="89"/>
      <c r="X21" s="89"/>
      <c r="Y21" s="89"/>
      <c r="Z21" s="88"/>
      <c r="AA21" s="89"/>
      <c r="AB21" s="88"/>
      <c r="AC21" s="90"/>
      <c r="AD21" s="89"/>
      <c r="AE21" s="89"/>
      <c r="AF21" s="89"/>
      <c r="AG21" s="89"/>
      <c r="AH21" s="89"/>
      <c r="AI21" s="89"/>
      <c r="AJ21" s="89"/>
      <c r="AK21" s="89"/>
      <c r="AL21" s="88"/>
      <c r="AM21" s="87"/>
      <c r="AN21" s="89"/>
      <c r="AO21" s="89"/>
      <c r="AP21" s="89"/>
      <c r="AQ21" s="89"/>
      <c r="AR21" s="89"/>
      <c r="AS21" s="89"/>
      <c r="AT21" s="89"/>
      <c r="AU21" s="89"/>
      <c r="AV21" s="88"/>
      <c r="AW21" s="89"/>
      <c r="AX21" s="88"/>
      <c r="AY21" s="90"/>
      <c r="AZ21" s="89"/>
      <c r="BA21" s="89"/>
      <c r="BB21" s="89"/>
      <c r="BC21" s="89"/>
      <c r="BD21" s="89"/>
      <c r="BE21" s="89"/>
      <c r="BF21" s="89"/>
      <c r="BG21" s="89"/>
      <c r="BH21" s="88"/>
      <c r="BI21" s="87"/>
      <c r="BJ21" s="89"/>
      <c r="BK21" s="89"/>
      <c r="BL21" s="89"/>
      <c r="BM21" s="89"/>
      <c r="BN21" s="89"/>
      <c r="BO21" s="89"/>
      <c r="BP21" s="89"/>
      <c r="BQ21" s="89"/>
      <c r="BR21" s="88"/>
      <c r="BS21" s="1"/>
      <c r="BT21" s="1"/>
      <c r="BU21" s="1"/>
      <c r="BV21" s="1"/>
      <c r="BW21" s="1"/>
      <c r="BX21" s="1"/>
      <c r="BY21" s="1"/>
    </row>
    <row r="22" spans="1:77">
      <c r="A22" s="47"/>
      <c r="B22" s="47"/>
      <c r="C22" s="47"/>
      <c r="D22" s="61"/>
      <c r="E22" s="87"/>
      <c r="F22" s="88"/>
      <c r="G22" s="87"/>
      <c r="H22" s="89"/>
      <c r="I22" s="89"/>
      <c r="J22" s="89"/>
      <c r="K22" s="89"/>
      <c r="L22" s="89"/>
      <c r="M22" s="89"/>
      <c r="N22" s="89"/>
      <c r="O22" s="89"/>
      <c r="P22" s="88"/>
      <c r="Q22" s="87"/>
      <c r="R22" s="89"/>
      <c r="S22" s="89"/>
      <c r="T22" s="89"/>
      <c r="U22" s="89"/>
      <c r="V22" s="89"/>
      <c r="W22" s="89"/>
      <c r="X22" s="89"/>
      <c r="Y22" s="89"/>
      <c r="Z22" s="88"/>
      <c r="AA22" s="89"/>
      <c r="AB22" s="88"/>
      <c r="AC22" s="90"/>
      <c r="AD22" s="89"/>
      <c r="AE22" s="89"/>
      <c r="AF22" s="89"/>
      <c r="AG22" s="89"/>
      <c r="AH22" s="89"/>
      <c r="AI22" s="89"/>
      <c r="AJ22" s="89"/>
      <c r="AK22" s="89"/>
      <c r="AL22" s="88"/>
      <c r="AM22" s="87"/>
      <c r="AN22" s="89"/>
      <c r="AO22" s="89"/>
      <c r="AP22" s="89"/>
      <c r="AQ22" s="89"/>
      <c r="AR22" s="89"/>
      <c r="AS22" s="89"/>
      <c r="AT22" s="89"/>
      <c r="AU22" s="89"/>
      <c r="AV22" s="88"/>
      <c r="AW22" s="89"/>
      <c r="AX22" s="88"/>
      <c r="AY22" s="90"/>
      <c r="AZ22" s="89"/>
      <c r="BA22" s="89"/>
      <c r="BB22" s="89"/>
      <c r="BC22" s="89"/>
      <c r="BD22" s="89"/>
      <c r="BE22" s="89"/>
      <c r="BF22" s="89"/>
      <c r="BG22" s="89"/>
      <c r="BH22" s="88"/>
      <c r="BI22" s="87"/>
      <c r="BJ22" s="89"/>
      <c r="BK22" s="89"/>
      <c r="BL22" s="89"/>
      <c r="BM22" s="89"/>
      <c r="BN22" s="89"/>
      <c r="BO22" s="89"/>
      <c r="BP22" s="89"/>
      <c r="BQ22" s="89"/>
      <c r="BR22" s="88"/>
      <c r="BS22" s="1"/>
      <c r="BT22" s="1"/>
      <c r="BU22" s="1"/>
      <c r="BV22" s="1"/>
      <c r="BW22" s="1"/>
      <c r="BX22" s="1"/>
      <c r="BY22" s="1"/>
    </row>
    <row r="23" spans="1:77">
      <c r="A23" s="47"/>
      <c r="B23" s="47"/>
      <c r="C23" s="47"/>
      <c r="D23" s="61"/>
      <c r="E23" s="87"/>
      <c r="F23" s="88"/>
      <c r="G23" s="87"/>
      <c r="H23" s="89"/>
      <c r="I23" s="89"/>
      <c r="J23" s="89"/>
      <c r="K23" s="89"/>
      <c r="L23" s="89"/>
      <c r="M23" s="89"/>
      <c r="N23" s="89"/>
      <c r="O23" s="89"/>
      <c r="P23" s="88"/>
      <c r="Q23" s="87"/>
      <c r="R23" s="89"/>
      <c r="S23" s="89"/>
      <c r="T23" s="89"/>
      <c r="U23" s="89"/>
      <c r="V23" s="89"/>
      <c r="W23" s="89"/>
      <c r="X23" s="89"/>
      <c r="Y23" s="89"/>
      <c r="Z23" s="88"/>
      <c r="AA23" s="89"/>
      <c r="AB23" s="88"/>
      <c r="AC23" s="90"/>
      <c r="AD23" s="89"/>
      <c r="AE23" s="89"/>
      <c r="AF23" s="89"/>
      <c r="AG23" s="89"/>
      <c r="AH23" s="89"/>
      <c r="AI23" s="89"/>
      <c r="AJ23" s="89"/>
      <c r="AK23" s="89"/>
      <c r="AL23" s="88"/>
      <c r="AM23" s="87"/>
      <c r="AN23" s="89"/>
      <c r="AO23" s="89"/>
      <c r="AP23" s="89"/>
      <c r="AQ23" s="89"/>
      <c r="AR23" s="89"/>
      <c r="AS23" s="89"/>
      <c r="AT23" s="89"/>
      <c r="AU23" s="89"/>
      <c r="AV23" s="88"/>
      <c r="AW23" s="89"/>
      <c r="AX23" s="88"/>
      <c r="AY23" s="90"/>
      <c r="AZ23" s="89"/>
      <c r="BA23" s="89"/>
      <c r="BB23" s="89"/>
      <c r="BC23" s="89"/>
      <c r="BD23" s="89"/>
      <c r="BE23" s="89"/>
      <c r="BF23" s="89"/>
      <c r="BG23" s="89"/>
      <c r="BH23" s="88"/>
      <c r="BI23" s="87"/>
      <c r="BJ23" s="89"/>
      <c r="BK23" s="89"/>
      <c r="BL23" s="89"/>
      <c r="BM23" s="89"/>
      <c r="BN23" s="89"/>
      <c r="BO23" s="89"/>
      <c r="BP23" s="89"/>
      <c r="BQ23" s="89"/>
      <c r="BR23" s="88"/>
      <c r="BS23" s="1"/>
      <c r="BT23" s="1"/>
      <c r="BU23" s="1"/>
      <c r="BV23" s="1"/>
      <c r="BW23" s="1"/>
      <c r="BX23" s="1"/>
      <c r="BY23" s="1"/>
    </row>
    <row r="24" spans="1:77">
      <c r="A24" s="47"/>
      <c r="B24" s="47"/>
      <c r="C24" s="47"/>
      <c r="D24" s="61"/>
      <c r="E24" s="87"/>
      <c r="F24" s="88"/>
      <c r="G24" s="87"/>
      <c r="H24" s="89"/>
      <c r="I24" s="89"/>
      <c r="J24" s="89"/>
      <c r="K24" s="89"/>
      <c r="L24" s="89"/>
      <c r="M24" s="89"/>
      <c r="N24" s="89"/>
      <c r="O24" s="89"/>
      <c r="P24" s="88"/>
      <c r="Q24" s="87"/>
      <c r="R24" s="89"/>
      <c r="S24" s="89"/>
      <c r="T24" s="89"/>
      <c r="U24" s="89"/>
      <c r="V24" s="89"/>
      <c r="W24" s="89"/>
      <c r="X24" s="89"/>
      <c r="Y24" s="89"/>
      <c r="Z24" s="88"/>
      <c r="AA24" s="89"/>
      <c r="AB24" s="88"/>
      <c r="AC24" s="90"/>
      <c r="AD24" s="89"/>
      <c r="AE24" s="89"/>
      <c r="AF24" s="89"/>
      <c r="AG24" s="89"/>
      <c r="AH24" s="89"/>
      <c r="AI24" s="89"/>
      <c r="AJ24" s="89"/>
      <c r="AK24" s="89"/>
      <c r="AL24" s="88"/>
      <c r="AM24" s="87"/>
      <c r="AN24" s="89"/>
      <c r="AO24" s="89"/>
      <c r="AP24" s="89"/>
      <c r="AQ24" s="89"/>
      <c r="AR24" s="89"/>
      <c r="AS24" s="89"/>
      <c r="AT24" s="89"/>
      <c r="AU24" s="89"/>
      <c r="AV24" s="88"/>
      <c r="AW24" s="89"/>
      <c r="AX24" s="88"/>
      <c r="AY24" s="90"/>
      <c r="AZ24" s="89"/>
      <c r="BA24" s="89"/>
      <c r="BB24" s="89"/>
      <c r="BC24" s="89"/>
      <c r="BD24" s="89"/>
      <c r="BE24" s="89"/>
      <c r="BF24" s="89"/>
      <c r="BG24" s="89"/>
      <c r="BH24" s="88"/>
      <c r="BI24" s="87"/>
      <c r="BJ24" s="89"/>
      <c r="BK24" s="89"/>
      <c r="BL24" s="89"/>
      <c r="BM24" s="89"/>
      <c r="BN24" s="89"/>
      <c r="BO24" s="89"/>
      <c r="BP24" s="89"/>
      <c r="BQ24" s="89"/>
      <c r="BR24" s="88"/>
      <c r="BS24" s="1"/>
      <c r="BT24" s="1"/>
      <c r="BU24" s="1"/>
      <c r="BV24" s="1"/>
      <c r="BW24" s="1"/>
      <c r="BX24" s="1"/>
      <c r="BY24" s="1"/>
    </row>
    <row r="25" spans="1:77">
      <c r="A25" s="47"/>
      <c r="B25" s="47"/>
      <c r="C25" s="47"/>
      <c r="D25" s="61"/>
      <c r="E25" s="87"/>
      <c r="F25" s="88"/>
      <c r="G25" s="87"/>
      <c r="H25" s="89"/>
      <c r="I25" s="89"/>
      <c r="J25" s="89"/>
      <c r="K25" s="89"/>
      <c r="L25" s="89"/>
      <c r="M25" s="89"/>
      <c r="N25" s="89"/>
      <c r="O25" s="89"/>
      <c r="P25" s="88"/>
      <c r="Q25" s="87"/>
      <c r="R25" s="89"/>
      <c r="S25" s="89"/>
      <c r="T25" s="89"/>
      <c r="U25" s="89"/>
      <c r="V25" s="89"/>
      <c r="W25" s="89"/>
      <c r="X25" s="89"/>
      <c r="Y25" s="89"/>
      <c r="Z25" s="88"/>
      <c r="AA25" s="89"/>
      <c r="AB25" s="88"/>
      <c r="AC25" s="90"/>
      <c r="AD25" s="89"/>
      <c r="AE25" s="89"/>
      <c r="AF25" s="89"/>
      <c r="AG25" s="89"/>
      <c r="AH25" s="89"/>
      <c r="AI25" s="89"/>
      <c r="AJ25" s="89"/>
      <c r="AK25" s="89"/>
      <c r="AL25" s="88"/>
      <c r="AM25" s="87"/>
      <c r="AN25" s="89"/>
      <c r="AO25" s="89"/>
      <c r="AP25" s="89"/>
      <c r="AQ25" s="89"/>
      <c r="AR25" s="89"/>
      <c r="AS25" s="89"/>
      <c r="AT25" s="89"/>
      <c r="AU25" s="89"/>
      <c r="AV25" s="88"/>
      <c r="AW25" s="89"/>
      <c r="AX25" s="88"/>
      <c r="AY25" s="90"/>
      <c r="AZ25" s="89"/>
      <c r="BA25" s="89"/>
      <c r="BB25" s="89"/>
      <c r="BC25" s="89"/>
      <c r="BD25" s="89"/>
      <c r="BE25" s="89"/>
      <c r="BF25" s="89"/>
      <c r="BG25" s="89"/>
      <c r="BH25" s="88"/>
      <c r="BI25" s="87"/>
      <c r="BJ25" s="89"/>
      <c r="BK25" s="89"/>
      <c r="BL25" s="89"/>
      <c r="BM25" s="89"/>
      <c r="BN25" s="89"/>
      <c r="BO25" s="89"/>
      <c r="BP25" s="89"/>
      <c r="BQ25" s="89"/>
      <c r="BR25" s="88"/>
      <c r="BS25" s="1"/>
      <c r="BT25" s="1"/>
      <c r="BU25" s="1"/>
      <c r="BV25" s="1"/>
      <c r="BW25" s="1"/>
      <c r="BX25" s="1"/>
      <c r="BY25" s="1"/>
    </row>
    <row r="26" spans="1:77">
      <c r="A26" s="47"/>
      <c r="B26" s="47"/>
      <c r="C26" s="47"/>
      <c r="D26" s="61"/>
      <c r="E26" s="87"/>
      <c r="F26" s="88"/>
      <c r="G26" s="87"/>
      <c r="H26" s="89"/>
      <c r="I26" s="89"/>
      <c r="J26" s="89"/>
      <c r="K26" s="89"/>
      <c r="L26" s="89"/>
      <c r="M26" s="89"/>
      <c r="N26" s="89"/>
      <c r="O26" s="89"/>
      <c r="P26" s="88"/>
      <c r="Q26" s="87"/>
      <c r="R26" s="89"/>
      <c r="S26" s="89"/>
      <c r="T26" s="89"/>
      <c r="U26" s="89"/>
      <c r="V26" s="89"/>
      <c r="W26" s="89"/>
      <c r="X26" s="89"/>
      <c r="Y26" s="89"/>
      <c r="Z26" s="88"/>
      <c r="AA26" s="89"/>
      <c r="AB26" s="88"/>
      <c r="AC26" s="90"/>
      <c r="AD26" s="89"/>
      <c r="AE26" s="89"/>
      <c r="AF26" s="89"/>
      <c r="AG26" s="89"/>
      <c r="AH26" s="89"/>
      <c r="AI26" s="89"/>
      <c r="AJ26" s="89"/>
      <c r="AK26" s="89"/>
      <c r="AL26" s="88"/>
      <c r="AM26" s="87"/>
      <c r="AN26" s="89"/>
      <c r="AO26" s="89"/>
      <c r="AP26" s="89"/>
      <c r="AQ26" s="89"/>
      <c r="AR26" s="89"/>
      <c r="AS26" s="89"/>
      <c r="AT26" s="89"/>
      <c r="AU26" s="89"/>
      <c r="AV26" s="88"/>
      <c r="AW26" s="89"/>
      <c r="AX26" s="88"/>
      <c r="AY26" s="90"/>
      <c r="AZ26" s="89"/>
      <c r="BA26" s="89"/>
      <c r="BB26" s="89"/>
      <c r="BC26" s="89"/>
      <c r="BD26" s="89"/>
      <c r="BE26" s="89"/>
      <c r="BF26" s="89"/>
      <c r="BG26" s="89"/>
      <c r="BH26" s="88"/>
      <c r="BI26" s="87"/>
      <c r="BJ26" s="89"/>
      <c r="BK26" s="89"/>
      <c r="BL26" s="89"/>
      <c r="BM26" s="89"/>
      <c r="BN26" s="89"/>
      <c r="BO26" s="89"/>
      <c r="BP26" s="89"/>
      <c r="BQ26" s="89"/>
      <c r="BR26" s="88"/>
      <c r="BS26" s="1"/>
      <c r="BT26" s="1"/>
      <c r="BU26" s="1"/>
      <c r="BV26" s="1"/>
      <c r="BW26" s="1"/>
      <c r="BX26" s="1"/>
      <c r="BY26" s="1"/>
    </row>
    <row r="27" spans="1:77">
      <c r="A27" s="47"/>
      <c r="B27" s="47"/>
      <c r="C27" s="47"/>
      <c r="D27" s="61"/>
      <c r="E27" s="87"/>
      <c r="F27" s="88"/>
      <c r="G27" s="87"/>
      <c r="H27" s="89"/>
      <c r="I27" s="89"/>
      <c r="J27" s="89"/>
      <c r="K27" s="89"/>
      <c r="L27" s="89"/>
      <c r="M27" s="89"/>
      <c r="N27" s="89"/>
      <c r="O27" s="89"/>
      <c r="P27" s="88"/>
      <c r="Q27" s="87"/>
      <c r="R27" s="89"/>
      <c r="S27" s="89"/>
      <c r="T27" s="89"/>
      <c r="U27" s="89"/>
      <c r="V27" s="89"/>
      <c r="W27" s="89"/>
      <c r="X27" s="89"/>
      <c r="Y27" s="89"/>
      <c r="Z27" s="88"/>
      <c r="AA27" s="89"/>
      <c r="AB27" s="88"/>
      <c r="AC27" s="90"/>
      <c r="AD27" s="89"/>
      <c r="AE27" s="89"/>
      <c r="AF27" s="89"/>
      <c r="AG27" s="89"/>
      <c r="AH27" s="89"/>
      <c r="AI27" s="89"/>
      <c r="AJ27" s="89"/>
      <c r="AK27" s="89"/>
      <c r="AL27" s="88"/>
      <c r="AM27" s="87"/>
      <c r="AN27" s="89"/>
      <c r="AO27" s="89"/>
      <c r="AP27" s="89"/>
      <c r="AQ27" s="89"/>
      <c r="AR27" s="89"/>
      <c r="AS27" s="89"/>
      <c r="AT27" s="89"/>
      <c r="AU27" s="89"/>
      <c r="AV27" s="88"/>
      <c r="AW27" s="89"/>
      <c r="AX27" s="88"/>
      <c r="AY27" s="90"/>
      <c r="AZ27" s="89"/>
      <c r="BA27" s="89"/>
      <c r="BB27" s="89"/>
      <c r="BC27" s="89"/>
      <c r="BD27" s="89"/>
      <c r="BE27" s="89"/>
      <c r="BF27" s="89"/>
      <c r="BG27" s="89"/>
      <c r="BH27" s="88"/>
      <c r="BI27" s="87"/>
      <c r="BJ27" s="89"/>
      <c r="BK27" s="89"/>
      <c r="BL27" s="89"/>
      <c r="BM27" s="89"/>
      <c r="BN27" s="89"/>
      <c r="BO27" s="89"/>
      <c r="BP27" s="89"/>
      <c r="BQ27" s="89"/>
      <c r="BR27" s="88"/>
      <c r="BS27" s="1"/>
      <c r="BT27" s="1"/>
      <c r="BU27" s="1"/>
      <c r="BV27" s="1"/>
      <c r="BW27" s="1"/>
      <c r="BX27" s="1"/>
      <c r="BY27" s="1"/>
    </row>
    <row r="28" spans="1:77">
      <c r="A28" s="47"/>
      <c r="B28" s="47"/>
      <c r="C28" s="47"/>
      <c r="D28" s="61"/>
      <c r="E28" s="87"/>
      <c r="F28" s="88"/>
      <c r="G28" s="87"/>
      <c r="H28" s="89"/>
      <c r="I28" s="89"/>
      <c r="J28" s="89"/>
      <c r="K28" s="89"/>
      <c r="L28" s="89"/>
      <c r="M28" s="89"/>
      <c r="N28" s="89"/>
      <c r="O28" s="89"/>
      <c r="P28" s="88"/>
      <c r="Q28" s="87"/>
      <c r="R28" s="89"/>
      <c r="S28" s="89"/>
      <c r="T28" s="89"/>
      <c r="U28" s="89"/>
      <c r="V28" s="89"/>
      <c r="W28" s="89"/>
      <c r="X28" s="89"/>
      <c r="Y28" s="89"/>
      <c r="Z28" s="88"/>
      <c r="AA28" s="89"/>
      <c r="AB28" s="88"/>
      <c r="AC28" s="90"/>
      <c r="AD28" s="89"/>
      <c r="AE28" s="89"/>
      <c r="AF28" s="89"/>
      <c r="AG28" s="89"/>
      <c r="AH28" s="89"/>
      <c r="AI28" s="89"/>
      <c r="AJ28" s="89"/>
      <c r="AK28" s="89"/>
      <c r="AL28" s="88"/>
      <c r="AM28" s="87"/>
      <c r="AN28" s="89"/>
      <c r="AO28" s="89"/>
      <c r="AP28" s="89"/>
      <c r="AQ28" s="89"/>
      <c r="AR28" s="89"/>
      <c r="AS28" s="89"/>
      <c r="AT28" s="89"/>
      <c r="AU28" s="89"/>
      <c r="AV28" s="88"/>
      <c r="AW28" s="89"/>
      <c r="AX28" s="88"/>
      <c r="AY28" s="90"/>
      <c r="AZ28" s="89"/>
      <c r="BA28" s="89"/>
      <c r="BB28" s="89"/>
      <c r="BC28" s="89"/>
      <c r="BD28" s="89"/>
      <c r="BE28" s="89"/>
      <c r="BF28" s="89"/>
      <c r="BG28" s="89"/>
      <c r="BH28" s="88"/>
      <c r="BI28" s="87"/>
      <c r="BJ28" s="89"/>
      <c r="BK28" s="89"/>
      <c r="BL28" s="89"/>
      <c r="BM28" s="89"/>
      <c r="BN28" s="89"/>
      <c r="BO28" s="89"/>
      <c r="BP28" s="89"/>
      <c r="BQ28" s="89"/>
      <c r="BR28" s="88"/>
      <c r="BS28" s="1"/>
      <c r="BT28" s="1"/>
      <c r="BU28" s="1"/>
      <c r="BV28" s="1"/>
      <c r="BW28" s="1"/>
      <c r="BX28" s="1"/>
      <c r="BY28" s="1"/>
    </row>
    <row r="29" spans="1:77">
      <c r="A29" s="47"/>
      <c r="B29" s="47"/>
      <c r="C29" s="47"/>
      <c r="D29" s="61"/>
      <c r="E29" s="87"/>
      <c r="F29" s="88"/>
      <c r="G29" s="87"/>
      <c r="H29" s="89"/>
      <c r="I29" s="89"/>
      <c r="J29" s="89"/>
      <c r="K29" s="89"/>
      <c r="L29" s="89"/>
      <c r="M29" s="89"/>
      <c r="N29" s="89"/>
      <c r="O29" s="89"/>
      <c r="P29" s="88"/>
      <c r="Q29" s="87"/>
      <c r="R29" s="89"/>
      <c r="S29" s="89"/>
      <c r="T29" s="89"/>
      <c r="U29" s="89"/>
      <c r="V29" s="89"/>
      <c r="W29" s="89"/>
      <c r="X29" s="89"/>
      <c r="Y29" s="89"/>
      <c r="Z29" s="88"/>
      <c r="AA29" s="89"/>
      <c r="AB29" s="88"/>
      <c r="AC29" s="90"/>
      <c r="AD29" s="89"/>
      <c r="AE29" s="89"/>
      <c r="AF29" s="89"/>
      <c r="AG29" s="89"/>
      <c r="AH29" s="89"/>
      <c r="AI29" s="89"/>
      <c r="AJ29" s="89"/>
      <c r="AK29" s="89"/>
      <c r="AL29" s="88"/>
      <c r="AM29" s="87"/>
      <c r="AN29" s="89"/>
      <c r="AO29" s="89"/>
      <c r="AP29" s="89"/>
      <c r="AQ29" s="89"/>
      <c r="AR29" s="89"/>
      <c r="AS29" s="89"/>
      <c r="AT29" s="89"/>
      <c r="AU29" s="89"/>
      <c r="AV29" s="88"/>
      <c r="AW29" s="89"/>
      <c r="AX29" s="88"/>
      <c r="AY29" s="90"/>
      <c r="AZ29" s="89"/>
      <c r="BA29" s="89"/>
      <c r="BB29" s="89"/>
      <c r="BC29" s="89"/>
      <c r="BD29" s="89"/>
      <c r="BE29" s="89"/>
      <c r="BF29" s="89"/>
      <c r="BG29" s="89"/>
      <c r="BH29" s="88"/>
      <c r="BI29" s="87"/>
      <c r="BJ29" s="89"/>
      <c r="BK29" s="89"/>
      <c r="BL29" s="89"/>
      <c r="BM29" s="89"/>
      <c r="BN29" s="89"/>
      <c r="BO29" s="89"/>
      <c r="BP29" s="89"/>
      <c r="BQ29" s="89"/>
      <c r="BR29" s="88"/>
      <c r="BS29" s="1"/>
      <c r="BT29" s="1"/>
      <c r="BU29" s="1"/>
      <c r="BV29" s="1"/>
      <c r="BW29" s="1"/>
      <c r="BX29" s="1"/>
      <c r="BY29" s="1"/>
    </row>
    <row r="30" spans="1:77">
      <c r="A30" s="47"/>
      <c r="B30" s="47"/>
      <c r="C30" s="47"/>
      <c r="D30" s="61"/>
      <c r="E30" s="87"/>
      <c r="F30" s="88"/>
      <c r="G30" s="87"/>
      <c r="H30" s="89"/>
      <c r="I30" s="89"/>
      <c r="J30" s="89"/>
      <c r="K30" s="89"/>
      <c r="L30" s="89"/>
      <c r="M30" s="89"/>
      <c r="N30" s="89"/>
      <c r="O30" s="89"/>
      <c r="P30" s="88"/>
      <c r="Q30" s="87"/>
      <c r="R30" s="89"/>
      <c r="S30" s="89"/>
      <c r="T30" s="89"/>
      <c r="U30" s="89"/>
      <c r="V30" s="89"/>
      <c r="W30" s="89"/>
      <c r="X30" s="89"/>
      <c r="Y30" s="89"/>
      <c r="Z30" s="88"/>
      <c r="AA30" s="89"/>
      <c r="AB30" s="88"/>
      <c r="AC30" s="90"/>
      <c r="AD30" s="89"/>
      <c r="AE30" s="89"/>
      <c r="AF30" s="89"/>
      <c r="AG30" s="89"/>
      <c r="AH30" s="89"/>
      <c r="AI30" s="89"/>
      <c r="AJ30" s="89"/>
      <c r="AK30" s="89"/>
      <c r="AL30" s="88"/>
      <c r="AM30" s="87"/>
      <c r="AN30" s="89"/>
      <c r="AO30" s="89"/>
      <c r="AP30" s="89"/>
      <c r="AQ30" s="89"/>
      <c r="AR30" s="89"/>
      <c r="AS30" s="89"/>
      <c r="AT30" s="89"/>
      <c r="AU30" s="89"/>
      <c r="AV30" s="88"/>
      <c r="AW30" s="89"/>
      <c r="AX30" s="88"/>
      <c r="AY30" s="90"/>
      <c r="AZ30" s="89"/>
      <c r="BA30" s="89"/>
      <c r="BB30" s="89"/>
      <c r="BC30" s="89"/>
      <c r="BD30" s="89"/>
      <c r="BE30" s="89"/>
      <c r="BF30" s="89"/>
      <c r="BG30" s="89"/>
      <c r="BH30" s="88"/>
      <c r="BI30" s="87"/>
      <c r="BJ30" s="89"/>
      <c r="BK30" s="89"/>
      <c r="BL30" s="89"/>
      <c r="BM30" s="89"/>
      <c r="BN30" s="89"/>
      <c r="BO30" s="89"/>
      <c r="BP30" s="89"/>
      <c r="BQ30" s="89"/>
      <c r="BR30" s="88"/>
      <c r="BS30" s="1"/>
      <c r="BT30" s="1"/>
      <c r="BU30" s="1"/>
      <c r="BV30" s="1"/>
      <c r="BW30" s="1"/>
      <c r="BX30" s="1"/>
      <c r="BY30" s="1"/>
    </row>
    <row r="31" spans="1:77">
      <c r="A31" s="47"/>
      <c r="B31" s="47"/>
      <c r="C31" s="47"/>
      <c r="D31" s="61"/>
      <c r="E31" s="87"/>
      <c r="F31" s="88"/>
      <c r="G31" s="87"/>
      <c r="H31" s="89"/>
      <c r="I31" s="89"/>
      <c r="J31" s="89"/>
      <c r="K31" s="89"/>
      <c r="L31" s="89"/>
      <c r="M31" s="89"/>
      <c r="N31" s="89"/>
      <c r="O31" s="89"/>
      <c r="P31" s="88"/>
      <c r="Q31" s="87"/>
      <c r="R31" s="89"/>
      <c r="S31" s="89"/>
      <c r="T31" s="89"/>
      <c r="U31" s="89"/>
      <c r="V31" s="89"/>
      <c r="W31" s="89"/>
      <c r="X31" s="89"/>
      <c r="Y31" s="89"/>
      <c r="Z31" s="88"/>
      <c r="AA31" s="89"/>
      <c r="AB31" s="88"/>
      <c r="AC31" s="90"/>
      <c r="AD31" s="89"/>
      <c r="AE31" s="89"/>
      <c r="AF31" s="89"/>
      <c r="AG31" s="89"/>
      <c r="AH31" s="89"/>
      <c r="AI31" s="89"/>
      <c r="AJ31" s="89"/>
      <c r="AK31" s="89"/>
      <c r="AL31" s="88"/>
      <c r="AM31" s="87"/>
      <c r="AN31" s="89"/>
      <c r="AO31" s="89"/>
      <c r="AP31" s="89"/>
      <c r="AQ31" s="89"/>
      <c r="AR31" s="89"/>
      <c r="AS31" s="89"/>
      <c r="AT31" s="89"/>
      <c r="AU31" s="89"/>
      <c r="AV31" s="88"/>
      <c r="AW31" s="89"/>
      <c r="AX31" s="88"/>
      <c r="AY31" s="90"/>
      <c r="AZ31" s="89"/>
      <c r="BA31" s="89"/>
      <c r="BB31" s="89"/>
      <c r="BC31" s="89"/>
      <c r="BD31" s="89"/>
      <c r="BE31" s="89"/>
      <c r="BF31" s="89"/>
      <c r="BG31" s="89"/>
      <c r="BH31" s="88"/>
      <c r="BI31" s="87"/>
      <c r="BJ31" s="89"/>
      <c r="BK31" s="89"/>
      <c r="BL31" s="89"/>
      <c r="BM31" s="89"/>
      <c r="BN31" s="89"/>
      <c r="BO31" s="89"/>
      <c r="BP31" s="89"/>
      <c r="BQ31" s="89"/>
      <c r="BR31" s="88"/>
      <c r="BS31" s="1"/>
      <c r="BT31" s="1"/>
      <c r="BU31" s="1"/>
      <c r="BV31" s="1"/>
      <c r="BW31" s="1"/>
      <c r="BX31" s="1"/>
      <c r="BY31" s="1"/>
    </row>
    <row r="32" spans="1:77">
      <c r="A32" s="47"/>
      <c r="B32" s="47"/>
      <c r="C32" s="47"/>
      <c r="D32" s="61"/>
      <c r="E32" s="87"/>
      <c r="F32" s="88"/>
      <c r="G32" s="87"/>
      <c r="H32" s="89"/>
      <c r="I32" s="89"/>
      <c r="J32" s="89"/>
      <c r="K32" s="89"/>
      <c r="L32" s="89"/>
      <c r="M32" s="89"/>
      <c r="N32" s="89"/>
      <c r="O32" s="89"/>
      <c r="P32" s="88"/>
      <c r="Q32" s="87"/>
      <c r="R32" s="89"/>
      <c r="S32" s="89"/>
      <c r="T32" s="89"/>
      <c r="U32" s="89"/>
      <c r="V32" s="89"/>
      <c r="W32" s="89"/>
      <c r="X32" s="89"/>
      <c r="Y32" s="89"/>
      <c r="Z32" s="88"/>
      <c r="AA32" s="89"/>
      <c r="AB32" s="88"/>
      <c r="AC32" s="90"/>
      <c r="AD32" s="89"/>
      <c r="AE32" s="89"/>
      <c r="AF32" s="89"/>
      <c r="AG32" s="89"/>
      <c r="AH32" s="89"/>
      <c r="AI32" s="89"/>
      <c r="AJ32" s="89"/>
      <c r="AK32" s="89"/>
      <c r="AL32" s="88"/>
      <c r="AM32" s="87"/>
      <c r="AN32" s="89"/>
      <c r="AO32" s="89"/>
      <c r="AP32" s="89"/>
      <c r="AQ32" s="89"/>
      <c r="AR32" s="89"/>
      <c r="AS32" s="89"/>
      <c r="AT32" s="89"/>
      <c r="AU32" s="89"/>
      <c r="AV32" s="88"/>
      <c r="AW32" s="89"/>
      <c r="AX32" s="88"/>
      <c r="AY32" s="90"/>
      <c r="AZ32" s="89"/>
      <c r="BA32" s="89"/>
      <c r="BB32" s="89"/>
      <c r="BC32" s="89"/>
      <c r="BD32" s="89"/>
      <c r="BE32" s="89"/>
      <c r="BF32" s="89"/>
      <c r="BG32" s="89"/>
      <c r="BH32" s="88"/>
      <c r="BI32" s="87"/>
      <c r="BJ32" s="89"/>
      <c r="BK32" s="89"/>
      <c r="BL32" s="89"/>
      <c r="BM32" s="89"/>
      <c r="BN32" s="89"/>
      <c r="BO32" s="89"/>
      <c r="BP32" s="89"/>
      <c r="BQ32" s="89"/>
      <c r="BR32" s="88"/>
      <c r="BS32" s="1"/>
      <c r="BT32" s="1"/>
      <c r="BU32" s="1"/>
      <c r="BV32" s="1"/>
      <c r="BW32" s="1"/>
      <c r="BX32" s="1"/>
      <c r="BY32" s="1"/>
    </row>
    <row r="33" spans="1:77">
      <c r="A33" s="47"/>
      <c r="B33" s="47"/>
      <c r="C33" s="47"/>
      <c r="D33" s="61"/>
      <c r="E33" s="87"/>
      <c r="F33" s="88"/>
      <c r="G33" s="87"/>
      <c r="H33" s="89"/>
      <c r="I33" s="89"/>
      <c r="J33" s="89"/>
      <c r="K33" s="89"/>
      <c r="L33" s="89"/>
      <c r="M33" s="89"/>
      <c r="N33" s="89"/>
      <c r="O33" s="89"/>
      <c r="P33" s="88"/>
      <c r="Q33" s="87"/>
      <c r="R33" s="89"/>
      <c r="S33" s="89"/>
      <c r="T33" s="89"/>
      <c r="U33" s="89"/>
      <c r="V33" s="89"/>
      <c r="W33" s="89"/>
      <c r="X33" s="89"/>
      <c r="Y33" s="89"/>
      <c r="Z33" s="88"/>
      <c r="AA33" s="89"/>
      <c r="AB33" s="88"/>
      <c r="AC33" s="90"/>
      <c r="AD33" s="89"/>
      <c r="AE33" s="89"/>
      <c r="AF33" s="89"/>
      <c r="AG33" s="89"/>
      <c r="AH33" s="89"/>
      <c r="AI33" s="89"/>
      <c r="AJ33" s="89"/>
      <c r="AK33" s="89"/>
      <c r="AL33" s="88"/>
      <c r="AM33" s="87"/>
      <c r="AN33" s="89"/>
      <c r="AO33" s="89"/>
      <c r="AP33" s="89"/>
      <c r="AQ33" s="89"/>
      <c r="AR33" s="89"/>
      <c r="AS33" s="89"/>
      <c r="AT33" s="89"/>
      <c r="AU33" s="89"/>
      <c r="AV33" s="88"/>
      <c r="AW33" s="89"/>
      <c r="AX33" s="88"/>
      <c r="AY33" s="90"/>
      <c r="AZ33" s="89"/>
      <c r="BA33" s="89"/>
      <c r="BB33" s="89"/>
      <c r="BC33" s="89"/>
      <c r="BD33" s="89"/>
      <c r="BE33" s="89"/>
      <c r="BF33" s="89"/>
      <c r="BG33" s="89"/>
      <c r="BH33" s="88"/>
      <c r="BI33" s="87"/>
      <c r="BJ33" s="89"/>
      <c r="BK33" s="89"/>
      <c r="BL33" s="89"/>
      <c r="BM33" s="89"/>
      <c r="BN33" s="89"/>
      <c r="BO33" s="89"/>
      <c r="BP33" s="89"/>
      <c r="BQ33" s="89"/>
      <c r="BR33" s="88"/>
      <c r="BS33" s="1"/>
      <c r="BT33" s="1"/>
      <c r="BU33" s="1"/>
      <c r="BV33" s="1"/>
      <c r="BW33" s="1"/>
      <c r="BX33" s="1"/>
      <c r="BY33" s="1"/>
    </row>
    <row r="34" spans="1:77">
      <c r="A34" s="47"/>
      <c r="B34" s="47"/>
      <c r="C34" s="47"/>
      <c r="D34" s="61"/>
      <c r="E34" s="87"/>
      <c r="F34" s="88"/>
      <c r="G34" s="87"/>
      <c r="H34" s="89"/>
      <c r="I34" s="89"/>
      <c r="J34" s="89"/>
      <c r="K34" s="89"/>
      <c r="L34" s="89"/>
      <c r="M34" s="89"/>
      <c r="N34" s="89"/>
      <c r="O34" s="89"/>
      <c r="P34" s="88"/>
      <c r="Q34" s="87"/>
      <c r="R34" s="89"/>
      <c r="S34" s="89"/>
      <c r="T34" s="89"/>
      <c r="U34" s="89"/>
      <c r="V34" s="89"/>
      <c r="W34" s="89"/>
      <c r="X34" s="89"/>
      <c r="Y34" s="89"/>
      <c r="Z34" s="88"/>
      <c r="AA34" s="89"/>
      <c r="AB34" s="88"/>
      <c r="AC34" s="90"/>
      <c r="AD34" s="89"/>
      <c r="AE34" s="89"/>
      <c r="AF34" s="89"/>
      <c r="AG34" s="89"/>
      <c r="AH34" s="89"/>
      <c r="AI34" s="89"/>
      <c r="AJ34" s="89"/>
      <c r="AK34" s="89"/>
      <c r="AL34" s="88"/>
      <c r="AM34" s="87"/>
      <c r="AN34" s="89"/>
      <c r="AO34" s="89"/>
      <c r="AP34" s="89"/>
      <c r="AQ34" s="89"/>
      <c r="AR34" s="89"/>
      <c r="AS34" s="89"/>
      <c r="AT34" s="89"/>
      <c r="AU34" s="89"/>
      <c r="AV34" s="88"/>
      <c r="AW34" s="89"/>
      <c r="AX34" s="88"/>
      <c r="AY34" s="90"/>
      <c r="AZ34" s="89"/>
      <c r="BA34" s="89"/>
      <c r="BB34" s="89"/>
      <c r="BC34" s="89"/>
      <c r="BD34" s="89"/>
      <c r="BE34" s="89"/>
      <c r="BF34" s="89"/>
      <c r="BG34" s="89"/>
      <c r="BH34" s="88"/>
      <c r="BI34" s="87"/>
      <c r="BJ34" s="89"/>
      <c r="BK34" s="89"/>
      <c r="BL34" s="89"/>
      <c r="BM34" s="89"/>
      <c r="BN34" s="89"/>
      <c r="BO34" s="89"/>
      <c r="BP34" s="89"/>
      <c r="BQ34" s="89"/>
      <c r="BR34" s="88"/>
      <c r="BS34" s="1"/>
      <c r="BT34" s="1"/>
      <c r="BU34" s="1"/>
      <c r="BV34" s="1"/>
      <c r="BW34" s="1"/>
      <c r="BX34" s="1"/>
      <c r="BY34" s="1"/>
    </row>
    <row r="35" spans="1:77">
      <c r="A35" s="47"/>
      <c r="B35" s="47"/>
      <c r="C35" s="47"/>
      <c r="D35" s="61"/>
      <c r="E35" s="87"/>
      <c r="F35" s="88"/>
      <c r="G35" s="87"/>
      <c r="H35" s="89"/>
      <c r="I35" s="89"/>
      <c r="J35" s="89"/>
      <c r="K35" s="89"/>
      <c r="L35" s="89"/>
      <c r="M35" s="89"/>
      <c r="N35" s="89"/>
      <c r="O35" s="89"/>
      <c r="P35" s="88"/>
      <c r="Q35" s="87"/>
      <c r="R35" s="89"/>
      <c r="S35" s="89"/>
      <c r="T35" s="89"/>
      <c r="U35" s="89"/>
      <c r="V35" s="89"/>
      <c r="W35" s="89"/>
      <c r="X35" s="89"/>
      <c r="Y35" s="89"/>
      <c r="Z35" s="88"/>
      <c r="AA35" s="89"/>
      <c r="AB35" s="88"/>
      <c r="AC35" s="90"/>
      <c r="AD35" s="89"/>
      <c r="AE35" s="89"/>
      <c r="AF35" s="89"/>
      <c r="AG35" s="89"/>
      <c r="AH35" s="89"/>
      <c r="AI35" s="89"/>
      <c r="AJ35" s="89"/>
      <c r="AK35" s="89"/>
      <c r="AL35" s="88"/>
      <c r="AM35" s="87"/>
      <c r="AN35" s="89"/>
      <c r="AO35" s="89"/>
      <c r="AP35" s="89"/>
      <c r="AQ35" s="89"/>
      <c r="AR35" s="89"/>
      <c r="AS35" s="89"/>
      <c r="AT35" s="89"/>
      <c r="AU35" s="89"/>
      <c r="AV35" s="88"/>
      <c r="AW35" s="89"/>
      <c r="AX35" s="88"/>
      <c r="AY35" s="90"/>
      <c r="AZ35" s="89"/>
      <c r="BA35" s="89"/>
      <c r="BB35" s="89"/>
      <c r="BC35" s="89"/>
      <c r="BD35" s="89"/>
      <c r="BE35" s="89"/>
      <c r="BF35" s="89"/>
      <c r="BG35" s="89"/>
      <c r="BH35" s="88"/>
      <c r="BI35" s="87"/>
      <c r="BJ35" s="89"/>
      <c r="BK35" s="89"/>
      <c r="BL35" s="89"/>
      <c r="BM35" s="89"/>
      <c r="BN35" s="89"/>
      <c r="BO35" s="89"/>
      <c r="BP35" s="89"/>
      <c r="BQ35" s="89"/>
      <c r="BR35" s="88"/>
      <c r="BS35" s="1"/>
      <c r="BT35" s="1"/>
      <c r="BU35" s="1"/>
      <c r="BV35" s="1"/>
      <c r="BW35" s="1"/>
      <c r="BX35" s="1"/>
      <c r="BY35" s="1"/>
    </row>
    <row r="36" spans="1:77">
      <c r="A36" s="47"/>
      <c r="B36" s="47"/>
      <c r="C36" s="47"/>
      <c r="D36" s="61"/>
      <c r="E36" s="87"/>
      <c r="F36" s="88"/>
      <c r="G36" s="87"/>
      <c r="H36" s="89"/>
      <c r="I36" s="89"/>
      <c r="J36" s="89"/>
      <c r="K36" s="89"/>
      <c r="L36" s="89"/>
      <c r="M36" s="89"/>
      <c r="N36" s="89"/>
      <c r="O36" s="89"/>
      <c r="P36" s="88"/>
      <c r="Q36" s="87"/>
      <c r="R36" s="89"/>
      <c r="S36" s="89"/>
      <c r="T36" s="89"/>
      <c r="U36" s="89"/>
      <c r="V36" s="89"/>
      <c r="W36" s="89"/>
      <c r="X36" s="89"/>
      <c r="Y36" s="89"/>
      <c r="Z36" s="88"/>
      <c r="AA36" s="89"/>
      <c r="AB36" s="88"/>
      <c r="AC36" s="90"/>
      <c r="AD36" s="89"/>
      <c r="AE36" s="89"/>
      <c r="AF36" s="89"/>
      <c r="AG36" s="89"/>
      <c r="AH36" s="89"/>
      <c r="AI36" s="89"/>
      <c r="AJ36" s="89"/>
      <c r="AK36" s="89"/>
      <c r="AL36" s="88"/>
      <c r="AM36" s="87"/>
      <c r="AN36" s="89"/>
      <c r="AO36" s="89"/>
      <c r="AP36" s="89"/>
      <c r="AQ36" s="89"/>
      <c r="AR36" s="89"/>
      <c r="AS36" s="89"/>
      <c r="AT36" s="89"/>
      <c r="AU36" s="89"/>
      <c r="AV36" s="88"/>
      <c r="AW36" s="89"/>
      <c r="AX36" s="88"/>
      <c r="AY36" s="90"/>
      <c r="AZ36" s="89"/>
      <c r="BA36" s="89"/>
      <c r="BB36" s="89"/>
      <c r="BC36" s="89"/>
      <c r="BD36" s="89"/>
      <c r="BE36" s="89"/>
      <c r="BF36" s="89"/>
      <c r="BG36" s="89"/>
      <c r="BH36" s="88"/>
      <c r="BI36" s="87"/>
      <c r="BJ36" s="89"/>
      <c r="BK36" s="89"/>
      <c r="BL36" s="89"/>
      <c r="BM36" s="89"/>
      <c r="BN36" s="89"/>
      <c r="BO36" s="89"/>
      <c r="BP36" s="89"/>
      <c r="BQ36" s="89"/>
      <c r="BR36" s="88"/>
      <c r="BS36" s="1"/>
      <c r="BT36" s="1"/>
      <c r="BU36" s="1"/>
      <c r="BV36" s="1"/>
      <c r="BW36" s="1"/>
      <c r="BX36" s="1"/>
      <c r="BY36" s="1"/>
    </row>
    <row r="37" spans="1:77">
      <c r="A37" s="47"/>
      <c r="B37" s="47"/>
      <c r="C37" s="47"/>
      <c r="D37" s="61"/>
      <c r="E37" s="87"/>
      <c r="F37" s="88"/>
      <c r="G37" s="87"/>
      <c r="H37" s="89"/>
      <c r="I37" s="89"/>
      <c r="J37" s="89"/>
      <c r="K37" s="89"/>
      <c r="L37" s="89"/>
      <c r="M37" s="89"/>
      <c r="N37" s="89"/>
      <c r="O37" s="89"/>
      <c r="P37" s="88"/>
      <c r="Q37" s="87"/>
      <c r="R37" s="89"/>
      <c r="S37" s="89"/>
      <c r="T37" s="89"/>
      <c r="U37" s="89"/>
      <c r="V37" s="89"/>
      <c r="W37" s="89"/>
      <c r="X37" s="89"/>
      <c r="Y37" s="89"/>
      <c r="Z37" s="88"/>
      <c r="AA37" s="89"/>
      <c r="AB37" s="88"/>
      <c r="AC37" s="90"/>
      <c r="AD37" s="89"/>
      <c r="AE37" s="89"/>
      <c r="AF37" s="89"/>
      <c r="AG37" s="89"/>
      <c r="AH37" s="89"/>
      <c r="AI37" s="89"/>
      <c r="AJ37" s="89"/>
      <c r="AK37" s="89"/>
      <c r="AL37" s="88"/>
      <c r="AM37" s="87"/>
      <c r="AN37" s="89"/>
      <c r="AO37" s="89"/>
      <c r="AP37" s="89"/>
      <c r="AQ37" s="89"/>
      <c r="AR37" s="89"/>
      <c r="AS37" s="89"/>
      <c r="AT37" s="89"/>
      <c r="AU37" s="89"/>
      <c r="AV37" s="88"/>
      <c r="AW37" s="89"/>
      <c r="AX37" s="88"/>
      <c r="AY37" s="90"/>
      <c r="AZ37" s="89"/>
      <c r="BA37" s="89"/>
      <c r="BB37" s="89"/>
      <c r="BC37" s="89"/>
      <c r="BD37" s="89"/>
      <c r="BE37" s="89"/>
      <c r="BF37" s="89"/>
      <c r="BG37" s="89"/>
      <c r="BH37" s="88"/>
      <c r="BI37" s="87"/>
      <c r="BJ37" s="89"/>
      <c r="BK37" s="89"/>
      <c r="BL37" s="89"/>
      <c r="BM37" s="89"/>
      <c r="BN37" s="89"/>
      <c r="BO37" s="89"/>
      <c r="BP37" s="89"/>
      <c r="BQ37" s="89"/>
      <c r="BR37" s="88"/>
      <c r="BS37" s="1"/>
      <c r="BT37" s="1"/>
      <c r="BU37" s="1"/>
      <c r="BV37" s="1"/>
      <c r="BW37" s="1"/>
      <c r="BX37" s="1"/>
      <c r="BY37" s="1"/>
    </row>
    <row r="38" spans="1:77">
      <c r="A38" s="47"/>
      <c r="B38" s="47"/>
      <c r="C38" s="47"/>
      <c r="D38" s="61"/>
      <c r="E38" s="87"/>
      <c r="F38" s="88"/>
      <c r="G38" s="87"/>
      <c r="H38" s="89"/>
      <c r="I38" s="89"/>
      <c r="J38" s="89"/>
      <c r="K38" s="89"/>
      <c r="L38" s="89"/>
      <c r="M38" s="89"/>
      <c r="N38" s="89"/>
      <c r="O38" s="89"/>
      <c r="P38" s="88"/>
      <c r="Q38" s="87"/>
      <c r="R38" s="89"/>
      <c r="S38" s="89"/>
      <c r="T38" s="89"/>
      <c r="U38" s="89"/>
      <c r="V38" s="89"/>
      <c r="W38" s="89"/>
      <c r="X38" s="89"/>
      <c r="Y38" s="89"/>
      <c r="Z38" s="88"/>
      <c r="AA38" s="89"/>
      <c r="AB38" s="88"/>
      <c r="AC38" s="90"/>
      <c r="AD38" s="89"/>
      <c r="AE38" s="89"/>
      <c r="AF38" s="89"/>
      <c r="AG38" s="89"/>
      <c r="AH38" s="89"/>
      <c r="AI38" s="89"/>
      <c r="AJ38" s="89"/>
      <c r="AK38" s="89"/>
      <c r="AL38" s="88"/>
      <c r="AM38" s="87"/>
      <c r="AN38" s="89"/>
      <c r="AO38" s="89"/>
      <c r="AP38" s="89"/>
      <c r="AQ38" s="89"/>
      <c r="AR38" s="89"/>
      <c r="AS38" s="89"/>
      <c r="AT38" s="89"/>
      <c r="AU38" s="89"/>
      <c r="AV38" s="88"/>
      <c r="AW38" s="89"/>
      <c r="AX38" s="88"/>
      <c r="AY38" s="90"/>
      <c r="AZ38" s="89"/>
      <c r="BA38" s="89"/>
      <c r="BB38" s="89"/>
      <c r="BC38" s="89"/>
      <c r="BD38" s="89"/>
      <c r="BE38" s="89"/>
      <c r="BF38" s="89"/>
      <c r="BG38" s="89"/>
      <c r="BH38" s="88"/>
      <c r="BI38" s="87"/>
      <c r="BJ38" s="89"/>
      <c r="BK38" s="89"/>
      <c r="BL38" s="89"/>
      <c r="BM38" s="89"/>
      <c r="BN38" s="89"/>
      <c r="BO38" s="89"/>
      <c r="BP38" s="89"/>
      <c r="BQ38" s="89"/>
      <c r="BR38" s="88"/>
      <c r="BS38" s="1"/>
      <c r="BT38" s="1"/>
      <c r="BU38" s="1"/>
      <c r="BV38" s="1"/>
      <c r="BW38" s="1"/>
      <c r="BX38" s="1"/>
      <c r="BY38" s="1"/>
    </row>
    <row r="39" spans="1:77">
      <c r="A39" s="47"/>
      <c r="B39" s="47"/>
      <c r="C39" s="47"/>
      <c r="D39" s="61"/>
      <c r="E39" s="87"/>
      <c r="F39" s="88"/>
      <c r="G39" s="87"/>
      <c r="H39" s="89"/>
      <c r="I39" s="89"/>
      <c r="J39" s="89"/>
      <c r="K39" s="89"/>
      <c r="L39" s="89"/>
      <c r="M39" s="89"/>
      <c r="N39" s="89"/>
      <c r="O39" s="89"/>
      <c r="P39" s="88"/>
      <c r="Q39" s="87"/>
      <c r="R39" s="89"/>
      <c r="S39" s="89"/>
      <c r="T39" s="89"/>
      <c r="U39" s="89"/>
      <c r="V39" s="89"/>
      <c r="W39" s="89"/>
      <c r="X39" s="89"/>
      <c r="Y39" s="89"/>
      <c r="Z39" s="88"/>
      <c r="AA39" s="89"/>
      <c r="AB39" s="88"/>
      <c r="AC39" s="90"/>
      <c r="AD39" s="89"/>
      <c r="AE39" s="89"/>
      <c r="AF39" s="89"/>
      <c r="AG39" s="89"/>
      <c r="AH39" s="89"/>
      <c r="AI39" s="89"/>
      <c r="AJ39" s="89"/>
      <c r="AK39" s="89"/>
      <c r="AL39" s="88"/>
      <c r="AM39" s="87"/>
      <c r="AN39" s="89"/>
      <c r="AO39" s="89"/>
      <c r="AP39" s="89"/>
      <c r="AQ39" s="89"/>
      <c r="AR39" s="89"/>
      <c r="AS39" s="89"/>
      <c r="AT39" s="89"/>
      <c r="AU39" s="89"/>
      <c r="AV39" s="88"/>
      <c r="AW39" s="89"/>
      <c r="AX39" s="88"/>
      <c r="AY39" s="90"/>
      <c r="AZ39" s="89"/>
      <c r="BA39" s="89"/>
      <c r="BB39" s="89"/>
      <c r="BC39" s="89"/>
      <c r="BD39" s="89"/>
      <c r="BE39" s="89"/>
      <c r="BF39" s="89"/>
      <c r="BG39" s="89"/>
      <c r="BH39" s="88"/>
      <c r="BI39" s="87"/>
      <c r="BJ39" s="89"/>
      <c r="BK39" s="89"/>
      <c r="BL39" s="89"/>
      <c r="BM39" s="89"/>
      <c r="BN39" s="89"/>
      <c r="BO39" s="89"/>
      <c r="BP39" s="89"/>
      <c r="BQ39" s="89"/>
      <c r="BR39" s="88"/>
      <c r="BS39" s="1"/>
      <c r="BT39" s="1"/>
      <c r="BU39" s="1"/>
      <c r="BV39" s="1"/>
      <c r="BW39" s="1"/>
      <c r="BX39" s="1"/>
      <c r="BY39" s="1"/>
    </row>
    <row r="40" spans="1:77">
      <c r="A40" s="47"/>
      <c r="B40" s="47"/>
      <c r="C40" s="47"/>
      <c r="D40" s="61"/>
      <c r="E40" s="87"/>
      <c r="F40" s="88"/>
      <c r="G40" s="87"/>
      <c r="H40" s="89"/>
      <c r="I40" s="89"/>
      <c r="J40" s="89"/>
      <c r="K40" s="89"/>
      <c r="L40" s="89"/>
      <c r="M40" s="89"/>
      <c r="N40" s="89"/>
      <c r="O40" s="89"/>
      <c r="P40" s="88"/>
      <c r="Q40" s="87"/>
      <c r="R40" s="89"/>
      <c r="S40" s="89"/>
      <c r="T40" s="89"/>
      <c r="U40" s="89"/>
      <c r="V40" s="89"/>
      <c r="W40" s="89"/>
      <c r="X40" s="89"/>
      <c r="Y40" s="89"/>
      <c r="Z40" s="88"/>
      <c r="AA40" s="89"/>
      <c r="AB40" s="88"/>
      <c r="AC40" s="90"/>
      <c r="AD40" s="89"/>
      <c r="AE40" s="89"/>
      <c r="AF40" s="89"/>
      <c r="AG40" s="89"/>
      <c r="AH40" s="89"/>
      <c r="AI40" s="89"/>
      <c r="AJ40" s="89"/>
      <c r="AK40" s="89"/>
      <c r="AL40" s="88"/>
      <c r="AM40" s="87"/>
      <c r="AN40" s="89"/>
      <c r="AO40" s="89"/>
      <c r="AP40" s="89"/>
      <c r="AQ40" s="89"/>
      <c r="AR40" s="89"/>
      <c r="AS40" s="89"/>
      <c r="AT40" s="89"/>
      <c r="AU40" s="89"/>
      <c r="AV40" s="88"/>
      <c r="AW40" s="89"/>
      <c r="AX40" s="88"/>
      <c r="AY40" s="90"/>
      <c r="AZ40" s="89"/>
      <c r="BA40" s="89"/>
      <c r="BB40" s="89"/>
      <c r="BC40" s="89"/>
      <c r="BD40" s="89"/>
      <c r="BE40" s="89"/>
      <c r="BF40" s="89"/>
      <c r="BG40" s="89"/>
      <c r="BH40" s="88"/>
      <c r="BI40" s="87"/>
      <c r="BJ40" s="89"/>
      <c r="BK40" s="89"/>
      <c r="BL40" s="89"/>
      <c r="BM40" s="89"/>
      <c r="BN40" s="89"/>
      <c r="BO40" s="89"/>
      <c r="BP40" s="89"/>
      <c r="BQ40" s="89"/>
      <c r="BR40" s="88"/>
      <c r="BS40" s="1"/>
      <c r="BT40" s="1"/>
      <c r="BU40" s="1"/>
      <c r="BV40" s="1"/>
      <c r="BW40" s="1"/>
      <c r="BX40" s="1"/>
      <c r="BY40" s="1"/>
    </row>
    <row r="41" spans="1:77">
      <c r="A41" s="47"/>
      <c r="B41" s="47"/>
      <c r="C41" s="47"/>
      <c r="D41" s="61"/>
      <c r="E41" s="87"/>
      <c r="F41" s="88"/>
      <c r="G41" s="87"/>
      <c r="H41" s="89"/>
      <c r="I41" s="89"/>
      <c r="J41" s="89"/>
      <c r="K41" s="89"/>
      <c r="L41" s="89"/>
      <c r="M41" s="89"/>
      <c r="N41" s="89"/>
      <c r="O41" s="89"/>
      <c r="P41" s="88"/>
      <c r="Q41" s="87"/>
      <c r="R41" s="89"/>
      <c r="S41" s="89"/>
      <c r="T41" s="89"/>
      <c r="U41" s="89"/>
      <c r="V41" s="89"/>
      <c r="W41" s="89"/>
      <c r="X41" s="89"/>
      <c r="Y41" s="89"/>
      <c r="Z41" s="88"/>
      <c r="AA41" s="89"/>
      <c r="AB41" s="88"/>
      <c r="AC41" s="90"/>
      <c r="AD41" s="89"/>
      <c r="AE41" s="89"/>
      <c r="AF41" s="89"/>
      <c r="AG41" s="89"/>
      <c r="AH41" s="89"/>
      <c r="AI41" s="89"/>
      <c r="AJ41" s="89"/>
      <c r="AK41" s="89"/>
      <c r="AL41" s="88"/>
      <c r="AM41" s="87"/>
      <c r="AN41" s="89"/>
      <c r="AO41" s="89"/>
      <c r="AP41" s="89"/>
      <c r="AQ41" s="89"/>
      <c r="AR41" s="89"/>
      <c r="AS41" s="89"/>
      <c r="AT41" s="89"/>
      <c r="AU41" s="89"/>
      <c r="AV41" s="88"/>
      <c r="AW41" s="89"/>
      <c r="AX41" s="88"/>
      <c r="AY41" s="90"/>
      <c r="AZ41" s="89"/>
      <c r="BA41" s="89"/>
      <c r="BB41" s="89"/>
      <c r="BC41" s="89"/>
      <c r="BD41" s="89"/>
      <c r="BE41" s="89"/>
      <c r="BF41" s="89"/>
      <c r="BG41" s="89"/>
      <c r="BH41" s="88"/>
      <c r="BI41" s="87"/>
      <c r="BJ41" s="89"/>
      <c r="BK41" s="89"/>
      <c r="BL41" s="89"/>
      <c r="BM41" s="89"/>
      <c r="BN41" s="89"/>
      <c r="BO41" s="89"/>
      <c r="BP41" s="89"/>
      <c r="BQ41" s="89"/>
      <c r="BR41" s="88"/>
      <c r="BS41" s="1"/>
      <c r="BT41" s="1"/>
      <c r="BU41" s="1"/>
      <c r="BV41" s="1"/>
      <c r="BW41" s="1"/>
      <c r="BX41" s="1"/>
      <c r="BY41" s="1"/>
    </row>
    <row r="42" spans="1:77">
      <c r="A42" s="47"/>
      <c r="B42" s="47"/>
      <c r="C42" s="47"/>
      <c r="D42" s="61"/>
      <c r="E42" s="87"/>
      <c r="F42" s="88"/>
      <c r="G42" s="87"/>
      <c r="H42" s="89"/>
      <c r="I42" s="89"/>
      <c r="J42" s="89"/>
      <c r="K42" s="89"/>
      <c r="L42" s="89"/>
      <c r="M42" s="89"/>
      <c r="N42" s="89"/>
      <c r="O42" s="89"/>
      <c r="P42" s="88"/>
      <c r="Q42" s="87"/>
      <c r="R42" s="89"/>
      <c r="S42" s="89"/>
      <c r="T42" s="89"/>
      <c r="U42" s="89"/>
      <c r="V42" s="89"/>
      <c r="W42" s="89"/>
      <c r="X42" s="89"/>
      <c r="Y42" s="89"/>
      <c r="Z42" s="88"/>
      <c r="AA42" s="89"/>
      <c r="AB42" s="88"/>
      <c r="AC42" s="90"/>
      <c r="AD42" s="89"/>
      <c r="AE42" s="89"/>
      <c r="AF42" s="89"/>
      <c r="AG42" s="89"/>
      <c r="AH42" s="89"/>
      <c r="AI42" s="89"/>
      <c r="AJ42" s="89"/>
      <c r="AK42" s="89"/>
      <c r="AL42" s="88"/>
      <c r="AM42" s="87"/>
      <c r="AN42" s="89"/>
      <c r="AO42" s="89"/>
      <c r="AP42" s="89"/>
      <c r="AQ42" s="89"/>
      <c r="AR42" s="89"/>
      <c r="AS42" s="89"/>
      <c r="AT42" s="89"/>
      <c r="AU42" s="89"/>
      <c r="AV42" s="88"/>
      <c r="AW42" s="89"/>
      <c r="AX42" s="88"/>
      <c r="AY42" s="90"/>
      <c r="AZ42" s="89"/>
      <c r="BA42" s="89"/>
      <c r="BB42" s="89"/>
      <c r="BC42" s="89"/>
      <c r="BD42" s="89"/>
      <c r="BE42" s="89"/>
      <c r="BF42" s="89"/>
      <c r="BG42" s="89"/>
      <c r="BH42" s="88"/>
      <c r="BI42" s="87"/>
      <c r="BJ42" s="89"/>
      <c r="BK42" s="89"/>
      <c r="BL42" s="89"/>
      <c r="BM42" s="89"/>
      <c r="BN42" s="89"/>
      <c r="BO42" s="89"/>
      <c r="BP42" s="89"/>
      <c r="BQ42" s="89"/>
      <c r="BR42" s="88"/>
      <c r="BS42" s="1"/>
      <c r="BT42" s="1"/>
      <c r="BU42" s="1"/>
      <c r="BV42" s="1"/>
      <c r="BW42" s="1"/>
      <c r="BX42" s="1"/>
      <c r="BY42" s="1"/>
    </row>
    <row r="43" spans="1:77">
      <c r="A43" s="47"/>
      <c r="B43" s="47"/>
      <c r="C43" s="47"/>
      <c r="D43" s="61"/>
      <c r="E43" s="87"/>
      <c r="F43" s="88"/>
      <c r="G43" s="87"/>
      <c r="H43" s="89"/>
      <c r="I43" s="89"/>
      <c r="J43" s="89"/>
      <c r="K43" s="89"/>
      <c r="L43" s="89"/>
      <c r="M43" s="89"/>
      <c r="N43" s="89"/>
      <c r="O43" s="89"/>
      <c r="P43" s="88"/>
      <c r="Q43" s="87"/>
      <c r="R43" s="89"/>
      <c r="S43" s="89"/>
      <c r="T43" s="89"/>
      <c r="U43" s="89"/>
      <c r="V43" s="89"/>
      <c r="W43" s="89"/>
      <c r="X43" s="89"/>
      <c r="Y43" s="89"/>
      <c r="Z43" s="88"/>
      <c r="AA43" s="89"/>
      <c r="AB43" s="88"/>
      <c r="AC43" s="90"/>
      <c r="AD43" s="89"/>
      <c r="AE43" s="89"/>
      <c r="AF43" s="89"/>
      <c r="AG43" s="89"/>
      <c r="AH43" s="89"/>
      <c r="AI43" s="89"/>
      <c r="AJ43" s="89"/>
      <c r="AK43" s="89"/>
      <c r="AL43" s="88"/>
      <c r="AM43" s="87"/>
      <c r="AN43" s="89"/>
      <c r="AO43" s="89"/>
      <c r="AP43" s="89"/>
      <c r="AQ43" s="89"/>
      <c r="AR43" s="89"/>
      <c r="AS43" s="89"/>
      <c r="AT43" s="89"/>
      <c r="AU43" s="89"/>
      <c r="AV43" s="88"/>
      <c r="AW43" s="89"/>
      <c r="AX43" s="88"/>
      <c r="AY43" s="90"/>
      <c r="AZ43" s="89"/>
      <c r="BA43" s="89"/>
      <c r="BB43" s="89"/>
      <c r="BC43" s="89"/>
      <c r="BD43" s="89"/>
      <c r="BE43" s="89"/>
      <c r="BF43" s="89"/>
      <c r="BG43" s="89"/>
      <c r="BH43" s="88"/>
      <c r="BI43" s="87"/>
      <c r="BJ43" s="89"/>
      <c r="BK43" s="89"/>
      <c r="BL43" s="89"/>
      <c r="BM43" s="89"/>
      <c r="BN43" s="89"/>
      <c r="BO43" s="89"/>
      <c r="BP43" s="89"/>
      <c r="BQ43" s="89"/>
      <c r="BR43" s="88"/>
      <c r="BS43" s="1"/>
      <c r="BT43" s="1"/>
      <c r="BU43" s="1"/>
      <c r="BV43" s="1"/>
      <c r="BW43" s="1"/>
      <c r="BX43" s="1"/>
      <c r="BY43" s="1"/>
    </row>
    <row r="44" spans="1:77">
      <c r="A44" s="47"/>
      <c r="B44" s="47"/>
      <c r="C44" s="47"/>
      <c r="D44" s="61"/>
      <c r="E44" s="87"/>
      <c r="F44" s="88"/>
      <c r="G44" s="87"/>
      <c r="H44" s="89"/>
      <c r="I44" s="89"/>
      <c r="J44" s="89"/>
      <c r="K44" s="89"/>
      <c r="L44" s="89"/>
      <c r="M44" s="89"/>
      <c r="N44" s="89"/>
      <c r="O44" s="89"/>
      <c r="P44" s="88"/>
      <c r="Q44" s="87"/>
      <c r="R44" s="89"/>
      <c r="S44" s="89"/>
      <c r="T44" s="89"/>
      <c r="U44" s="89"/>
      <c r="V44" s="89"/>
      <c r="W44" s="89"/>
      <c r="X44" s="89"/>
      <c r="Y44" s="89"/>
      <c r="Z44" s="88"/>
      <c r="AA44" s="89"/>
      <c r="AB44" s="88"/>
      <c r="AC44" s="90"/>
      <c r="AD44" s="89"/>
      <c r="AE44" s="89"/>
      <c r="AF44" s="89"/>
      <c r="AG44" s="89"/>
      <c r="AH44" s="89"/>
      <c r="AI44" s="89"/>
      <c r="AJ44" s="89"/>
      <c r="AK44" s="89"/>
      <c r="AL44" s="88"/>
      <c r="AM44" s="87"/>
      <c r="AN44" s="89"/>
      <c r="AO44" s="89"/>
      <c r="AP44" s="89"/>
      <c r="AQ44" s="89"/>
      <c r="AR44" s="89"/>
      <c r="AS44" s="89"/>
      <c r="AT44" s="89"/>
      <c r="AU44" s="89"/>
      <c r="AV44" s="88"/>
      <c r="AW44" s="89"/>
      <c r="AX44" s="88"/>
      <c r="AY44" s="90"/>
      <c r="AZ44" s="89"/>
      <c r="BA44" s="89"/>
      <c r="BB44" s="89"/>
      <c r="BC44" s="89"/>
      <c r="BD44" s="89"/>
      <c r="BE44" s="89"/>
      <c r="BF44" s="89"/>
      <c r="BG44" s="89"/>
      <c r="BH44" s="88"/>
      <c r="BI44" s="87"/>
      <c r="BJ44" s="89"/>
      <c r="BK44" s="89"/>
      <c r="BL44" s="89"/>
      <c r="BM44" s="89"/>
      <c r="BN44" s="89"/>
      <c r="BO44" s="89"/>
      <c r="BP44" s="89"/>
      <c r="BQ44" s="89"/>
      <c r="BR44" s="88"/>
      <c r="BS44" s="1"/>
      <c r="BT44" s="1"/>
      <c r="BU44" s="1"/>
      <c r="BV44" s="1"/>
      <c r="BW44" s="1"/>
      <c r="BX44" s="1"/>
      <c r="BY44" s="1"/>
    </row>
    <row r="45" spans="1:77">
      <c r="A45" s="47"/>
      <c r="B45" s="47"/>
      <c r="C45" s="47"/>
      <c r="D45" s="61"/>
      <c r="E45" s="87"/>
      <c r="F45" s="88"/>
      <c r="G45" s="87"/>
      <c r="H45" s="89"/>
      <c r="I45" s="89"/>
      <c r="J45" s="89"/>
      <c r="K45" s="89"/>
      <c r="L45" s="89"/>
      <c r="M45" s="89"/>
      <c r="N45" s="89"/>
      <c r="O45" s="89"/>
      <c r="P45" s="88"/>
      <c r="Q45" s="87"/>
      <c r="R45" s="89"/>
      <c r="S45" s="89"/>
      <c r="T45" s="89"/>
      <c r="U45" s="89"/>
      <c r="V45" s="89"/>
      <c r="W45" s="89"/>
      <c r="X45" s="89"/>
      <c r="Y45" s="89"/>
      <c r="Z45" s="88"/>
      <c r="AA45" s="89"/>
      <c r="AB45" s="88"/>
      <c r="AC45" s="90"/>
      <c r="AD45" s="89"/>
      <c r="AE45" s="89"/>
      <c r="AF45" s="89"/>
      <c r="AG45" s="89"/>
      <c r="AH45" s="89"/>
      <c r="AI45" s="89"/>
      <c r="AJ45" s="89"/>
      <c r="AK45" s="89"/>
      <c r="AL45" s="88"/>
      <c r="AM45" s="87"/>
      <c r="AN45" s="89"/>
      <c r="AO45" s="89"/>
      <c r="AP45" s="89"/>
      <c r="AQ45" s="89"/>
      <c r="AR45" s="89"/>
      <c r="AS45" s="89"/>
      <c r="AT45" s="89"/>
      <c r="AU45" s="89"/>
      <c r="AV45" s="88"/>
      <c r="AW45" s="89"/>
      <c r="AX45" s="88"/>
      <c r="AY45" s="90"/>
      <c r="AZ45" s="89"/>
      <c r="BA45" s="89"/>
      <c r="BB45" s="89"/>
      <c r="BC45" s="89"/>
      <c r="BD45" s="89"/>
      <c r="BE45" s="89"/>
      <c r="BF45" s="89"/>
      <c r="BG45" s="89"/>
      <c r="BH45" s="88"/>
      <c r="BI45" s="87"/>
      <c r="BJ45" s="89"/>
      <c r="BK45" s="89"/>
      <c r="BL45" s="89"/>
      <c r="BM45" s="89"/>
      <c r="BN45" s="89"/>
      <c r="BO45" s="89"/>
      <c r="BP45" s="89"/>
      <c r="BQ45" s="89"/>
      <c r="BR45" s="88"/>
      <c r="BS45" s="1"/>
      <c r="BT45" s="1"/>
      <c r="BU45" s="1"/>
      <c r="BV45" s="1"/>
      <c r="BW45" s="1"/>
      <c r="BX45" s="1"/>
      <c r="BY45" s="1"/>
    </row>
    <row r="46" spans="1:77">
      <c r="A46" s="47"/>
      <c r="B46" s="47"/>
      <c r="C46" s="47"/>
      <c r="D46" s="61"/>
      <c r="E46" s="87"/>
      <c r="F46" s="88"/>
      <c r="G46" s="87"/>
      <c r="H46" s="89"/>
      <c r="I46" s="89"/>
      <c r="J46" s="89"/>
      <c r="K46" s="89"/>
      <c r="L46" s="89"/>
      <c r="M46" s="89"/>
      <c r="N46" s="89"/>
      <c r="O46" s="89"/>
      <c r="P46" s="88"/>
      <c r="Q46" s="87"/>
      <c r="R46" s="89"/>
      <c r="S46" s="89"/>
      <c r="T46" s="89"/>
      <c r="U46" s="89"/>
      <c r="V46" s="89"/>
      <c r="W46" s="89"/>
      <c r="X46" s="89"/>
      <c r="Y46" s="89"/>
      <c r="Z46" s="88"/>
      <c r="AA46" s="89"/>
      <c r="AB46" s="88"/>
      <c r="AC46" s="90"/>
      <c r="AD46" s="89"/>
      <c r="AE46" s="89"/>
      <c r="AF46" s="89"/>
      <c r="AG46" s="89"/>
      <c r="AH46" s="89"/>
      <c r="AI46" s="89"/>
      <c r="AJ46" s="89"/>
      <c r="AK46" s="89"/>
      <c r="AL46" s="88"/>
      <c r="AM46" s="87"/>
      <c r="AN46" s="89"/>
      <c r="AO46" s="89"/>
      <c r="AP46" s="89"/>
      <c r="AQ46" s="89"/>
      <c r="AR46" s="89"/>
      <c r="AS46" s="89"/>
      <c r="AT46" s="89"/>
      <c r="AU46" s="89"/>
      <c r="AV46" s="88"/>
      <c r="AW46" s="89"/>
      <c r="AX46" s="88"/>
      <c r="AY46" s="90"/>
      <c r="AZ46" s="89"/>
      <c r="BA46" s="89"/>
      <c r="BB46" s="89"/>
      <c r="BC46" s="89"/>
      <c r="BD46" s="89"/>
      <c r="BE46" s="89"/>
      <c r="BF46" s="89"/>
      <c r="BG46" s="89"/>
      <c r="BH46" s="88"/>
      <c r="BI46" s="87"/>
      <c r="BJ46" s="89"/>
      <c r="BK46" s="89"/>
      <c r="BL46" s="89"/>
      <c r="BM46" s="89"/>
      <c r="BN46" s="89"/>
      <c r="BO46" s="89"/>
      <c r="BP46" s="89"/>
      <c r="BQ46" s="89"/>
      <c r="BR46" s="88"/>
      <c r="BS46" s="1"/>
      <c r="BT46" s="1"/>
      <c r="BU46" s="1"/>
      <c r="BV46" s="1"/>
      <c r="BW46" s="1"/>
      <c r="BX46" s="1"/>
      <c r="BY46" s="1"/>
    </row>
    <row r="47" spans="1:77">
      <c r="A47" s="47"/>
      <c r="B47" s="47"/>
      <c r="C47" s="47"/>
      <c r="D47" s="61"/>
      <c r="E47" s="87"/>
      <c r="F47" s="88"/>
      <c r="G47" s="87"/>
      <c r="H47" s="89"/>
      <c r="I47" s="89"/>
      <c r="J47" s="89"/>
      <c r="K47" s="89"/>
      <c r="L47" s="89"/>
      <c r="M47" s="89"/>
      <c r="N47" s="89"/>
      <c r="O47" s="89"/>
      <c r="P47" s="88"/>
      <c r="Q47" s="87"/>
      <c r="R47" s="89"/>
      <c r="S47" s="89"/>
      <c r="T47" s="89"/>
      <c r="U47" s="89"/>
      <c r="V47" s="89"/>
      <c r="W47" s="89"/>
      <c r="X47" s="89"/>
      <c r="Y47" s="89"/>
      <c r="Z47" s="88"/>
      <c r="AA47" s="89"/>
      <c r="AB47" s="88"/>
      <c r="AC47" s="90"/>
      <c r="AD47" s="89"/>
      <c r="AE47" s="89"/>
      <c r="AF47" s="89"/>
      <c r="AG47" s="89"/>
      <c r="AH47" s="89"/>
      <c r="AI47" s="89"/>
      <c r="AJ47" s="89"/>
      <c r="AK47" s="89"/>
      <c r="AL47" s="88"/>
      <c r="AM47" s="87"/>
      <c r="AN47" s="89"/>
      <c r="AO47" s="89"/>
      <c r="AP47" s="89"/>
      <c r="AQ47" s="89"/>
      <c r="AR47" s="89"/>
      <c r="AS47" s="89"/>
      <c r="AT47" s="89"/>
      <c r="AU47" s="89"/>
      <c r="AV47" s="88"/>
      <c r="AW47" s="89"/>
      <c r="AX47" s="88"/>
      <c r="AY47" s="90"/>
      <c r="AZ47" s="89"/>
      <c r="BA47" s="89"/>
      <c r="BB47" s="89"/>
      <c r="BC47" s="89"/>
      <c r="BD47" s="89"/>
      <c r="BE47" s="89"/>
      <c r="BF47" s="89"/>
      <c r="BG47" s="89"/>
      <c r="BH47" s="88"/>
      <c r="BI47" s="87"/>
      <c r="BJ47" s="89"/>
      <c r="BK47" s="89"/>
      <c r="BL47" s="89"/>
      <c r="BM47" s="89"/>
      <c r="BN47" s="89"/>
      <c r="BO47" s="89"/>
      <c r="BP47" s="89"/>
      <c r="BQ47" s="89"/>
      <c r="BR47" s="88"/>
      <c r="BS47" s="1"/>
      <c r="BT47" s="1"/>
      <c r="BU47" s="1"/>
      <c r="BV47" s="1"/>
      <c r="BW47" s="1"/>
      <c r="BX47" s="1"/>
      <c r="BY47" s="1"/>
    </row>
    <row r="48" spans="1:77">
      <c r="A48" s="47"/>
      <c r="B48" s="47"/>
      <c r="C48" s="47"/>
      <c r="D48" s="61"/>
      <c r="E48" s="87"/>
      <c r="F48" s="88"/>
      <c r="G48" s="87"/>
      <c r="H48" s="89"/>
      <c r="I48" s="89"/>
      <c r="J48" s="89"/>
      <c r="K48" s="89"/>
      <c r="L48" s="89"/>
      <c r="M48" s="89"/>
      <c r="N48" s="89"/>
      <c r="O48" s="89"/>
      <c r="P48" s="88"/>
      <c r="Q48" s="87"/>
      <c r="R48" s="89"/>
      <c r="S48" s="89"/>
      <c r="T48" s="89"/>
      <c r="U48" s="89"/>
      <c r="V48" s="89"/>
      <c r="W48" s="89"/>
      <c r="X48" s="89"/>
      <c r="Y48" s="89"/>
      <c r="Z48" s="88"/>
      <c r="AA48" s="89"/>
      <c r="AB48" s="88"/>
      <c r="AC48" s="90"/>
      <c r="AD48" s="89"/>
      <c r="AE48" s="89"/>
      <c r="AF48" s="89"/>
      <c r="AG48" s="89"/>
      <c r="AH48" s="89"/>
      <c r="AI48" s="89"/>
      <c r="AJ48" s="89"/>
      <c r="AK48" s="89"/>
      <c r="AL48" s="88"/>
      <c r="AM48" s="87"/>
      <c r="AN48" s="89"/>
      <c r="AO48" s="89"/>
      <c r="AP48" s="89"/>
      <c r="AQ48" s="89"/>
      <c r="AR48" s="89"/>
      <c r="AS48" s="89"/>
      <c r="AT48" s="89"/>
      <c r="AU48" s="89"/>
      <c r="AV48" s="88"/>
      <c r="AW48" s="89"/>
      <c r="AX48" s="88"/>
      <c r="AY48" s="90"/>
      <c r="AZ48" s="89"/>
      <c r="BA48" s="89"/>
      <c r="BB48" s="89"/>
      <c r="BC48" s="89"/>
      <c r="BD48" s="89"/>
      <c r="BE48" s="89"/>
      <c r="BF48" s="89"/>
      <c r="BG48" s="89"/>
      <c r="BH48" s="88"/>
      <c r="BI48" s="87"/>
      <c r="BJ48" s="89"/>
      <c r="BK48" s="89"/>
      <c r="BL48" s="89"/>
      <c r="BM48" s="89"/>
      <c r="BN48" s="89"/>
      <c r="BO48" s="89"/>
      <c r="BP48" s="89"/>
      <c r="BQ48" s="89"/>
      <c r="BR48" s="88"/>
      <c r="BS48" s="1"/>
      <c r="BT48" s="1"/>
      <c r="BU48" s="1"/>
      <c r="BV48" s="1"/>
      <c r="BW48" s="1"/>
      <c r="BX48" s="1"/>
      <c r="BY48" s="1"/>
    </row>
    <row r="49" spans="1:77">
      <c r="A49" s="47"/>
      <c r="B49" s="47"/>
      <c r="C49" s="47"/>
      <c r="D49" s="61"/>
      <c r="E49" s="87"/>
      <c r="F49" s="88"/>
      <c r="G49" s="87"/>
      <c r="H49" s="89"/>
      <c r="I49" s="89"/>
      <c r="J49" s="89"/>
      <c r="K49" s="89"/>
      <c r="L49" s="89"/>
      <c r="M49" s="89"/>
      <c r="N49" s="89"/>
      <c r="O49" s="89"/>
      <c r="P49" s="88"/>
      <c r="Q49" s="87"/>
      <c r="R49" s="89"/>
      <c r="S49" s="89"/>
      <c r="T49" s="89"/>
      <c r="U49" s="89"/>
      <c r="V49" s="89"/>
      <c r="W49" s="89"/>
      <c r="X49" s="89"/>
      <c r="Y49" s="89"/>
      <c r="Z49" s="88"/>
      <c r="AA49" s="89"/>
      <c r="AB49" s="88"/>
      <c r="AC49" s="90"/>
      <c r="AD49" s="89"/>
      <c r="AE49" s="89"/>
      <c r="AF49" s="89"/>
      <c r="AG49" s="89"/>
      <c r="AH49" s="89"/>
      <c r="AI49" s="89"/>
      <c r="AJ49" s="89"/>
      <c r="AK49" s="89"/>
      <c r="AL49" s="88"/>
      <c r="AM49" s="87"/>
      <c r="AN49" s="89"/>
      <c r="AO49" s="89"/>
      <c r="AP49" s="89"/>
      <c r="AQ49" s="89"/>
      <c r="AR49" s="89"/>
      <c r="AS49" s="89"/>
      <c r="AT49" s="89"/>
      <c r="AU49" s="89"/>
      <c r="AV49" s="88"/>
      <c r="AW49" s="89"/>
      <c r="AX49" s="88"/>
      <c r="AY49" s="90"/>
      <c r="AZ49" s="89"/>
      <c r="BA49" s="89"/>
      <c r="BB49" s="89"/>
      <c r="BC49" s="89"/>
      <c r="BD49" s="89"/>
      <c r="BE49" s="89"/>
      <c r="BF49" s="89"/>
      <c r="BG49" s="89"/>
      <c r="BH49" s="88"/>
      <c r="BI49" s="87"/>
      <c r="BJ49" s="89"/>
      <c r="BK49" s="89"/>
      <c r="BL49" s="89"/>
      <c r="BM49" s="89"/>
      <c r="BN49" s="89"/>
      <c r="BO49" s="89"/>
      <c r="BP49" s="89"/>
      <c r="BQ49" s="89"/>
      <c r="BR49" s="88"/>
      <c r="BS49" s="1"/>
      <c r="BT49" s="1"/>
      <c r="BU49" s="1"/>
      <c r="BV49" s="1"/>
      <c r="BW49" s="1"/>
      <c r="BX49" s="1"/>
      <c r="BY49" s="1"/>
    </row>
    <row r="50" spans="1:77">
      <c r="A50" s="47"/>
      <c r="B50" s="47"/>
      <c r="C50" s="47"/>
      <c r="D50" s="61"/>
      <c r="E50" s="87"/>
      <c r="F50" s="88"/>
      <c r="G50" s="87"/>
      <c r="H50" s="89"/>
      <c r="I50" s="89"/>
      <c r="J50" s="89"/>
      <c r="K50" s="89"/>
      <c r="L50" s="89"/>
      <c r="M50" s="89"/>
      <c r="N50" s="89"/>
      <c r="O50" s="89"/>
      <c r="P50" s="88"/>
      <c r="Q50" s="87"/>
      <c r="R50" s="89"/>
      <c r="S50" s="89"/>
      <c r="T50" s="89"/>
      <c r="U50" s="89"/>
      <c r="V50" s="89"/>
      <c r="W50" s="89"/>
      <c r="X50" s="89"/>
      <c r="Y50" s="89"/>
      <c r="Z50" s="88"/>
      <c r="AA50" s="89"/>
      <c r="AB50" s="88"/>
      <c r="AC50" s="90"/>
      <c r="AD50" s="89"/>
      <c r="AE50" s="89"/>
      <c r="AF50" s="89"/>
      <c r="AG50" s="89"/>
      <c r="AH50" s="89"/>
      <c r="AI50" s="89"/>
      <c r="AJ50" s="89"/>
      <c r="AK50" s="89"/>
      <c r="AL50" s="88"/>
      <c r="AM50" s="87"/>
      <c r="AN50" s="89"/>
      <c r="AO50" s="89"/>
      <c r="AP50" s="89"/>
      <c r="AQ50" s="89"/>
      <c r="AR50" s="89"/>
      <c r="AS50" s="89"/>
      <c r="AT50" s="89"/>
      <c r="AU50" s="89"/>
      <c r="AV50" s="88"/>
      <c r="AW50" s="89"/>
      <c r="AX50" s="88"/>
      <c r="AY50" s="90"/>
      <c r="AZ50" s="89"/>
      <c r="BA50" s="89"/>
      <c r="BB50" s="89"/>
      <c r="BC50" s="89"/>
      <c r="BD50" s="89"/>
      <c r="BE50" s="89"/>
      <c r="BF50" s="89"/>
      <c r="BG50" s="89"/>
      <c r="BH50" s="88"/>
      <c r="BI50" s="87"/>
      <c r="BJ50" s="89"/>
      <c r="BK50" s="89"/>
      <c r="BL50" s="89"/>
      <c r="BM50" s="89"/>
      <c r="BN50" s="89"/>
      <c r="BO50" s="89"/>
      <c r="BP50" s="89"/>
      <c r="BQ50" s="89"/>
      <c r="BR50" s="88"/>
      <c r="BS50" s="1"/>
      <c r="BT50" s="1"/>
      <c r="BU50" s="1"/>
      <c r="BV50" s="1"/>
      <c r="BW50" s="1"/>
      <c r="BX50" s="1"/>
      <c r="BY50" s="1"/>
    </row>
    <row r="51" spans="1:77">
      <c r="A51" s="47"/>
      <c r="B51" s="47"/>
      <c r="C51" s="47"/>
      <c r="D51" s="61"/>
      <c r="E51" s="87"/>
      <c r="F51" s="88"/>
      <c r="G51" s="87"/>
      <c r="H51" s="89"/>
      <c r="I51" s="89"/>
      <c r="J51" s="89"/>
      <c r="K51" s="89"/>
      <c r="L51" s="89"/>
      <c r="M51" s="89"/>
      <c r="N51" s="89"/>
      <c r="O51" s="89"/>
      <c r="P51" s="88"/>
      <c r="Q51" s="87"/>
      <c r="R51" s="89"/>
      <c r="S51" s="89"/>
      <c r="T51" s="89"/>
      <c r="U51" s="89"/>
      <c r="V51" s="89"/>
      <c r="W51" s="89"/>
      <c r="X51" s="89"/>
      <c r="Y51" s="89"/>
      <c r="Z51" s="88"/>
      <c r="AA51" s="89"/>
      <c r="AB51" s="88"/>
      <c r="AC51" s="90"/>
      <c r="AD51" s="89"/>
      <c r="AE51" s="89"/>
      <c r="AF51" s="89"/>
      <c r="AG51" s="89"/>
      <c r="AH51" s="89"/>
      <c r="AI51" s="89"/>
      <c r="AJ51" s="89"/>
      <c r="AK51" s="89"/>
      <c r="AL51" s="88"/>
      <c r="AM51" s="87"/>
      <c r="AN51" s="89"/>
      <c r="AO51" s="89"/>
      <c r="AP51" s="89"/>
      <c r="AQ51" s="89"/>
      <c r="AR51" s="89"/>
      <c r="AS51" s="89"/>
      <c r="AT51" s="89"/>
      <c r="AU51" s="89"/>
      <c r="AV51" s="88"/>
      <c r="AW51" s="89"/>
      <c r="AX51" s="88"/>
      <c r="AY51" s="90"/>
      <c r="AZ51" s="89"/>
      <c r="BA51" s="89"/>
      <c r="BB51" s="89"/>
      <c r="BC51" s="89"/>
      <c r="BD51" s="89"/>
      <c r="BE51" s="89"/>
      <c r="BF51" s="89"/>
      <c r="BG51" s="89"/>
      <c r="BH51" s="88"/>
      <c r="BI51" s="87"/>
      <c r="BJ51" s="89"/>
      <c r="BK51" s="89"/>
      <c r="BL51" s="89"/>
      <c r="BM51" s="89"/>
      <c r="BN51" s="89"/>
      <c r="BO51" s="89"/>
      <c r="BP51" s="89"/>
      <c r="BQ51" s="89"/>
      <c r="BR51" s="88"/>
      <c r="BS51" s="1"/>
      <c r="BT51" s="1"/>
      <c r="BU51" s="1"/>
      <c r="BV51" s="1"/>
      <c r="BW51" s="1"/>
      <c r="BX51" s="1"/>
      <c r="BY51" s="1"/>
    </row>
    <row r="52" spans="1:77">
      <c r="A52" s="47"/>
      <c r="B52" s="47"/>
      <c r="C52" s="47"/>
      <c r="D52" s="61"/>
      <c r="E52" s="87"/>
      <c r="F52" s="88"/>
      <c r="G52" s="87"/>
      <c r="H52" s="89"/>
      <c r="I52" s="89"/>
      <c r="J52" s="89"/>
      <c r="K52" s="89"/>
      <c r="L52" s="89"/>
      <c r="M52" s="89"/>
      <c r="N52" s="89"/>
      <c r="O52" s="89"/>
      <c r="P52" s="88"/>
      <c r="Q52" s="87"/>
      <c r="R52" s="89"/>
      <c r="S52" s="89"/>
      <c r="T52" s="89"/>
      <c r="U52" s="89"/>
      <c r="V52" s="89"/>
      <c r="W52" s="89"/>
      <c r="X52" s="89"/>
      <c r="Y52" s="89"/>
      <c r="Z52" s="88"/>
      <c r="AA52" s="89"/>
      <c r="AB52" s="88"/>
      <c r="AC52" s="90"/>
      <c r="AD52" s="89"/>
      <c r="AE52" s="89"/>
      <c r="AF52" s="89"/>
      <c r="AG52" s="89"/>
      <c r="AH52" s="89"/>
      <c r="AI52" s="89"/>
      <c r="AJ52" s="89"/>
      <c r="AK52" s="89"/>
      <c r="AL52" s="88"/>
      <c r="AM52" s="87"/>
      <c r="AN52" s="89"/>
      <c r="AO52" s="89"/>
      <c r="AP52" s="89"/>
      <c r="AQ52" s="89"/>
      <c r="AR52" s="89"/>
      <c r="AS52" s="89"/>
      <c r="AT52" s="89"/>
      <c r="AU52" s="89"/>
      <c r="AV52" s="88"/>
      <c r="AW52" s="89"/>
      <c r="AX52" s="88"/>
      <c r="AY52" s="90"/>
      <c r="AZ52" s="89"/>
      <c r="BA52" s="89"/>
      <c r="BB52" s="89"/>
      <c r="BC52" s="89"/>
      <c r="BD52" s="89"/>
      <c r="BE52" s="89"/>
      <c r="BF52" s="89"/>
      <c r="BG52" s="89"/>
      <c r="BH52" s="88"/>
      <c r="BI52" s="87"/>
      <c r="BJ52" s="89"/>
      <c r="BK52" s="89"/>
      <c r="BL52" s="89"/>
      <c r="BM52" s="89"/>
      <c r="BN52" s="89"/>
      <c r="BO52" s="89"/>
      <c r="BP52" s="89"/>
      <c r="BQ52" s="89"/>
      <c r="BR52" s="88"/>
      <c r="BS52" s="1"/>
      <c r="BT52" s="1"/>
      <c r="BU52" s="1"/>
      <c r="BV52" s="1"/>
      <c r="BW52" s="1"/>
      <c r="BX52" s="1"/>
      <c r="BY52" s="1"/>
    </row>
    <row r="53" spans="1:77">
      <c r="A53" s="47"/>
      <c r="B53" s="47"/>
      <c r="C53" s="47"/>
      <c r="D53" s="61"/>
      <c r="E53" s="87"/>
      <c r="F53" s="88"/>
      <c r="G53" s="87"/>
      <c r="H53" s="89"/>
      <c r="I53" s="89"/>
      <c r="J53" s="89"/>
      <c r="K53" s="89"/>
      <c r="L53" s="89"/>
      <c r="M53" s="89"/>
      <c r="N53" s="89"/>
      <c r="O53" s="89"/>
      <c r="P53" s="88"/>
      <c r="Q53" s="87"/>
      <c r="R53" s="89"/>
      <c r="S53" s="89"/>
      <c r="T53" s="89"/>
      <c r="U53" s="89"/>
      <c r="V53" s="89"/>
      <c r="W53" s="89"/>
      <c r="X53" s="89"/>
      <c r="Y53" s="89"/>
      <c r="Z53" s="88"/>
      <c r="AA53" s="89"/>
      <c r="AB53" s="88"/>
      <c r="AC53" s="90"/>
      <c r="AD53" s="89"/>
      <c r="AE53" s="89"/>
      <c r="AF53" s="89"/>
      <c r="AG53" s="89"/>
      <c r="AH53" s="89"/>
      <c r="AI53" s="89"/>
      <c r="AJ53" s="89"/>
      <c r="AK53" s="89"/>
      <c r="AL53" s="88"/>
      <c r="AM53" s="87"/>
      <c r="AN53" s="89"/>
      <c r="AO53" s="89"/>
      <c r="AP53" s="89"/>
      <c r="AQ53" s="89"/>
      <c r="AR53" s="89"/>
      <c r="AS53" s="89"/>
      <c r="AT53" s="89"/>
      <c r="AU53" s="89"/>
      <c r="AV53" s="88"/>
      <c r="AW53" s="89"/>
      <c r="AX53" s="88"/>
      <c r="AY53" s="90"/>
      <c r="AZ53" s="89"/>
      <c r="BA53" s="89"/>
      <c r="BB53" s="89"/>
      <c r="BC53" s="89"/>
      <c r="BD53" s="89"/>
      <c r="BE53" s="89"/>
      <c r="BF53" s="89"/>
      <c r="BG53" s="89"/>
      <c r="BH53" s="88"/>
      <c r="BI53" s="87"/>
      <c r="BJ53" s="89"/>
      <c r="BK53" s="89"/>
      <c r="BL53" s="89"/>
      <c r="BM53" s="89"/>
      <c r="BN53" s="89"/>
      <c r="BO53" s="89"/>
      <c r="BP53" s="89"/>
      <c r="BQ53" s="89"/>
      <c r="BR53" s="88"/>
      <c r="BS53" s="1"/>
      <c r="BT53" s="1"/>
      <c r="BU53" s="1"/>
      <c r="BV53" s="1"/>
      <c r="BW53" s="1"/>
      <c r="BX53" s="1"/>
      <c r="BY53" s="1"/>
    </row>
    <row r="54" spans="1:77">
      <c r="A54" s="47"/>
      <c r="B54" s="47"/>
      <c r="C54" s="47"/>
      <c r="D54" s="61"/>
      <c r="E54" s="87"/>
      <c r="F54" s="88"/>
      <c r="G54" s="87"/>
      <c r="H54" s="89"/>
      <c r="I54" s="89"/>
      <c r="J54" s="89"/>
      <c r="K54" s="89"/>
      <c r="L54" s="89"/>
      <c r="M54" s="89"/>
      <c r="N54" s="89"/>
      <c r="O54" s="89"/>
      <c r="P54" s="88"/>
      <c r="Q54" s="87"/>
      <c r="R54" s="89"/>
      <c r="S54" s="89"/>
      <c r="T54" s="89"/>
      <c r="U54" s="89"/>
      <c r="V54" s="89"/>
      <c r="W54" s="89"/>
      <c r="X54" s="89"/>
      <c r="Y54" s="89"/>
      <c r="Z54" s="88"/>
      <c r="AA54" s="89"/>
      <c r="AB54" s="88"/>
      <c r="AC54" s="90"/>
      <c r="AD54" s="89"/>
      <c r="AE54" s="89"/>
      <c r="AF54" s="89"/>
      <c r="AG54" s="89"/>
      <c r="AH54" s="89"/>
      <c r="AI54" s="89"/>
      <c r="AJ54" s="89"/>
      <c r="AK54" s="89"/>
      <c r="AL54" s="88"/>
      <c r="AM54" s="87"/>
      <c r="AN54" s="89"/>
      <c r="AO54" s="89"/>
      <c r="AP54" s="89"/>
      <c r="AQ54" s="89"/>
      <c r="AR54" s="89"/>
      <c r="AS54" s="89"/>
      <c r="AT54" s="89"/>
      <c r="AU54" s="89"/>
      <c r="AV54" s="88"/>
      <c r="AW54" s="89"/>
      <c r="AX54" s="88"/>
      <c r="AY54" s="90"/>
      <c r="AZ54" s="89"/>
      <c r="BA54" s="89"/>
      <c r="BB54" s="89"/>
      <c r="BC54" s="89"/>
      <c r="BD54" s="89"/>
      <c r="BE54" s="89"/>
      <c r="BF54" s="89"/>
      <c r="BG54" s="89"/>
      <c r="BH54" s="88"/>
      <c r="BI54" s="87"/>
      <c r="BJ54" s="89"/>
      <c r="BK54" s="89"/>
      <c r="BL54" s="89"/>
      <c r="BM54" s="89"/>
      <c r="BN54" s="89"/>
      <c r="BO54" s="89"/>
      <c r="BP54" s="89"/>
      <c r="BQ54" s="89"/>
      <c r="BR54" s="88"/>
      <c r="BS54" s="1"/>
      <c r="BT54" s="1"/>
      <c r="BU54" s="1"/>
      <c r="BV54" s="1"/>
      <c r="BW54" s="1"/>
      <c r="BX54" s="1"/>
      <c r="BY54" s="1"/>
    </row>
    <row r="55" spans="1:77">
      <c r="A55" s="47"/>
      <c r="B55" s="47"/>
      <c r="C55" s="47"/>
      <c r="D55" s="61"/>
      <c r="E55" s="87"/>
      <c r="F55" s="88"/>
      <c r="G55" s="87"/>
      <c r="H55" s="89"/>
      <c r="I55" s="89"/>
      <c r="J55" s="89"/>
      <c r="K55" s="89"/>
      <c r="L55" s="89"/>
      <c r="M55" s="89"/>
      <c r="N55" s="89"/>
      <c r="O55" s="89"/>
      <c r="P55" s="88"/>
      <c r="Q55" s="87"/>
      <c r="R55" s="89"/>
      <c r="S55" s="89"/>
      <c r="T55" s="89"/>
      <c r="U55" s="89"/>
      <c r="V55" s="89"/>
      <c r="W55" s="89"/>
      <c r="X55" s="89"/>
      <c r="Y55" s="89"/>
      <c r="Z55" s="88"/>
      <c r="AA55" s="89"/>
      <c r="AB55" s="88"/>
      <c r="AC55" s="90"/>
      <c r="AD55" s="89"/>
      <c r="AE55" s="89"/>
      <c r="AF55" s="89"/>
      <c r="AG55" s="89"/>
      <c r="AH55" s="89"/>
      <c r="AI55" s="89"/>
      <c r="AJ55" s="89"/>
      <c r="AK55" s="89"/>
      <c r="AL55" s="88"/>
      <c r="AM55" s="87"/>
      <c r="AN55" s="89"/>
      <c r="AO55" s="89"/>
      <c r="AP55" s="89"/>
      <c r="AQ55" s="89"/>
      <c r="AR55" s="89"/>
      <c r="AS55" s="89"/>
      <c r="AT55" s="89"/>
      <c r="AU55" s="89"/>
      <c r="AV55" s="88"/>
      <c r="AW55" s="89"/>
      <c r="AX55" s="88"/>
      <c r="AY55" s="90"/>
      <c r="AZ55" s="89"/>
      <c r="BA55" s="89"/>
      <c r="BB55" s="89"/>
      <c r="BC55" s="89"/>
      <c r="BD55" s="89"/>
      <c r="BE55" s="89"/>
      <c r="BF55" s="89"/>
      <c r="BG55" s="89"/>
      <c r="BH55" s="88"/>
      <c r="BI55" s="87"/>
      <c r="BJ55" s="89"/>
      <c r="BK55" s="89"/>
      <c r="BL55" s="89"/>
      <c r="BM55" s="89"/>
      <c r="BN55" s="89"/>
      <c r="BO55" s="89"/>
      <c r="BP55" s="89"/>
      <c r="BQ55" s="89"/>
      <c r="BR55" s="88"/>
      <c r="BS55" s="1"/>
      <c r="BT55" s="1"/>
      <c r="BU55" s="1"/>
      <c r="BV55" s="1"/>
      <c r="BW55" s="1"/>
      <c r="BX55" s="1"/>
      <c r="BY55" s="1"/>
    </row>
    <row r="56" spans="1:77">
      <c r="A56" s="47"/>
      <c r="B56" s="47"/>
      <c r="C56" s="47"/>
      <c r="D56" s="61"/>
      <c r="E56" s="87"/>
      <c r="F56" s="88"/>
      <c r="G56" s="87"/>
      <c r="H56" s="89"/>
      <c r="I56" s="89"/>
      <c r="J56" s="89"/>
      <c r="K56" s="89"/>
      <c r="L56" s="89"/>
      <c r="M56" s="89"/>
      <c r="N56" s="89"/>
      <c r="O56" s="89"/>
      <c r="P56" s="88"/>
      <c r="Q56" s="87"/>
      <c r="R56" s="89"/>
      <c r="S56" s="89"/>
      <c r="T56" s="89"/>
      <c r="U56" s="89"/>
      <c r="V56" s="89"/>
      <c r="W56" s="89"/>
      <c r="X56" s="89"/>
      <c r="Y56" s="89"/>
      <c r="Z56" s="88"/>
      <c r="AA56" s="89"/>
      <c r="AB56" s="88"/>
      <c r="AC56" s="90"/>
      <c r="AD56" s="89"/>
      <c r="AE56" s="89"/>
      <c r="AF56" s="89"/>
      <c r="AG56" s="89"/>
      <c r="AH56" s="89"/>
      <c r="AI56" s="89"/>
      <c r="AJ56" s="89"/>
      <c r="AK56" s="89"/>
      <c r="AL56" s="88"/>
      <c r="AM56" s="87"/>
      <c r="AN56" s="89"/>
      <c r="AO56" s="89"/>
      <c r="AP56" s="89"/>
      <c r="AQ56" s="89"/>
      <c r="AR56" s="89"/>
      <c r="AS56" s="89"/>
      <c r="AT56" s="89"/>
      <c r="AU56" s="89"/>
      <c r="AV56" s="88"/>
      <c r="AW56" s="89"/>
      <c r="AX56" s="88"/>
      <c r="AY56" s="90"/>
      <c r="AZ56" s="89"/>
      <c r="BA56" s="89"/>
      <c r="BB56" s="89"/>
      <c r="BC56" s="89"/>
      <c r="BD56" s="89"/>
      <c r="BE56" s="89"/>
      <c r="BF56" s="89"/>
      <c r="BG56" s="89"/>
      <c r="BH56" s="88"/>
      <c r="BI56" s="87"/>
      <c r="BJ56" s="89"/>
      <c r="BK56" s="89"/>
      <c r="BL56" s="89"/>
      <c r="BM56" s="89"/>
      <c r="BN56" s="89"/>
      <c r="BO56" s="89"/>
      <c r="BP56" s="89"/>
      <c r="BQ56" s="89"/>
      <c r="BR56" s="88"/>
      <c r="BS56" s="1"/>
      <c r="BT56" s="1"/>
      <c r="BU56" s="1"/>
      <c r="BV56" s="1"/>
      <c r="BW56" s="1"/>
      <c r="BX56" s="1"/>
      <c r="BY56" s="1"/>
    </row>
    <row r="57" spans="1:77">
      <c r="A57" s="47"/>
      <c r="B57" s="47"/>
      <c r="C57" s="47"/>
      <c r="D57" s="61"/>
      <c r="E57" s="87"/>
      <c r="F57" s="88"/>
      <c r="G57" s="87"/>
      <c r="H57" s="89"/>
      <c r="I57" s="89"/>
      <c r="J57" s="89"/>
      <c r="K57" s="89"/>
      <c r="L57" s="89"/>
      <c r="M57" s="89"/>
      <c r="N57" s="89"/>
      <c r="O57" s="89"/>
      <c r="P57" s="88"/>
      <c r="Q57" s="87"/>
      <c r="R57" s="89"/>
      <c r="S57" s="89"/>
      <c r="T57" s="89"/>
      <c r="U57" s="89"/>
      <c r="V57" s="89"/>
      <c r="W57" s="89"/>
      <c r="X57" s="89"/>
      <c r="Y57" s="89"/>
      <c r="Z57" s="88"/>
      <c r="AA57" s="89"/>
      <c r="AB57" s="88"/>
      <c r="AC57" s="90"/>
      <c r="AD57" s="89"/>
      <c r="AE57" s="89"/>
      <c r="AF57" s="89"/>
      <c r="AG57" s="89"/>
      <c r="AH57" s="89"/>
      <c r="AI57" s="89"/>
      <c r="AJ57" s="89"/>
      <c r="AK57" s="89"/>
      <c r="AL57" s="88"/>
      <c r="AM57" s="87"/>
      <c r="AN57" s="89"/>
      <c r="AO57" s="89"/>
      <c r="AP57" s="89"/>
      <c r="AQ57" s="89"/>
      <c r="AR57" s="89"/>
      <c r="AS57" s="89"/>
      <c r="AT57" s="89"/>
      <c r="AU57" s="89"/>
      <c r="AV57" s="88"/>
      <c r="AW57" s="89"/>
      <c r="AX57" s="88"/>
      <c r="AY57" s="90"/>
      <c r="AZ57" s="89"/>
      <c r="BA57" s="89"/>
      <c r="BB57" s="89"/>
      <c r="BC57" s="89"/>
      <c r="BD57" s="89"/>
      <c r="BE57" s="89"/>
      <c r="BF57" s="89"/>
      <c r="BG57" s="89"/>
      <c r="BH57" s="88"/>
      <c r="BI57" s="87"/>
      <c r="BJ57" s="89"/>
      <c r="BK57" s="89"/>
      <c r="BL57" s="89"/>
      <c r="BM57" s="89"/>
      <c r="BN57" s="89"/>
      <c r="BO57" s="89"/>
      <c r="BP57" s="89"/>
      <c r="BQ57" s="89"/>
      <c r="BR57" s="88"/>
      <c r="BS57" s="1"/>
      <c r="BT57" s="1"/>
      <c r="BU57" s="1"/>
      <c r="BV57" s="1"/>
      <c r="BW57" s="1"/>
      <c r="BX57" s="1"/>
      <c r="BY57" s="1"/>
    </row>
    <row r="58" spans="1:77">
      <c r="A58" s="47"/>
      <c r="B58" s="47"/>
      <c r="C58" s="47"/>
      <c r="D58" s="61"/>
      <c r="E58" s="87"/>
      <c r="F58" s="88"/>
      <c r="G58" s="87"/>
      <c r="H58" s="89"/>
      <c r="I58" s="89"/>
      <c r="J58" s="89"/>
      <c r="K58" s="89"/>
      <c r="L58" s="89"/>
      <c r="M58" s="89"/>
      <c r="N58" s="89"/>
      <c r="O58" s="89"/>
      <c r="P58" s="88"/>
      <c r="Q58" s="87"/>
      <c r="R58" s="89"/>
      <c r="S58" s="89"/>
      <c r="T58" s="89"/>
      <c r="U58" s="89"/>
      <c r="V58" s="89"/>
      <c r="W58" s="89"/>
      <c r="X58" s="89"/>
      <c r="Y58" s="89"/>
      <c r="Z58" s="88"/>
      <c r="AA58" s="89"/>
      <c r="AB58" s="88"/>
      <c r="AC58" s="90"/>
      <c r="AD58" s="89"/>
      <c r="AE58" s="89"/>
      <c r="AF58" s="89"/>
      <c r="AG58" s="89"/>
      <c r="AH58" s="89"/>
      <c r="AI58" s="89"/>
      <c r="AJ58" s="89"/>
      <c r="AK58" s="89"/>
      <c r="AL58" s="88"/>
      <c r="AM58" s="87"/>
      <c r="AN58" s="89"/>
      <c r="AO58" s="89"/>
      <c r="AP58" s="89"/>
      <c r="AQ58" s="89"/>
      <c r="AR58" s="89"/>
      <c r="AS58" s="89"/>
      <c r="AT58" s="89"/>
      <c r="AU58" s="89"/>
      <c r="AV58" s="88"/>
      <c r="AW58" s="89"/>
      <c r="AX58" s="88"/>
      <c r="AY58" s="90"/>
      <c r="AZ58" s="89"/>
      <c r="BA58" s="89"/>
      <c r="BB58" s="89"/>
      <c r="BC58" s="89"/>
      <c r="BD58" s="89"/>
      <c r="BE58" s="89"/>
      <c r="BF58" s="89"/>
      <c r="BG58" s="89"/>
      <c r="BH58" s="88"/>
      <c r="BI58" s="87"/>
      <c r="BJ58" s="89"/>
      <c r="BK58" s="89"/>
      <c r="BL58" s="89"/>
      <c r="BM58" s="89"/>
      <c r="BN58" s="89"/>
      <c r="BO58" s="89"/>
      <c r="BP58" s="89"/>
      <c r="BQ58" s="89"/>
      <c r="BR58" s="88"/>
      <c r="BS58" s="1"/>
      <c r="BT58" s="1"/>
      <c r="BU58" s="1"/>
      <c r="BV58" s="1"/>
      <c r="BW58" s="1"/>
      <c r="BX58" s="1"/>
      <c r="BY58" s="1"/>
    </row>
    <row r="59" spans="1:77">
      <c r="A59" s="47"/>
      <c r="B59" s="47"/>
      <c r="C59" s="47"/>
      <c r="D59" s="61"/>
      <c r="E59" s="87"/>
      <c r="F59" s="88"/>
      <c r="G59" s="87"/>
      <c r="H59" s="89"/>
      <c r="I59" s="89"/>
      <c r="J59" s="89"/>
      <c r="K59" s="89"/>
      <c r="L59" s="89"/>
      <c r="M59" s="89"/>
      <c r="N59" s="89"/>
      <c r="O59" s="89"/>
      <c r="P59" s="88"/>
      <c r="Q59" s="87"/>
      <c r="R59" s="89"/>
      <c r="S59" s="89"/>
      <c r="T59" s="89"/>
      <c r="U59" s="89"/>
      <c r="V59" s="89"/>
      <c r="W59" s="89"/>
      <c r="X59" s="89"/>
      <c r="Y59" s="89"/>
      <c r="Z59" s="88"/>
      <c r="AA59" s="89"/>
      <c r="AB59" s="88"/>
      <c r="AC59" s="90"/>
      <c r="AD59" s="89"/>
      <c r="AE59" s="89"/>
      <c r="AF59" s="89"/>
      <c r="AG59" s="89"/>
      <c r="AH59" s="89"/>
      <c r="AI59" s="89"/>
      <c r="AJ59" s="89"/>
      <c r="AK59" s="89"/>
      <c r="AL59" s="88"/>
      <c r="AM59" s="87"/>
      <c r="AN59" s="89"/>
      <c r="AO59" s="89"/>
      <c r="AP59" s="89"/>
      <c r="AQ59" s="89"/>
      <c r="AR59" s="89"/>
      <c r="AS59" s="89"/>
      <c r="AT59" s="89"/>
      <c r="AU59" s="89"/>
      <c r="AV59" s="88"/>
      <c r="AW59" s="89"/>
      <c r="AX59" s="88"/>
      <c r="AY59" s="90"/>
      <c r="AZ59" s="89"/>
      <c r="BA59" s="89"/>
      <c r="BB59" s="89"/>
      <c r="BC59" s="89"/>
      <c r="BD59" s="89"/>
      <c r="BE59" s="89"/>
      <c r="BF59" s="89"/>
      <c r="BG59" s="89"/>
      <c r="BH59" s="88"/>
      <c r="BI59" s="87"/>
      <c r="BJ59" s="89"/>
      <c r="BK59" s="89"/>
      <c r="BL59" s="89"/>
      <c r="BM59" s="89"/>
      <c r="BN59" s="89"/>
      <c r="BO59" s="89"/>
      <c r="BP59" s="89"/>
      <c r="BQ59" s="89"/>
      <c r="BR59" s="88"/>
      <c r="BS59" s="1"/>
      <c r="BT59" s="1"/>
      <c r="BU59" s="1"/>
      <c r="BV59" s="1"/>
      <c r="BW59" s="1"/>
      <c r="BX59" s="1"/>
      <c r="BY59" s="1"/>
    </row>
    <row r="60" spans="1:77">
      <c r="A60" s="47"/>
      <c r="B60" s="47"/>
      <c r="C60" s="47"/>
      <c r="D60" s="61"/>
      <c r="E60" s="87"/>
      <c r="F60" s="88"/>
      <c r="G60" s="87"/>
      <c r="H60" s="89"/>
      <c r="I60" s="89"/>
      <c r="J60" s="89"/>
      <c r="K60" s="89"/>
      <c r="L60" s="89"/>
      <c r="M60" s="89"/>
      <c r="N60" s="89"/>
      <c r="O60" s="89"/>
      <c r="P60" s="88"/>
      <c r="Q60" s="87"/>
      <c r="R60" s="89"/>
      <c r="S60" s="89"/>
      <c r="T60" s="89"/>
      <c r="U60" s="89"/>
      <c r="V60" s="89"/>
      <c r="W60" s="89"/>
      <c r="X60" s="89"/>
      <c r="Y60" s="89"/>
      <c r="Z60" s="88"/>
      <c r="AA60" s="89"/>
      <c r="AB60" s="88"/>
      <c r="AC60" s="90"/>
      <c r="AD60" s="89"/>
      <c r="AE60" s="89"/>
      <c r="AF60" s="89"/>
      <c r="AG60" s="89"/>
      <c r="AH60" s="89"/>
      <c r="AI60" s="89"/>
      <c r="AJ60" s="89"/>
      <c r="AK60" s="89"/>
      <c r="AL60" s="88"/>
      <c r="AM60" s="87"/>
      <c r="AN60" s="89"/>
      <c r="AO60" s="89"/>
      <c r="AP60" s="89"/>
      <c r="AQ60" s="89"/>
      <c r="AR60" s="89"/>
      <c r="AS60" s="89"/>
      <c r="AT60" s="89"/>
      <c r="AU60" s="89"/>
      <c r="AV60" s="88"/>
      <c r="AW60" s="89"/>
      <c r="AX60" s="88"/>
      <c r="AY60" s="90"/>
      <c r="AZ60" s="89"/>
      <c r="BA60" s="89"/>
      <c r="BB60" s="89"/>
      <c r="BC60" s="89"/>
      <c r="BD60" s="89"/>
      <c r="BE60" s="89"/>
      <c r="BF60" s="89"/>
      <c r="BG60" s="89"/>
      <c r="BH60" s="88"/>
      <c r="BI60" s="87"/>
      <c r="BJ60" s="89"/>
      <c r="BK60" s="89"/>
      <c r="BL60" s="89"/>
      <c r="BM60" s="89"/>
      <c r="BN60" s="89"/>
      <c r="BO60" s="89"/>
      <c r="BP60" s="89"/>
      <c r="BQ60" s="89"/>
      <c r="BR60" s="88"/>
      <c r="BS60" s="1"/>
      <c r="BT60" s="1"/>
      <c r="BU60" s="1"/>
      <c r="BV60" s="1"/>
      <c r="BW60" s="1"/>
      <c r="BX60" s="1"/>
      <c r="BY60" s="1"/>
    </row>
    <row r="61" spans="1:77">
      <c r="A61" s="47"/>
      <c r="B61" s="47"/>
      <c r="C61" s="47"/>
      <c r="D61" s="61"/>
      <c r="E61" s="87"/>
      <c r="F61" s="88"/>
      <c r="G61" s="87"/>
      <c r="H61" s="89"/>
      <c r="I61" s="89"/>
      <c r="J61" s="89"/>
      <c r="K61" s="89"/>
      <c r="L61" s="89"/>
      <c r="M61" s="89"/>
      <c r="N61" s="89"/>
      <c r="O61" s="89"/>
      <c r="P61" s="88"/>
      <c r="Q61" s="87"/>
      <c r="R61" s="89"/>
      <c r="S61" s="89"/>
      <c r="T61" s="89"/>
      <c r="U61" s="89"/>
      <c r="V61" s="89"/>
      <c r="W61" s="89"/>
      <c r="X61" s="89"/>
      <c r="Y61" s="89"/>
      <c r="Z61" s="88"/>
      <c r="AA61" s="89"/>
      <c r="AB61" s="88"/>
      <c r="AC61" s="90"/>
      <c r="AD61" s="89"/>
      <c r="AE61" s="89"/>
      <c r="AF61" s="89"/>
      <c r="AG61" s="89"/>
      <c r="AH61" s="89"/>
      <c r="AI61" s="89"/>
      <c r="AJ61" s="89"/>
      <c r="AK61" s="89"/>
      <c r="AL61" s="88"/>
      <c r="AM61" s="87"/>
      <c r="AN61" s="89"/>
      <c r="AO61" s="89"/>
      <c r="AP61" s="89"/>
      <c r="AQ61" s="89"/>
      <c r="AR61" s="89"/>
      <c r="AS61" s="89"/>
      <c r="AT61" s="89"/>
      <c r="AU61" s="89"/>
      <c r="AV61" s="88"/>
      <c r="AW61" s="89"/>
      <c r="AX61" s="88"/>
      <c r="AY61" s="90"/>
      <c r="AZ61" s="89"/>
      <c r="BA61" s="89"/>
      <c r="BB61" s="89"/>
      <c r="BC61" s="89"/>
      <c r="BD61" s="89"/>
      <c r="BE61" s="89"/>
      <c r="BF61" s="89"/>
      <c r="BG61" s="89"/>
      <c r="BH61" s="88"/>
      <c r="BI61" s="87"/>
      <c r="BJ61" s="89"/>
      <c r="BK61" s="89"/>
      <c r="BL61" s="89"/>
      <c r="BM61" s="89"/>
      <c r="BN61" s="89"/>
      <c r="BO61" s="89"/>
      <c r="BP61" s="89"/>
      <c r="BQ61" s="89"/>
      <c r="BR61" s="88"/>
      <c r="BS61" s="1"/>
      <c r="BT61" s="1"/>
      <c r="BU61" s="1"/>
      <c r="BV61" s="1"/>
      <c r="BW61" s="1"/>
      <c r="BX61" s="1"/>
      <c r="BY61" s="1"/>
    </row>
    <row r="62" spans="1:77">
      <c r="A62" s="47"/>
      <c r="B62" s="47"/>
      <c r="C62" s="47"/>
      <c r="D62" s="61"/>
      <c r="E62" s="87"/>
      <c r="F62" s="88"/>
      <c r="G62" s="87"/>
      <c r="H62" s="89"/>
      <c r="I62" s="89"/>
      <c r="J62" s="89"/>
      <c r="K62" s="89"/>
      <c r="L62" s="89"/>
      <c r="M62" s="89"/>
      <c r="N62" s="89"/>
      <c r="O62" s="89"/>
      <c r="P62" s="88"/>
      <c r="Q62" s="87"/>
      <c r="R62" s="89"/>
      <c r="S62" s="89"/>
      <c r="T62" s="89"/>
      <c r="U62" s="89"/>
      <c r="V62" s="89"/>
      <c r="W62" s="89"/>
      <c r="X62" s="89"/>
      <c r="Y62" s="89"/>
      <c r="Z62" s="88"/>
      <c r="AA62" s="89"/>
      <c r="AB62" s="88"/>
      <c r="AC62" s="90"/>
      <c r="AD62" s="89"/>
      <c r="AE62" s="89"/>
      <c r="AF62" s="89"/>
      <c r="AG62" s="89"/>
      <c r="AH62" s="89"/>
      <c r="AI62" s="89"/>
      <c r="AJ62" s="89"/>
      <c r="AK62" s="89"/>
      <c r="AL62" s="88"/>
      <c r="AM62" s="87"/>
      <c r="AN62" s="89"/>
      <c r="AO62" s="89"/>
      <c r="AP62" s="89"/>
      <c r="AQ62" s="89"/>
      <c r="AR62" s="89"/>
      <c r="AS62" s="89"/>
      <c r="AT62" s="89"/>
      <c r="AU62" s="89"/>
      <c r="AV62" s="88"/>
      <c r="AW62" s="89"/>
      <c r="AX62" s="88"/>
      <c r="AY62" s="90"/>
      <c r="AZ62" s="89"/>
      <c r="BA62" s="89"/>
      <c r="BB62" s="89"/>
      <c r="BC62" s="89"/>
      <c r="BD62" s="89"/>
      <c r="BE62" s="89"/>
      <c r="BF62" s="89"/>
      <c r="BG62" s="89"/>
      <c r="BH62" s="88"/>
      <c r="BI62" s="87"/>
      <c r="BJ62" s="89"/>
      <c r="BK62" s="89"/>
      <c r="BL62" s="89"/>
      <c r="BM62" s="89"/>
      <c r="BN62" s="89"/>
      <c r="BO62" s="89"/>
      <c r="BP62" s="89"/>
      <c r="BQ62" s="89"/>
      <c r="BR62" s="88"/>
      <c r="BS62" s="1"/>
      <c r="BT62" s="1"/>
      <c r="BU62" s="1"/>
      <c r="BV62" s="1"/>
      <c r="BW62" s="1"/>
      <c r="BX62" s="1"/>
      <c r="BY62" s="1"/>
    </row>
    <row r="63" spans="1:77">
      <c r="A63" s="47"/>
      <c r="B63" s="47"/>
      <c r="C63" s="47"/>
      <c r="D63" s="61"/>
      <c r="E63" s="87"/>
      <c r="F63" s="88"/>
      <c r="G63" s="87"/>
      <c r="H63" s="89"/>
      <c r="I63" s="89"/>
      <c r="J63" s="89"/>
      <c r="K63" s="89"/>
      <c r="L63" s="89"/>
      <c r="M63" s="89"/>
      <c r="N63" s="89"/>
      <c r="O63" s="89"/>
      <c r="P63" s="88"/>
      <c r="Q63" s="87"/>
      <c r="R63" s="89"/>
      <c r="S63" s="89"/>
      <c r="T63" s="89"/>
      <c r="U63" s="89"/>
      <c r="V63" s="89"/>
      <c r="W63" s="89"/>
      <c r="X63" s="89"/>
      <c r="Y63" s="89"/>
      <c r="Z63" s="88"/>
      <c r="AA63" s="89"/>
      <c r="AB63" s="88"/>
      <c r="AC63" s="90"/>
      <c r="AD63" s="89"/>
      <c r="AE63" s="89"/>
      <c r="AF63" s="89"/>
      <c r="AG63" s="89"/>
      <c r="AH63" s="89"/>
      <c r="AI63" s="89"/>
      <c r="AJ63" s="89"/>
      <c r="AK63" s="89"/>
      <c r="AL63" s="88"/>
      <c r="AM63" s="87"/>
      <c r="AN63" s="89"/>
      <c r="AO63" s="89"/>
      <c r="AP63" s="89"/>
      <c r="AQ63" s="89"/>
      <c r="AR63" s="89"/>
      <c r="AS63" s="89"/>
      <c r="AT63" s="89"/>
      <c r="AU63" s="89"/>
      <c r="AV63" s="88"/>
      <c r="AW63" s="89"/>
      <c r="AX63" s="88"/>
      <c r="AY63" s="90"/>
      <c r="AZ63" s="89"/>
      <c r="BA63" s="89"/>
      <c r="BB63" s="89"/>
      <c r="BC63" s="89"/>
      <c r="BD63" s="89"/>
      <c r="BE63" s="89"/>
      <c r="BF63" s="89"/>
      <c r="BG63" s="89"/>
      <c r="BH63" s="88"/>
      <c r="BI63" s="87"/>
      <c r="BJ63" s="89"/>
      <c r="BK63" s="89"/>
      <c r="BL63" s="89"/>
      <c r="BM63" s="89"/>
      <c r="BN63" s="89"/>
      <c r="BO63" s="89"/>
      <c r="BP63" s="89"/>
      <c r="BQ63" s="89"/>
      <c r="BR63" s="88"/>
      <c r="BS63" s="1"/>
      <c r="BT63" s="1"/>
      <c r="BU63" s="1"/>
      <c r="BV63" s="1"/>
      <c r="BW63" s="1"/>
      <c r="BX63" s="1"/>
      <c r="BY63" s="1"/>
    </row>
    <row r="64" spans="1:77">
      <c r="A64" s="47"/>
      <c r="B64" s="47"/>
      <c r="C64" s="47"/>
      <c r="D64" s="61"/>
      <c r="E64" s="87"/>
      <c r="F64" s="88"/>
      <c r="G64" s="87"/>
      <c r="H64" s="89"/>
      <c r="I64" s="89"/>
      <c r="J64" s="89"/>
      <c r="K64" s="89"/>
      <c r="L64" s="89"/>
      <c r="M64" s="89"/>
      <c r="N64" s="89"/>
      <c r="O64" s="89"/>
      <c r="P64" s="88"/>
      <c r="Q64" s="87"/>
      <c r="R64" s="89"/>
      <c r="S64" s="89"/>
      <c r="T64" s="89"/>
      <c r="U64" s="89"/>
      <c r="V64" s="89"/>
      <c r="W64" s="89"/>
      <c r="X64" s="89"/>
      <c r="Y64" s="89"/>
      <c r="Z64" s="88"/>
      <c r="AA64" s="89"/>
      <c r="AB64" s="88"/>
      <c r="AC64" s="90"/>
      <c r="AD64" s="89"/>
      <c r="AE64" s="89"/>
      <c r="AF64" s="89"/>
      <c r="AG64" s="89"/>
      <c r="AH64" s="89"/>
      <c r="AI64" s="89"/>
      <c r="AJ64" s="89"/>
      <c r="AK64" s="89"/>
      <c r="AL64" s="88"/>
      <c r="AM64" s="87"/>
      <c r="AN64" s="89"/>
      <c r="AO64" s="89"/>
      <c r="AP64" s="89"/>
      <c r="AQ64" s="89"/>
      <c r="AR64" s="89"/>
      <c r="AS64" s="89"/>
      <c r="AT64" s="89"/>
      <c r="AU64" s="89"/>
      <c r="AV64" s="88"/>
      <c r="AW64" s="89"/>
      <c r="AX64" s="88"/>
      <c r="AY64" s="90"/>
      <c r="AZ64" s="89"/>
      <c r="BA64" s="89"/>
      <c r="BB64" s="89"/>
      <c r="BC64" s="89"/>
      <c r="BD64" s="89"/>
      <c r="BE64" s="89"/>
      <c r="BF64" s="89"/>
      <c r="BG64" s="89"/>
      <c r="BH64" s="88"/>
      <c r="BI64" s="87"/>
      <c r="BJ64" s="89"/>
      <c r="BK64" s="89"/>
      <c r="BL64" s="89"/>
      <c r="BM64" s="89"/>
      <c r="BN64" s="89"/>
      <c r="BO64" s="89"/>
      <c r="BP64" s="89"/>
      <c r="BQ64" s="89"/>
      <c r="BR64" s="88"/>
      <c r="BS64" s="1"/>
      <c r="BT64" s="1"/>
      <c r="BU64" s="1"/>
      <c r="BV64" s="1"/>
      <c r="BW64" s="1"/>
      <c r="BX64" s="1"/>
      <c r="BY64" s="1"/>
    </row>
    <row r="65" spans="1:77">
      <c r="A65" s="47"/>
      <c r="B65" s="47"/>
      <c r="C65" s="47"/>
      <c r="D65" s="61"/>
      <c r="E65" s="87"/>
      <c r="F65" s="88"/>
      <c r="G65" s="87"/>
      <c r="H65" s="89"/>
      <c r="I65" s="89"/>
      <c r="J65" s="89"/>
      <c r="K65" s="89"/>
      <c r="L65" s="89"/>
      <c r="M65" s="89"/>
      <c r="N65" s="89"/>
      <c r="O65" s="89"/>
      <c r="P65" s="88"/>
      <c r="Q65" s="87"/>
      <c r="R65" s="89"/>
      <c r="S65" s="89"/>
      <c r="T65" s="89"/>
      <c r="U65" s="89"/>
      <c r="V65" s="89"/>
      <c r="W65" s="89"/>
      <c r="X65" s="89"/>
      <c r="Y65" s="89"/>
      <c r="Z65" s="88"/>
      <c r="AA65" s="89"/>
      <c r="AB65" s="88"/>
      <c r="AC65" s="90"/>
      <c r="AD65" s="89"/>
      <c r="AE65" s="89"/>
      <c r="AF65" s="89"/>
      <c r="AG65" s="89"/>
      <c r="AH65" s="89"/>
      <c r="AI65" s="89"/>
      <c r="AJ65" s="89"/>
      <c r="AK65" s="89"/>
      <c r="AL65" s="88"/>
      <c r="AM65" s="87"/>
      <c r="AN65" s="89"/>
      <c r="AO65" s="89"/>
      <c r="AP65" s="89"/>
      <c r="AQ65" s="89"/>
      <c r="AR65" s="89"/>
      <c r="AS65" s="89"/>
      <c r="AT65" s="89"/>
      <c r="AU65" s="89"/>
      <c r="AV65" s="88"/>
      <c r="AW65" s="89"/>
      <c r="AX65" s="88"/>
      <c r="AY65" s="90"/>
      <c r="AZ65" s="89"/>
      <c r="BA65" s="89"/>
      <c r="BB65" s="89"/>
      <c r="BC65" s="89"/>
      <c r="BD65" s="89"/>
      <c r="BE65" s="89"/>
      <c r="BF65" s="89"/>
      <c r="BG65" s="89"/>
      <c r="BH65" s="88"/>
      <c r="BI65" s="87"/>
      <c r="BJ65" s="89"/>
      <c r="BK65" s="89"/>
      <c r="BL65" s="89"/>
      <c r="BM65" s="89"/>
      <c r="BN65" s="89"/>
      <c r="BO65" s="89"/>
      <c r="BP65" s="89"/>
      <c r="BQ65" s="89"/>
      <c r="BR65" s="88"/>
      <c r="BS65" s="1"/>
      <c r="BT65" s="1"/>
      <c r="BU65" s="1"/>
      <c r="BV65" s="1"/>
      <c r="BW65" s="1"/>
      <c r="BX65" s="1"/>
      <c r="BY65" s="1"/>
    </row>
    <row r="66" spans="1:77">
      <c r="A66" s="47"/>
      <c r="B66" s="47"/>
      <c r="C66" s="47"/>
      <c r="D66" s="61"/>
      <c r="E66" s="87"/>
      <c r="F66" s="88"/>
      <c r="G66" s="87"/>
      <c r="H66" s="89"/>
      <c r="I66" s="89"/>
      <c r="J66" s="89"/>
      <c r="K66" s="89"/>
      <c r="L66" s="89"/>
      <c r="M66" s="89"/>
      <c r="N66" s="89"/>
      <c r="O66" s="89"/>
      <c r="P66" s="88"/>
      <c r="Q66" s="87"/>
      <c r="R66" s="89"/>
      <c r="S66" s="89"/>
      <c r="T66" s="89"/>
      <c r="U66" s="89"/>
      <c r="V66" s="89"/>
      <c r="W66" s="89"/>
      <c r="X66" s="89"/>
      <c r="Y66" s="89"/>
      <c r="Z66" s="88"/>
      <c r="AA66" s="89"/>
      <c r="AB66" s="88"/>
      <c r="AC66" s="90"/>
      <c r="AD66" s="89"/>
      <c r="AE66" s="89"/>
      <c r="AF66" s="89"/>
      <c r="AG66" s="89"/>
      <c r="AH66" s="89"/>
      <c r="AI66" s="89"/>
      <c r="AJ66" s="89"/>
      <c r="AK66" s="89"/>
      <c r="AL66" s="88"/>
      <c r="AM66" s="87"/>
      <c r="AN66" s="89"/>
      <c r="AO66" s="89"/>
      <c r="AP66" s="89"/>
      <c r="AQ66" s="89"/>
      <c r="AR66" s="89"/>
      <c r="AS66" s="89"/>
      <c r="AT66" s="89"/>
      <c r="AU66" s="89"/>
      <c r="AV66" s="88"/>
      <c r="AW66" s="89"/>
      <c r="AX66" s="88"/>
      <c r="AY66" s="90"/>
      <c r="AZ66" s="89"/>
      <c r="BA66" s="89"/>
      <c r="BB66" s="89"/>
      <c r="BC66" s="89"/>
      <c r="BD66" s="89"/>
      <c r="BE66" s="89"/>
      <c r="BF66" s="89"/>
      <c r="BG66" s="89"/>
      <c r="BH66" s="88"/>
      <c r="BI66" s="87"/>
      <c r="BJ66" s="89"/>
      <c r="BK66" s="89"/>
      <c r="BL66" s="89"/>
      <c r="BM66" s="89"/>
      <c r="BN66" s="89"/>
      <c r="BO66" s="89"/>
      <c r="BP66" s="89"/>
      <c r="BQ66" s="89"/>
      <c r="BR66" s="88"/>
      <c r="BS66" s="1"/>
      <c r="BT66" s="1"/>
      <c r="BU66" s="1"/>
      <c r="BV66" s="1"/>
      <c r="BW66" s="1"/>
      <c r="BX66" s="1"/>
      <c r="BY66" s="1"/>
    </row>
    <row r="67" spans="1:77">
      <c r="A67" s="47"/>
      <c r="B67" s="47"/>
      <c r="C67" s="47"/>
      <c r="D67" s="61"/>
      <c r="E67" s="87"/>
      <c r="F67" s="88"/>
      <c r="G67" s="87"/>
      <c r="H67" s="89"/>
      <c r="I67" s="89"/>
      <c r="J67" s="89"/>
      <c r="K67" s="89"/>
      <c r="L67" s="89"/>
      <c r="M67" s="89"/>
      <c r="N67" s="89"/>
      <c r="O67" s="89"/>
      <c r="P67" s="88"/>
      <c r="Q67" s="87"/>
      <c r="R67" s="89"/>
      <c r="S67" s="89"/>
      <c r="T67" s="89"/>
      <c r="U67" s="89"/>
      <c r="V67" s="89"/>
      <c r="W67" s="89"/>
      <c r="X67" s="89"/>
      <c r="Y67" s="89"/>
      <c r="Z67" s="88"/>
      <c r="AA67" s="89"/>
      <c r="AB67" s="88"/>
      <c r="AC67" s="90"/>
      <c r="AD67" s="89"/>
      <c r="AE67" s="89"/>
      <c r="AF67" s="89"/>
      <c r="AG67" s="89"/>
      <c r="AH67" s="89"/>
      <c r="AI67" s="89"/>
      <c r="AJ67" s="89"/>
      <c r="AK67" s="89"/>
      <c r="AL67" s="88"/>
      <c r="AM67" s="87"/>
      <c r="AN67" s="89"/>
      <c r="AO67" s="89"/>
      <c r="AP67" s="89"/>
      <c r="AQ67" s="89"/>
      <c r="AR67" s="89"/>
      <c r="AS67" s="89"/>
      <c r="AT67" s="89"/>
      <c r="AU67" s="89"/>
      <c r="AV67" s="88"/>
      <c r="AW67" s="89"/>
      <c r="AX67" s="88"/>
      <c r="AY67" s="90"/>
      <c r="AZ67" s="89"/>
      <c r="BA67" s="89"/>
      <c r="BB67" s="89"/>
      <c r="BC67" s="89"/>
      <c r="BD67" s="89"/>
      <c r="BE67" s="89"/>
      <c r="BF67" s="89"/>
      <c r="BG67" s="89"/>
      <c r="BH67" s="88"/>
      <c r="BI67" s="87"/>
      <c r="BJ67" s="89"/>
      <c r="BK67" s="89"/>
      <c r="BL67" s="89"/>
      <c r="BM67" s="89"/>
      <c r="BN67" s="89"/>
      <c r="BO67" s="89"/>
      <c r="BP67" s="89"/>
      <c r="BQ67" s="89"/>
      <c r="BR67" s="88"/>
      <c r="BS67" s="1"/>
      <c r="BT67" s="1"/>
      <c r="BU67" s="1"/>
      <c r="BV67" s="1"/>
      <c r="BW67" s="1"/>
      <c r="BX67" s="1"/>
      <c r="BY67" s="1"/>
    </row>
    <row r="68" spans="1:77">
      <c r="A68" s="47"/>
      <c r="B68" s="47"/>
      <c r="C68" s="47"/>
      <c r="D68" s="61"/>
      <c r="E68" s="87"/>
      <c r="F68" s="88"/>
      <c r="G68" s="87"/>
      <c r="H68" s="89"/>
      <c r="I68" s="89"/>
      <c r="J68" s="89"/>
      <c r="K68" s="89"/>
      <c r="L68" s="89"/>
      <c r="M68" s="89"/>
      <c r="N68" s="89"/>
      <c r="O68" s="89"/>
      <c r="P68" s="88"/>
      <c r="Q68" s="87"/>
      <c r="R68" s="89"/>
      <c r="S68" s="89"/>
      <c r="T68" s="89"/>
      <c r="U68" s="89"/>
      <c r="V68" s="89"/>
      <c r="W68" s="89"/>
      <c r="X68" s="89"/>
      <c r="Y68" s="89"/>
      <c r="Z68" s="88"/>
      <c r="AA68" s="89"/>
      <c r="AB68" s="88"/>
      <c r="AC68" s="90"/>
      <c r="AD68" s="89"/>
      <c r="AE68" s="89"/>
      <c r="AF68" s="89"/>
      <c r="AG68" s="89"/>
      <c r="AH68" s="89"/>
      <c r="AI68" s="89"/>
      <c r="AJ68" s="89"/>
      <c r="AK68" s="89"/>
      <c r="AL68" s="88"/>
      <c r="AM68" s="87"/>
      <c r="AN68" s="89"/>
      <c r="AO68" s="89"/>
      <c r="AP68" s="89"/>
      <c r="AQ68" s="89"/>
      <c r="AR68" s="89"/>
      <c r="AS68" s="89"/>
      <c r="AT68" s="89"/>
      <c r="AU68" s="89"/>
      <c r="AV68" s="88"/>
      <c r="AW68" s="89"/>
      <c r="AX68" s="88"/>
      <c r="AY68" s="90"/>
      <c r="AZ68" s="89"/>
      <c r="BA68" s="89"/>
      <c r="BB68" s="89"/>
      <c r="BC68" s="89"/>
      <c r="BD68" s="89"/>
      <c r="BE68" s="89"/>
      <c r="BF68" s="89"/>
      <c r="BG68" s="89"/>
      <c r="BH68" s="88"/>
      <c r="BI68" s="87"/>
      <c r="BJ68" s="89"/>
      <c r="BK68" s="89"/>
      <c r="BL68" s="89"/>
      <c r="BM68" s="89"/>
      <c r="BN68" s="89"/>
      <c r="BO68" s="89"/>
      <c r="BP68" s="89"/>
      <c r="BQ68" s="89"/>
      <c r="BR68" s="88"/>
      <c r="BS68" s="1"/>
      <c r="BT68" s="1"/>
      <c r="BU68" s="1"/>
      <c r="BV68" s="1"/>
      <c r="BW68" s="1"/>
      <c r="BX68" s="1"/>
      <c r="BY68" s="1"/>
    </row>
    <row r="69" spans="1:77">
      <c r="A69" s="47"/>
      <c r="B69" s="47"/>
      <c r="C69" s="47"/>
      <c r="D69" s="61"/>
      <c r="E69" s="87"/>
      <c r="F69" s="88"/>
      <c r="G69" s="87"/>
      <c r="H69" s="89"/>
      <c r="I69" s="89"/>
      <c r="J69" s="89"/>
      <c r="K69" s="89"/>
      <c r="L69" s="89"/>
      <c r="M69" s="89"/>
      <c r="N69" s="89"/>
      <c r="O69" s="89"/>
      <c r="P69" s="88"/>
      <c r="Q69" s="87"/>
      <c r="R69" s="89"/>
      <c r="S69" s="89"/>
      <c r="T69" s="89"/>
      <c r="U69" s="89"/>
      <c r="V69" s="89"/>
      <c r="W69" s="89"/>
      <c r="X69" s="89"/>
      <c r="Y69" s="89"/>
      <c r="Z69" s="88"/>
      <c r="AA69" s="89"/>
      <c r="AB69" s="88"/>
      <c r="AC69" s="90"/>
      <c r="AD69" s="89"/>
      <c r="AE69" s="89"/>
      <c r="AF69" s="89"/>
      <c r="AG69" s="89"/>
      <c r="AH69" s="89"/>
      <c r="AI69" s="89"/>
      <c r="AJ69" s="89"/>
      <c r="AK69" s="89"/>
      <c r="AL69" s="88"/>
      <c r="AM69" s="87"/>
      <c r="AN69" s="89"/>
      <c r="AO69" s="89"/>
      <c r="AP69" s="89"/>
      <c r="AQ69" s="89"/>
      <c r="AR69" s="89"/>
      <c r="AS69" s="89"/>
      <c r="AT69" s="89"/>
      <c r="AU69" s="89"/>
      <c r="AV69" s="88"/>
      <c r="AW69" s="89"/>
      <c r="AX69" s="88"/>
      <c r="AY69" s="90"/>
      <c r="AZ69" s="89"/>
      <c r="BA69" s="89"/>
      <c r="BB69" s="89"/>
      <c r="BC69" s="89"/>
      <c r="BD69" s="89"/>
      <c r="BE69" s="89"/>
      <c r="BF69" s="89"/>
      <c r="BG69" s="89"/>
      <c r="BH69" s="88"/>
      <c r="BI69" s="87"/>
      <c r="BJ69" s="89"/>
      <c r="BK69" s="89"/>
      <c r="BL69" s="89"/>
      <c r="BM69" s="89"/>
      <c r="BN69" s="89"/>
      <c r="BO69" s="89"/>
      <c r="BP69" s="89"/>
      <c r="BQ69" s="89"/>
      <c r="BR69" s="88"/>
      <c r="BS69" s="1"/>
      <c r="BT69" s="1"/>
      <c r="BU69" s="1"/>
      <c r="BV69" s="1"/>
      <c r="BW69" s="1"/>
      <c r="BX69" s="1"/>
      <c r="BY69" s="1"/>
    </row>
    <row r="70" spans="1:77">
      <c r="A70" s="47"/>
      <c r="B70" s="47"/>
      <c r="C70" s="47"/>
      <c r="D70" s="61"/>
      <c r="E70" s="87"/>
      <c r="F70" s="88"/>
      <c r="G70" s="87"/>
      <c r="H70" s="89"/>
      <c r="I70" s="89"/>
      <c r="J70" s="89"/>
      <c r="K70" s="89"/>
      <c r="L70" s="89"/>
      <c r="M70" s="89"/>
      <c r="N70" s="89"/>
      <c r="O70" s="89"/>
      <c r="P70" s="88"/>
      <c r="Q70" s="87"/>
      <c r="R70" s="89"/>
      <c r="S70" s="89"/>
      <c r="T70" s="89"/>
      <c r="U70" s="89"/>
      <c r="V70" s="89"/>
      <c r="W70" s="89"/>
      <c r="X70" s="89"/>
      <c r="Y70" s="89"/>
      <c r="Z70" s="88"/>
      <c r="AA70" s="89"/>
      <c r="AB70" s="88"/>
      <c r="AC70" s="90"/>
      <c r="AD70" s="89"/>
      <c r="AE70" s="89"/>
      <c r="AF70" s="89"/>
      <c r="AG70" s="89"/>
      <c r="AH70" s="89"/>
      <c r="AI70" s="89"/>
      <c r="AJ70" s="89"/>
      <c r="AK70" s="89"/>
      <c r="AL70" s="88"/>
      <c r="AM70" s="87"/>
      <c r="AN70" s="89"/>
      <c r="AO70" s="89"/>
      <c r="AP70" s="89"/>
      <c r="AQ70" s="89"/>
      <c r="AR70" s="89"/>
      <c r="AS70" s="89"/>
      <c r="AT70" s="89"/>
      <c r="AU70" s="89"/>
      <c r="AV70" s="88"/>
      <c r="AW70" s="89"/>
      <c r="AX70" s="88"/>
      <c r="AY70" s="90"/>
      <c r="AZ70" s="89"/>
      <c r="BA70" s="89"/>
      <c r="BB70" s="89"/>
      <c r="BC70" s="89"/>
      <c r="BD70" s="89"/>
      <c r="BE70" s="89"/>
      <c r="BF70" s="89"/>
      <c r="BG70" s="89"/>
      <c r="BH70" s="88"/>
      <c r="BI70" s="87"/>
      <c r="BJ70" s="89"/>
      <c r="BK70" s="89"/>
      <c r="BL70" s="89"/>
      <c r="BM70" s="89"/>
      <c r="BN70" s="89"/>
      <c r="BO70" s="89"/>
      <c r="BP70" s="89"/>
      <c r="BQ70" s="89"/>
      <c r="BR70" s="88"/>
      <c r="BS70" s="1"/>
      <c r="BT70" s="1"/>
      <c r="BU70" s="1"/>
      <c r="BV70" s="1"/>
      <c r="BW70" s="1"/>
      <c r="BX70" s="1"/>
      <c r="BY70" s="1"/>
    </row>
    <row r="71" spans="1:77">
      <c r="A71" s="47"/>
      <c r="B71" s="47"/>
      <c r="C71" s="47"/>
      <c r="D71" s="61"/>
      <c r="E71" s="87"/>
      <c r="F71" s="88"/>
      <c r="G71" s="87"/>
      <c r="H71" s="89"/>
      <c r="I71" s="89"/>
      <c r="J71" s="89"/>
      <c r="K71" s="89"/>
      <c r="L71" s="89"/>
      <c r="M71" s="89"/>
      <c r="N71" s="89"/>
      <c r="O71" s="89"/>
      <c r="P71" s="88"/>
      <c r="Q71" s="87"/>
      <c r="R71" s="89"/>
      <c r="S71" s="89"/>
      <c r="T71" s="89"/>
      <c r="U71" s="89"/>
      <c r="V71" s="89"/>
      <c r="W71" s="89"/>
      <c r="X71" s="89"/>
      <c r="Y71" s="89"/>
      <c r="Z71" s="88"/>
      <c r="AA71" s="89"/>
      <c r="AB71" s="88"/>
      <c r="AC71" s="90"/>
      <c r="AD71" s="89"/>
      <c r="AE71" s="89"/>
      <c r="AF71" s="89"/>
      <c r="AG71" s="89"/>
      <c r="AH71" s="89"/>
      <c r="AI71" s="89"/>
      <c r="AJ71" s="89"/>
      <c r="AK71" s="89"/>
      <c r="AL71" s="88"/>
      <c r="AM71" s="87"/>
      <c r="AN71" s="89"/>
      <c r="AO71" s="89"/>
      <c r="AP71" s="89"/>
      <c r="AQ71" s="89"/>
      <c r="AR71" s="89"/>
      <c r="AS71" s="89"/>
      <c r="AT71" s="89"/>
      <c r="AU71" s="89"/>
      <c r="AV71" s="88"/>
      <c r="AW71" s="89"/>
      <c r="AX71" s="88"/>
      <c r="AY71" s="90"/>
      <c r="AZ71" s="89"/>
      <c r="BA71" s="89"/>
      <c r="BB71" s="89"/>
      <c r="BC71" s="89"/>
      <c r="BD71" s="89"/>
      <c r="BE71" s="89"/>
      <c r="BF71" s="89"/>
      <c r="BG71" s="89"/>
      <c r="BH71" s="88"/>
      <c r="BI71" s="87"/>
      <c r="BJ71" s="89"/>
      <c r="BK71" s="89"/>
      <c r="BL71" s="89"/>
      <c r="BM71" s="89"/>
      <c r="BN71" s="89"/>
      <c r="BO71" s="89"/>
      <c r="BP71" s="89"/>
      <c r="BQ71" s="89"/>
      <c r="BR71" s="88"/>
      <c r="BS71" s="1"/>
      <c r="BT71" s="1"/>
      <c r="BU71" s="1"/>
      <c r="BV71" s="1"/>
      <c r="BW71" s="1"/>
      <c r="BX71" s="1"/>
      <c r="BY71" s="1"/>
    </row>
    <row r="72" spans="1:77">
      <c r="A72" s="47"/>
      <c r="B72" s="47"/>
      <c r="C72" s="47"/>
      <c r="D72" s="61"/>
      <c r="E72" s="87"/>
      <c r="F72" s="88"/>
      <c r="G72" s="87"/>
      <c r="H72" s="89"/>
      <c r="I72" s="89"/>
      <c r="J72" s="89"/>
      <c r="K72" s="89"/>
      <c r="L72" s="89"/>
      <c r="M72" s="89"/>
      <c r="N72" s="89"/>
      <c r="O72" s="89"/>
      <c r="P72" s="88"/>
      <c r="Q72" s="87"/>
      <c r="R72" s="89"/>
      <c r="S72" s="89"/>
      <c r="T72" s="89"/>
      <c r="U72" s="89"/>
      <c r="V72" s="89"/>
      <c r="W72" s="89"/>
      <c r="X72" s="89"/>
      <c r="Y72" s="89"/>
      <c r="Z72" s="88"/>
      <c r="AA72" s="89"/>
      <c r="AB72" s="88"/>
      <c r="AC72" s="90"/>
      <c r="AD72" s="89"/>
      <c r="AE72" s="89"/>
      <c r="AF72" s="89"/>
      <c r="AG72" s="89"/>
      <c r="AH72" s="89"/>
      <c r="AI72" s="89"/>
      <c r="AJ72" s="89"/>
      <c r="AK72" s="89"/>
      <c r="AL72" s="88"/>
      <c r="AM72" s="87"/>
      <c r="AN72" s="89"/>
      <c r="AO72" s="89"/>
      <c r="AP72" s="89"/>
      <c r="AQ72" s="89"/>
      <c r="AR72" s="89"/>
      <c r="AS72" s="89"/>
      <c r="AT72" s="89"/>
      <c r="AU72" s="89"/>
      <c r="AV72" s="88"/>
      <c r="AW72" s="89"/>
      <c r="AX72" s="88"/>
      <c r="AY72" s="90"/>
      <c r="AZ72" s="89"/>
      <c r="BA72" s="89"/>
      <c r="BB72" s="89"/>
      <c r="BC72" s="89"/>
      <c r="BD72" s="89"/>
      <c r="BE72" s="89"/>
      <c r="BF72" s="89"/>
      <c r="BG72" s="89"/>
      <c r="BH72" s="88"/>
      <c r="BI72" s="87"/>
      <c r="BJ72" s="89"/>
      <c r="BK72" s="89"/>
      <c r="BL72" s="89"/>
      <c r="BM72" s="89"/>
      <c r="BN72" s="89"/>
      <c r="BO72" s="89"/>
      <c r="BP72" s="89"/>
      <c r="BQ72" s="89"/>
      <c r="BR72" s="88"/>
      <c r="BS72" s="1"/>
      <c r="BT72" s="1"/>
      <c r="BU72" s="1"/>
      <c r="BV72" s="1"/>
      <c r="BW72" s="1"/>
      <c r="BX72" s="1"/>
      <c r="BY72" s="1"/>
    </row>
    <row r="73" spans="1:77">
      <c r="A73" s="47"/>
      <c r="B73" s="47"/>
      <c r="C73" s="47"/>
      <c r="D73" s="61"/>
      <c r="E73" s="87"/>
      <c r="F73" s="88"/>
      <c r="G73" s="87"/>
      <c r="H73" s="89"/>
      <c r="I73" s="89"/>
      <c r="J73" s="89"/>
      <c r="K73" s="89"/>
      <c r="L73" s="89"/>
      <c r="M73" s="89"/>
      <c r="N73" s="89"/>
      <c r="O73" s="89"/>
      <c r="P73" s="88"/>
      <c r="Q73" s="87"/>
      <c r="R73" s="89"/>
      <c r="S73" s="89"/>
      <c r="T73" s="89"/>
      <c r="U73" s="89"/>
      <c r="V73" s="89"/>
      <c r="W73" s="89"/>
      <c r="X73" s="89"/>
      <c r="Y73" s="89"/>
      <c r="Z73" s="88"/>
      <c r="AA73" s="89"/>
      <c r="AB73" s="88"/>
      <c r="AC73" s="90"/>
      <c r="AD73" s="89"/>
      <c r="AE73" s="89"/>
      <c r="AF73" s="89"/>
      <c r="AG73" s="89"/>
      <c r="AH73" s="89"/>
      <c r="AI73" s="89"/>
      <c r="AJ73" s="89"/>
      <c r="AK73" s="89"/>
      <c r="AL73" s="88"/>
      <c r="AM73" s="87"/>
      <c r="AN73" s="89"/>
      <c r="AO73" s="89"/>
      <c r="AP73" s="89"/>
      <c r="AQ73" s="89"/>
      <c r="AR73" s="89"/>
      <c r="AS73" s="89"/>
      <c r="AT73" s="89"/>
      <c r="AU73" s="89"/>
      <c r="AV73" s="88"/>
      <c r="AW73" s="89"/>
      <c r="AX73" s="88"/>
      <c r="AY73" s="90"/>
      <c r="AZ73" s="89"/>
      <c r="BA73" s="89"/>
      <c r="BB73" s="89"/>
      <c r="BC73" s="89"/>
      <c r="BD73" s="89"/>
      <c r="BE73" s="89"/>
      <c r="BF73" s="89"/>
      <c r="BG73" s="89"/>
      <c r="BH73" s="88"/>
      <c r="BI73" s="87"/>
      <c r="BJ73" s="89"/>
      <c r="BK73" s="89"/>
      <c r="BL73" s="89"/>
      <c r="BM73" s="89"/>
      <c r="BN73" s="89"/>
      <c r="BO73" s="89"/>
      <c r="BP73" s="89"/>
      <c r="BQ73" s="89"/>
      <c r="BR73" s="88"/>
      <c r="BS73" s="1"/>
      <c r="BT73" s="1"/>
      <c r="BU73" s="1"/>
      <c r="BV73" s="1"/>
      <c r="BW73" s="1"/>
      <c r="BX73" s="1"/>
      <c r="BY73" s="1"/>
    </row>
    <row r="74" spans="1:77">
      <c r="A74" s="47"/>
      <c r="B74" s="47"/>
      <c r="C74" s="47"/>
      <c r="D74" s="61"/>
      <c r="E74" s="87"/>
      <c r="F74" s="88"/>
      <c r="G74" s="87"/>
      <c r="H74" s="89"/>
      <c r="I74" s="89"/>
      <c r="J74" s="89"/>
      <c r="K74" s="89"/>
      <c r="L74" s="89"/>
      <c r="M74" s="89"/>
      <c r="N74" s="89"/>
      <c r="O74" s="89"/>
      <c r="P74" s="88"/>
      <c r="Q74" s="87"/>
      <c r="R74" s="89"/>
      <c r="S74" s="89"/>
      <c r="T74" s="89"/>
      <c r="U74" s="89"/>
      <c r="V74" s="89"/>
      <c r="W74" s="89"/>
      <c r="X74" s="89"/>
      <c r="Y74" s="89"/>
      <c r="Z74" s="88"/>
      <c r="AA74" s="89"/>
      <c r="AB74" s="88"/>
      <c r="AC74" s="90"/>
      <c r="AD74" s="89"/>
      <c r="AE74" s="89"/>
      <c r="AF74" s="89"/>
      <c r="AG74" s="89"/>
      <c r="AH74" s="89"/>
      <c r="AI74" s="89"/>
      <c r="AJ74" s="89"/>
      <c r="AK74" s="89"/>
      <c r="AL74" s="88"/>
      <c r="AM74" s="87"/>
      <c r="AN74" s="89"/>
      <c r="AO74" s="89"/>
      <c r="AP74" s="89"/>
      <c r="AQ74" s="89"/>
      <c r="AR74" s="89"/>
      <c r="AS74" s="89"/>
      <c r="AT74" s="89"/>
      <c r="AU74" s="89"/>
      <c r="AV74" s="88"/>
      <c r="AW74" s="89"/>
      <c r="AX74" s="88"/>
      <c r="AY74" s="90"/>
      <c r="AZ74" s="89"/>
      <c r="BA74" s="89"/>
      <c r="BB74" s="89"/>
      <c r="BC74" s="89"/>
      <c r="BD74" s="89"/>
      <c r="BE74" s="89"/>
      <c r="BF74" s="89"/>
      <c r="BG74" s="89"/>
      <c r="BH74" s="88"/>
      <c r="BI74" s="87"/>
      <c r="BJ74" s="89"/>
      <c r="BK74" s="89"/>
      <c r="BL74" s="89"/>
      <c r="BM74" s="89"/>
      <c r="BN74" s="89"/>
      <c r="BO74" s="89"/>
      <c r="BP74" s="89"/>
      <c r="BQ74" s="89"/>
      <c r="BR74" s="88"/>
      <c r="BS74" s="1"/>
      <c r="BT74" s="1"/>
      <c r="BU74" s="1"/>
      <c r="BV74" s="1"/>
      <c r="BW74" s="1"/>
      <c r="BX74" s="1"/>
      <c r="BY74" s="1"/>
    </row>
    <row r="75" spans="1:77">
      <c r="A75" s="47"/>
      <c r="B75" s="47"/>
      <c r="C75" s="47"/>
      <c r="D75" s="61"/>
      <c r="E75" s="87"/>
      <c r="F75" s="88"/>
      <c r="G75" s="87"/>
      <c r="H75" s="89"/>
      <c r="I75" s="89"/>
      <c r="J75" s="89"/>
      <c r="K75" s="89"/>
      <c r="L75" s="89"/>
      <c r="M75" s="89"/>
      <c r="N75" s="89"/>
      <c r="O75" s="89"/>
      <c r="P75" s="88"/>
      <c r="Q75" s="87"/>
      <c r="R75" s="89"/>
      <c r="S75" s="89"/>
      <c r="T75" s="89"/>
      <c r="U75" s="89"/>
      <c r="V75" s="89"/>
      <c r="W75" s="89"/>
      <c r="X75" s="89"/>
      <c r="Y75" s="89"/>
      <c r="Z75" s="88"/>
      <c r="AA75" s="89"/>
      <c r="AB75" s="88"/>
      <c r="AC75" s="90"/>
      <c r="AD75" s="89"/>
      <c r="AE75" s="89"/>
      <c r="AF75" s="89"/>
      <c r="AG75" s="89"/>
      <c r="AH75" s="89"/>
      <c r="AI75" s="89"/>
      <c r="AJ75" s="89"/>
      <c r="AK75" s="89"/>
      <c r="AL75" s="88"/>
      <c r="AM75" s="87"/>
      <c r="AN75" s="89"/>
      <c r="AO75" s="89"/>
      <c r="AP75" s="89"/>
      <c r="AQ75" s="89"/>
      <c r="AR75" s="89"/>
      <c r="AS75" s="89"/>
      <c r="AT75" s="89"/>
      <c r="AU75" s="89"/>
      <c r="AV75" s="88"/>
      <c r="AW75" s="89"/>
      <c r="AX75" s="88"/>
      <c r="AY75" s="90"/>
      <c r="AZ75" s="89"/>
      <c r="BA75" s="89"/>
      <c r="BB75" s="89"/>
      <c r="BC75" s="89"/>
      <c r="BD75" s="89"/>
      <c r="BE75" s="89"/>
      <c r="BF75" s="89"/>
      <c r="BG75" s="89"/>
      <c r="BH75" s="88"/>
      <c r="BI75" s="87"/>
      <c r="BJ75" s="89"/>
      <c r="BK75" s="89"/>
      <c r="BL75" s="89"/>
      <c r="BM75" s="89"/>
      <c r="BN75" s="89"/>
      <c r="BO75" s="89"/>
      <c r="BP75" s="89"/>
      <c r="BQ75" s="89"/>
      <c r="BR75" s="88"/>
      <c r="BS75" s="1"/>
      <c r="BT75" s="1"/>
      <c r="BU75" s="1"/>
      <c r="BV75" s="1"/>
      <c r="BW75" s="1"/>
      <c r="BX75" s="1"/>
      <c r="BY75" s="1"/>
    </row>
    <row r="76" spans="1:77">
      <c r="A76" s="47"/>
      <c r="B76" s="47"/>
      <c r="C76" s="47"/>
      <c r="D76" s="61"/>
      <c r="E76" s="87"/>
      <c r="F76" s="88"/>
      <c r="G76" s="87"/>
      <c r="H76" s="89"/>
      <c r="I76" s="89"/>
      <c r="J76" s="89"/>
      <c r="K76" s="89"/>
      <c r="L76" s="89"/>
      <c r="M76" s="89"/>
      <c r="N76" s="89"/>
      <c r="O76" s="89"/>
      <c r="P76" s="88"/>
      <c r="Q76" s="87"/>
      <c r="R76" s="89"/>
      <c r="S76" s="89"/>
      <c r="T76" s="89"/>
      <c r="U76" s="89"/>
      <c r="V76" s="89"/>
      <c r="W76" s="89"/>
      <c r="X76" s="89"/>
      <c r="Y76" s="89"/>
      <c r="Z76" s="88"/>
      <c r="AA76" s="89"/>
      <c r="AB76" s="88"/>
      <c r="AC76" s="90"/>
      <c r="AD76" s="89"/>
      <c r="AE76" s="89"/>
      <c r="AF76" s="89"/>
      <c r="AG76" s="89"/>
      <c r="AH76" s="89"/>
      <c r="AI76" s="89"/>
      <c r="AJ76" s="89"/>
      <c r="AK76" s="89"/>
      <c r="AL76" s="88"/>
      <c r="AM76" s="87"/>
      <c r="AN76" s="89"/>
      <c r="AO76" s="89"/>
      <c r="AP76" s="89"/>
      <c r="AQ76" s="89"/>
      <c r="AR76" s="89"/>
      <c r="AS76" s="89"/>
      <c r="AT76" s="89"/>
      <c r="AU76" s="89"/>
      <c r="AV76" s="88"/>
      <c r="AW76" s="89"/>
      <c r="AX76" s="88"/>
      <c r="AY76" s="90"/>
      <c r="AZ76" s="89"/>
      <c r="BA76" s="89"/>
      <c r="BB76" s="89"/>
      <c r="BC76" s="89"/>
      <c r="BD76" s="89"/>
      <c r="BE76" s="89"/>
      <c r="BF76" s="89"/>
      <c r="BG76" s="89"/>
      <c r="BH76" s="88"/>
      <c r="BI76" s="87"/>
      <c r="BJ76" s="89"/>
      <c r="BK76" s="89"/>
      <c r="BL76" s="89"/>
      <c r="BM76" s="89"/>
      <c r="BN76" s="89"/>
      <c r="BO76" s="89"/>
      <c r="BP76" s="89"/>
      <c r="BQ76" s="89"/>
      <c r="BR76" s="88"/>
      <c r="BS76" s="1"/>
      <c r="BT76" s="1"/>
      <c r="BU76" s="1"/>
      <c r="BV76" s="1"/>
      <c r="BW76" s="1"/>
      <c r="BX76" s="1"/>
      <c r="BY76" s="1"/>
    </row>
    <row r="77" spans="1:77">
      <c r="A77" s="47"/>
      <c r="B77" s="47"/>
      <c r="C77" s="47"/>
      <c r="D77" s="61"/>
      <c r="E77" s="87"/>
      <c r="F77" s="88"/>
      <c r="G77" s="87"/>
      <c r="H77" s="89"/>
      <c r="I77" s="89"/>
      <c r="J77" s="89"/>
      <c r="K77" s="89"/>
      <c r="L77" s="89"/>
      <c r="M77" s="89"/>
      <c r="N77" s="89"/>
      <c r="O77" s="89"/>
      <c r="P77" s="88"/>
      <c r="Q77" s="87"/>
      <c r="R77" s="89"/>
      <c r="S77" s="89"/>
      <c r="T77" s="89"/>
      <c r="U77" s="89"/>
      <c r="V77" s="89"/>
      <c r="W77" s="89"/>
      <c r="X77" s="89"/>
      <c r="Y77" s="89"/>
      <c r="Z77" s="88"/>
      <c r="AA77" s="89"/>
      <c r="AB77" s="88"/>
      <c r="AC77" s="90"/>
      <c r="AD77" s="89"/>
      <c r="AE77" s="89"/>
      <c r="AF77" s="89"/>
      <c r="AG77" s="89"/>
      <c r="AH77" s="89"/>
      <c r="AI77" s="89"/>
      <c r="AJ77" s="89"/>
      <c r="AK77" s="89"/>
      <c r="AL77" s="88"/>
      <c r="AM77" s="87"/>
      <c r="AN77" s="89"/>
      <c r="AO77" s="89"/>
      <c r="AP77" s="89"/>
      <c r="AQ77" s="89"/>
      <c r="AR77" s="89"/>
      <c r="AS77" s="89"/>
      <c r="AT77" s="89"/>
      <c r="AU77" s="89"/>
      <c r="AV77" s="88"/>
      <c r="AW77" s="89"/>
      <c r="AX77" s="88"/>
      <c r="AY77" s="90"/>
      <c r="AZ77" s="89"/>
      <c r="BA77" s="89"/>
      <c r="BB77" s="89"/>
      <c r="BC77" s="89"/>
      <c r="BD77" s="89"/>
      <c r="BE77" s="89"/>
      <c r="BF77" s="89"/>
      <c r="BG77" s="89"/>
      <c r="BH77" s="88"/>
      <c r="BI77" s="87"/>
      <c r="BJ77" s="89"/>
      <c r="BK77" s="89"/>
      <c r="BL77" s="89"/>
      <c r="BM77" s="89"/>
      <c r="BN77" s="89"/>
      <c r="BO77" s="89"/>
      <c r="BP77" s="89"/>
      <c r="BQ77" s="89"/>
      <c r="BR77" s="88"/>
      <c r="BS77" s="1"/>
      <c r="BT77" s="1"/>
      <c r="BU77" s="1"/>
      <c r="BV77" s="1"/>
      <c r="BW77" s="1"/>
      <c r="BX77" s="1"/>
      <c r="BY77" s="1"/>
    </row>
    <row r="78" spans="1:77">
      <c r="A78" s="47"/>
      <c r="B78" s="47"/>
      <c r="C78" s="47"/>
      <c r="D78" s="61"/>
      <c r="E78" s="87"/>
      <c r="F78" s="88"/>
      <c r="G78" s="87"/>
      <c r="H78" s="89"/>
      <c r="I78" s="89"/>
      <c r="J78" s="89"/>
      <c r="K78" s="89"/>
      <c r="L78" s="89"/>
      <c r="M78" s="89"/>
      <c r="N78" s="89"/>
      <c r="O78" s="89"/>
      <c r="P78" s="88"/>
      <c r="Q78" s="87"/>
      <c r="R78" s="89"/>
      <c r="S78" s="89"/>
      <c r="T78" s="89"/>
      <c r="U78" s="89"/>
      <c r="V78" s="89"/>
      <c r="W78" s="89"/>
      <c r="X78" s="89"/>
      <c r="Y78" s="89"/>
      <c r="Z78" s="88"/>
      <c r="AA78" s="89"/>
      <c r="AB78" s="88"/>
      <c r="AC78" s="90"/>
      <c r="AD78" s="89"/>
      <c r="AE78" s="89"/>
      <c r="AF78" s="89"/>
      <c r="AG78" s="89"/>
      <c r="AH78" s="89"/>
      <c r="AI78" s="89"/>
      <c r="AJ78" s="89"/>
      <c r="AK78" s="89"/>
      <c r="AL78" s="88"/>
      <c r="AM78" s="87"/>
      <c r="AN78" s="89"/>
      <c r="AO78" s="89"/>
      <c r="AP78" s="89"/>
      <c r="AQ78" s="89"/>
      <c r="AR78" s="89"/>
      <c r="AS78" s="89"/>
      <c r="AT78" s="89"/>
      <c r="AU78" s="89"/>
      <c r="AV78" s="88"/>
      <c r="AW78" s="89"/>
      <c r="AX78" s="88"/>
      <c r="AY78" s="90"/>
      <c r="AZ78" s="89"/>
      <c r="BA78" s="89"/>
      <c r="BB78" s="89"/>
      <c r="BC78" s="89"/>
      <c r="BD78" s="89"/>
      <c r="BE78" s="89"/>
      <c r="BF78" s="89"/>
      <c r="BG78" s="89"/>
      <c r="BH78" s="88"/>
      <c r="BI78" s="87"/>
      <c r="BJ78" s="89"/>
      <c r="BK78" s="89"/>
      <c r="BL78" s="89"/>
      <c r="BM78" s="89"/>
      <c r="BN78" s="89"/>
      <c r="BO78" s="89"/>
      <c r="BP78" s="89"/>
      <c r="BQ78" s="89"/>
      <c r="BR78" s="88"/>
      <c r="BS78" s="1"/>
      <c r="BT78" s="1"/>
      <c r="BU78" s="1"/>
      <c r="BV78" s="1"/>
      <c r="BW78" s="1"/>
      <c r="BX78" s="1"/>
      <c r="BY78" s="1"/>
    </row>
    <row r="79" spans="1:77">
      <c r="A79" s="47"/>
      <c r="B79" s="47"/>
      <c r="C79" s="47"/>
      <c r="D79" s="61"/>
      <c r="E79" s="87"/>
      <c r="F79" s="88"/>
      <c r="G79" s="87"/>
      <c r="H79" s="89"/>
      <c r="I79" s="89"/>
      <c r="J79" s="89"/>
      <c r="K79" s="89"/>
      <c r="L79" s="89"/>
      <c r="M79" s="89"/>
      <c r="N79" s="89"/>
      <c r="O79" s="89"/>
      <c r="P79" s="88"/>
      <c r="Q79" s="87"/>
      <c r="R79" s="89"/>
      <c r="S79" s="89"/>
      <c r="T79" s="89"/>
      <c r="U79" s="89"/>
      <c r="V79" s="89"/>
      <c r="W79" s="89"/>
      <c r="X79" s="89"/>
      <c r="Y79" s="89"/>
      <c r="Z79" s="88"/>
      <c r="AA79" s="89"/>
      <c r="AB79" s="88"/>
      <c r="AC79" s="90"/>
      <c r="AD79" s="89"/>
      <c r="AE79" s="89"/>
      <c r="AF79" s="89"/>
      <c r="AG79" s="89"/>
      <c r="AH79" s="89"/>
      <c r="AI79" s="89"/>
      <c r="AJ79" s="89"/>
      <c r="AK79" s="89"/>
      <c r="AL79" s="88"/>
      <c r="AM79" s="87"/>
      <c r="AN79" s="89"/>
      <c r="AO79" s="89"/>
      <c r="AP79" s="89"/>
      <c r="AQ79" s="89"/>
      <c r="AR79" s="89"/>
      <c r="AS79" s="89"/>
      <c r="AT79" s="89"/>
      <c r="AU79" s="89"/>
      <c r="AV79" s="88"/>
      <c r="AW79" s="89"/>
      <c r="AX79" s="88"/>
      <c r="AY79" s="90"/>
      <c r="AZ79" s="89"/>
      <c r="BA79" s="89"/>
      <c r="BB79" s="89"/>
      <c r="BC79" s="89"/>
      <c r="BD79" s="89"/>
      <c r="BE79" s="89"/>
      <c r="BF79" s="89"/>
      <c r="BG79" s="89"/>
      <c r="BH79" s="88"/>
      <c r="BI79" s="87"/>
      <c r="BJ79" s="89"/>
      <c r="BK79" s="89"/>
      <c r="BL79" s="89"/>
      <c r="BM79" s="89"/>
      <c r="BN79" s="89"/>
      <c r="BO79" s="89"/>
      <c r="BP79" s="89"/>
      <c r="BQ79" s="89"/>
      <c r="BR79" s="88"/>
      <c r="BS79" s="1"/>
      <c r="BT79" s="1"/>
      <c r="BU79" s="1"/>
      <c r="BV79" s="1"/>
      <c r="BW79" s="1"/>
      <c r="BX79" s="1"/>
      <c r="BY79" s="1"/>
    </row>
    <row r="80" spans="1:77">
      <c r="A80" s="47"/>
      <c r="B80" s="47"/>
      <c r="C80" s="47"/>
      <c r="D80" s="61"/>
      <c r="E80" s="87"/>
      <c r="F80" s="88"/>
      <c r="G80" s="87"/>
      <c r="H80" s="89"/>
      <c r="I80" s="89"/>
      <c r="J80" s="89"/>
      <c r="K80" s="89"/>
      <c r="L80" s="89"/>
      <c r="M80" s="89"/>
      <c r="N80" s="89"/>
      <c r="O80" s="89"/>
      <c r="P80" s="88"/>
      <c r="Q80" s="87"/>
      <c r="R80" s="89"/>
      <c r="S80" s="89"/>
      <c r="T80" s="89"/>
      <c r="U80" s="89"/>
      <c r="V80" s="89"/>
      <c r="W80" s="89"/>
      <c r="X80" s="89"/>
      <c r="Y80" s="89"/>
      <c r="Z80" s="88"/>
      <c r="AA80" s="89"/>
      <c r="AB80" s="88"/>
      <c r="AC80" s="90"/>
      <c r="AD80" s="89"/>
      <c r="AE80" s="89"/>
      <c r="AF80" s="89"/>
      <c r="AG80" s="89"/>
      <c r="AH80" s="89"/>
      <c r="AI80" s="89"/>
      <c r="AJ80" s="89"/>
      <c r="AK80" s="89"/>
      <c r="AL80" s="88"/>
      <c r="AM80" s="87"/>
      <c r="AN80" s="89"/>
      <c r="AO80" s="89"/>
      <c r="AP80" s="89"/>
      <c r="AQ80" s="89"/>
      <c r="AR80" s="89"/>
      <c r="AS80" s="89"/>
      <c r="AT80" s="89"/>
      <c r="AU80" s="89"/>
      <c r="AV80" s="88"/>
      <c r="AW80" s="89"/>
      <c r="AX80" s="88"/>
      <c r="AY80" s="90"/>
      <c r="AZ80" s="89"/>
      <c r="BA80" s="89"/>
      <c r="BB80" s="89"/>
      <c r="BC80" s="89"/>
      <c r="BD80" s="89"/>
      <c r="BE80" s="89"/>
      <c r="BF80" s="89"/>
      <c r="BG80" s="89"/>
      <c r="BH80" s="88"/>
      <c r="BI80" s="87"/>
      <c r="BJ80" s="89"/>
      <c r="BK80" s="89"/>
      <c r="BL80" s="89"/>
      <c r="BM80" s="89"/>
      <c r="BN80" s="89"/>
      <c r="BO80" s="89"/>
      <c r="BP80" s="89"/>
      <c r="BQ80" s="89"/>
      <c r="BR80" s="88"/>
      <c r="BS80" s="1"/>
      <c r="BT80" s="1"/>
      <c r="BU80" s="1"/>
      <c r="BV80" s="1"/>
      <c r="BW80" s="1"/>
      <c r="BX80" s="1"/>
      <c r="BY80" s="1"/>
    </row>
    <row r="81" spans="1:77">
      <c r="A81" s="47"/>
      <c r="B81" s="47"/>
      <c r="C81" s="47"/>
      <c r="D81" s="61"/>
      <c r="E81" s="87"/>
      <c r="F81" s="88"/>
      <c r="G81" s="87"/>
      <c r="H81" s="89"/>
      <c r="I81" s="89"/>
      <c r="J81" s="89"/>
      <c r="K81" s="89"/>
      <c r="L81" s="89"/>
      <c r="M81" s="89"/>
      <c r="N81" s="89"/>
      <c r="O81" s="89"/>
      <c r="P81" s="88"/>
      <c r="Q81" s="87"/>
      <c r="R81" s="89"/>
      <c r="S81" s="89"/>
      <c r="T81" s="89"/>
      <c r="U81" s="89"/>
      <c r="V81" s="89"/>
      <c r="W81" s="89"/>
      <c r="X81" s="89"/>
      <c r="Y81" s="89"/>
      <c r="Z81" s="88"/>
      <c r="AA81" s="89"/>
      <c r="AB81" s="88"/>
      <c r="AC81" s="90"/>
      <c r="AD81" s="89"/>
      <c r="AE81" s="89"/>
      <c r="AF81" s="89"/>
      <c r="AG81" s="89"/>
      <c r="AH81" s="89"/>
      <c r="AI81" s="89"/>
      <c r="AJ81" s="89"/>
      <c r="AK81" s="89"/>
      <c r="AL81" s="88"/>
      <c r="AM81" s="87"/>
      <c r="AN81" s="89"/>
      <c r="AO81" s="89"/>
      <c r="AP81" s="89"/>
      <c r="AQ81" s="89"/>
      <c r="AR81" s="89"/>
      <c r="AS81" s="89"/>
      <c r="AT81" s="89"/>
      <c r="AU81" s="89"/>
      <c r="AV81" s="88"/>
      <c r="AW81" s="89"/>
      <c r="AX81" s="88"/>
      <c r="AY81" s="90"/>
      <c r="AZ81" s="89"/>
      <c r="BA81" s="89"/>
      <c r="BB81" s="89"/>
      <c r="BC81" s="89"/>
      <c r="BD81" s="89"/>
      <c r="BE81" s="89"/>
      <c r="BF81" s="89"/>
      <c r="BG81" s="89"/>
      <c r="BH81" s="88"/>
      <c r="BI81" s="87"/>
      <c r="BJ81" s="89"/>
      <c r="BK81" s="89"/>
      <c r="BL81" s="89"/>
      <c r="BM81" s="89"/>
      <c r="BN81" s="89"/>
      <c r="BO81" s="89"/>
      <c r="BP81" s="89"/>
      <c r="BQ81" s="89"/>
      <c r="BR81" s="88"/>
      <c r="BS81" s="1"/>
      <c r="BT81" s="1"/>
      <c r="BU81" s="1"/>
      <c r="BV81" s="1"/>
      <c r="BW81" s="1"/>
      <c r="BX81" s="1"/>
      <c r="BY81" s="1"/>
    </row>
    <row r="82" spans="1:77">
      <c r="A82" s="47"/>
      <c r="B82" s="47"/>
      <c r="C82" s="47"/>
      <c r="D82" s="61"/>
      <c r="E82" s="87"/>
      <c r="F82" s="88"/>
      <c r="G82" s="87"/>
      <c r="H82" s="89"/>
      <c r="I82" s="89"/>
      <c r="J82" s="89"/>
      <c r="K82" s="89"/>
      <c r="L82" s="89"/>
      <c r="M82" s="89"/>
      <c r="N82" s="89"/>
      <c r="O82" s="89"/>
      <c r="P82" s="88"/>
      <c r="Q82" s="87"/>
      <c r="R82" s="89"/>
      <c r="S82" s="89"/>
      <c r="T82" s="89"/>
      <c r="U82" s="89"/>
      <c r="V82" s="89"/>
      <c r="W82" s="89"/>
      <c r="X82" s="89"/>
      <c r="Y82" s="89"/>
      <c r="Z82" s="88"/>
      <c r="AA82" s="89"/>
      <c r="AB82" s="88"/>
      <c r="AC82" s="90"/>
      <c r="AD82" s="89"/>
      <c r="AE82" s="89"/>
      <c r="AF82" s="89"/>
      <c r="AG82" s="89"/>
      <c r="AH82" s="89"/>
      <c r="AI82" s="89"/>
      <c r="AJ82" s="89"/>
      <c r="AK82" s="89"/>
      <c r="AL82" s="88"/>
      <c r="AM82" s="87"/>
      <c r="AN82" s="89"/>
      <c r="AO82" s="89"/>
      <c r="AP82" s="89"/>
      <c r="AQ82" s="89"/>
      <c r="AR82" s="89"/>
      <c r="AS82" s="89"/>
      <c r="AT82" s="89"/>
      <c r="AU82" s="89"/>
      <c r="AV82" s="88"/>
      <c r="AW82" s="89"/>
      <c r="AX82" s="88"/>
      <c r="AY82" s="90"/>
      <c r="AZ82" s="89"/>
      <c r="BA82" s="89"/>
      <c r="BB82" s="89"/>
      <c r="BC82" s="89"/>
      <c r="BD82" s="89"/>
      <c r="BE82" s="89"/>
      <c r="BF82" s="89"/>
      <c r="BG82" s="89"/>
      <c r="BH82" s="88"/>
      <c r="BI82" s="87"/>
      <c r="BJ82" s="89"/>
      <c r="BK82" s="89"/>
      <c r="BL82" s="89"/>
      <c r="BM82" s="89"/>
      <c r="BN82" s="89"/>
      <c r="BO82" s="89"/>
      <c r="BP82" s="89"/>
      <c r="BQ82" s="89"/>
      <c r="BR82" s="88"/>
      <c r="BS82" s="1"/>
      <c r="BT82" s="1"/>
      <c r="BU82" s="1"/>
      <c r="BV82" s="1"/>
      <c r="BW82" s="1"/>
      <c r="BX82" s="1"/>
      <c r="BY82" s="1"/>
    </row>
    <row r="83" spans="1:77">
      <c r="A83" s="47"/>
      <c r="B83" s="47"/>
      <c r="C83" s="47"/>
      <c r="D83" s="61"/>
      <c r="E83" s="87"/>
      <c r="F83" s="88"/>
      <c r="G83" s="87"/>
      <c r="H83" s="89"/>
      <c r="I83" s="89"/>
      <c r="J83" s="89"/>
      <c r="K83" s="89"/>
      <c r="L83" s="89"/>
      <c r="M83" s="89"/>
      <c r="N83" s="89"/>
      <c r="O83" s="89"/>
      <c r="P83" s="88"/>
      <c r="Q83" s="87"/>
      <c r="R83" s="89"/>
      <c r="S83" s="89"/>
      <c r="T83" s="89"/>
      <c r="U83" s="89"/>
      <c r="V83" s="89"/>
      <c r="W83" s="89"/>
      <c r="X83" s="89"/>
      <c r="Y83" s="89"/>
      <c r="Z83" s="88"/>
      <c r="AA83" s="89"/>
      <c r="AB83" s="88"/>
      <c r="AC83" s="90"/>
      <c r="AD83" s="89"/>
      <c r="AE83" s="89"/>
      <c r="AF83" s="89"/>
      <c r="AG83" s="89"/>
      <c r="AH83" s="89"/>
      <c r="AI83" s="89"/>
      <c r="AJ83" s="89"/>
      <c r="AK83" s="89"/>
      <c r="AL83" s="88"/>
      <c r="AM83" s="87"/>
      <c r="AN83" s="89"/>
      <c r="AO83" s="89"/>
      <c r="AP83" s="89"/>
      <c r="AQ83" s="89"/>
      <c r="AR83" s="89"/>
      <c r="AS83" s="89"/>
      <c r="AT83" s="89"/>
      <c r="AU83" s="89"/>
      <c r="AV83" s="88"/>
      <c r="AW83" s="89"/>
      <c r="AX83" s="88"/>
      <c r="AY83" s="90"/>
      <c r="AZ83" s="89"/>
      <c r="BA83" s="89"/>
      <c r="BB83" s="89"/>
      <c r="BC83" s="89"/>
      <c r="BD83" s="89"/>
      <c r="BE83" s="89"/>
      <c r="BF83" s="89"/>
      <c r="BG83" s="89"/>
      <c r="BH83" s="88"/>
      <c r="BI83" s="87"/>
      <c r="BJ83" s="89"/>
      <c r="BK83" s="89"/>
      <c r="BL83" s="89"/>
      <c r="BM83" s="89"/>
      <c r="BN83" s="89"/>
      <c r="BO83" s="89"/>
      <c r="BP83" s="89"/>
      <c r="BQ83" s="89"/>
      <c r="BR83" s="88"/>
      <c r="BS83" s="1"/>
      <c r="BT83" s="1"/>
      <c r="BU83" s="1"/>
      <c r="BV83" s="1"/>
      <c r="BW83" s="1"/>
      <c r="BX83" s="1"/>
      <c r="BY83" s="1"/>
    </row>
    <row r="84" spans="1:77">
      <c r="A84" s="47"/>
      <c r="B84" s="47"/>
      <c r="C84" s="47"/>
      <c r="D84" s="61"/>
      <c r="E84" s="87"/>
      <c r="F84" s="88"/>
      <c r="G84" s="87"/>
      <c r="H84" s="89"/>
      <c r="I84" s="89"/>
      <c r="J84" s="89"/>
      <c r="K84" s="89"/>
      <c r="L84" s="89"/>
      <c r="M84" s="89"/>
      <c r="N84" s="89"/>
      <c r="O84" s="89"/>
      <c r="P84" s="88"/>
      <c r="Q84" s="87"/>
      <c r="R84" s="89"/>
      <c r="S84" s="89"/>
      <c r="T84" s="89"/>
      <c r="U84" s="89"/>
      <c r="V84" s="89"/>
      <c r="W84" s="89"/>
      <c r="X84" s="89"/>
      <c r="Y84" s="89"/>
      <c r="Z84" s="88"/>
      <c r="AA84" s="89"/>
      <c r="AB84" s="88"/>
      <c r="AC84" s="90"/>
      <c r="AD84" s="89"/>
      <c r="AE84" s="89"/>
      <c r="AF84" s="89"/>
      <c r="AG84" s="89"/>
      <c r="AH84" s="89"/>
      <c r="AI84" s="89"/>
      <c r="AJ84" s="89"/>
      <c r="AK84" s="89"/>
      <c r="AL84" s="88"/>
      <c r="AM84" s="87"/>
      <c r="AN84" s="89"/>
      <c r="AO84" s="89"/>
      <c r="AP84" s="89"/>
      <c r="AQ84" s="89"/>
      <c r="AR84" s="89"/>
      <c r="AS84" s="89"/>
      <c r="AT84" s="89"/>
      <c r="AU84" s="89"/>
      <c r="AV84" s="88"/>
      <c r="AW84" s="89"/>
      <c r="AX84" s="88"/>
      <c r="AY84" s="90"/>
      <c r="AZ84" s="89"/>
      <c r="BA84" s="89"/>
      <c r="BB84" s="89"/>
      <c r="BC84" s="89"/>
      <c r="BD84" s="89"/>
      <c r="BE84" s="89"/>
      <c r="BF84" s="89"/>
      <c r="BG84" s="89"/>
      <c r="BH84" s="88"/>
      <c r="BI84" s="87"/>
      <c r="BJ84" s="89"/>
      <c r="BK84" s="89"/>
      <c r="BL84" s="89"/>
      <c r="BM84" s="89"/>
      <c r="BN84" s="89"/>
      <c r="BO84" s="89"/>
      <c r="BP84" s="89"/>
      <c r="BQ84" s="89"/>
      <c r="BR84" s="88"/>
      <c r="BS84" s="1"/>
      <c r="BT84" s="1"/>
      <c r="BU84" s="1"/>
      <c r="BV84" s="1"/>
      <c r="BW84" s="1"/>
      <c r="BX84" s="1"/>
      <c r="BY84" s="1"/>
    </row>
    <row r="85" spans="1:77">
      <c r="A85" s="47"/>
      <c r="B85" s="47"/>
      <c r="C85" s="47"/>
      <c r="D85" s="61"/>
      <c r="E85" s="87"/>
      <c r="F85" s="88"/>
      <c r="G85" s="87"/>
      <c r="H85" s="89"/>
      <c r="I85" s="89"/>
      <c r="J85" s="89"/>
      <c r="K85" s="89"/>
      <c r="L85" s="89"/>
      <c r="M85" s="89"/>
      <c r="N85" s="89"/>
      <c r="O85" s="89"/>
      <c r="P85" s="88"/>
      <c r="Q85" s="87"/>
      <c r="R85" s="89"/>
      <c r="S85" s="89"/>
      <c r="T85" s="89"/>
      <c r="U85" s="89"/>
      <c r="V85" s="89"/>
      <c r="W85" s="89"/>
      <c r="X85" s="89"/>
      <c r="Y85" s="89"/>
      <c r="Z85" s="88"/>
      <c r="AA85" s="89"/>
      <c r="AB85" s="88"/>
      <c r="AC85" s="90"/>
      <c r="AD85" s="89"/>
      <c r="AE85" s="89"/>
      <c r="AF85" s="89"/>
      <c r="AG85" s="89"/>
      <c r="AH85" s="89"/>
      <c r="AI85" s="89"/>
      <c r="AJ85" s="89"/>
      <c r="AK85" s="89"/>
      <c r="AL85" s="88"/>
      <c r="AM85" s="87"/>
      <c r="AN85" s="89"/>
      <c r="AO85" s="89"/>
      <c r="AP85" s="89"/>
      <c r="AQ85" s="89"/>
      <c r="AR85" s="89"/>
      <c r="AS85" s="89"/>
      <c r="AT85" s="89"/>
      <c r="AU85" s="89"/>
      <c r="AV85" s="88"/>
      <c r="AW85" s="89"/>
      <c r="AX85" s="88"/>
      <c r="AY85" s="90"/>
      <c r="AZ85" s="89"/>
      <c r="BA85" s="89"/>
      <c r="BB85" s="89"/>
      <c r="BC85" s="89"/>
      <c r="BD85" s="89"/>
      <c r="BE85" s="89"/>
      <c r="BF85" s="89"/>
      <c r="BG85" s="89"/>
      <c r="BH85" s="88"/>
      <c r="BI85" s="87"/>
      <c r="BJ85" s="89"/>
      <c r="BK85" s="89"/>
      <c r="BL85" s="89"/>
      <c r="BM85" s="89"/>
      <c r="BN85" s="89"/>
      <c r="BO85" s="89"/>
      <c r="BP85" s="89"/>
      <c r="BQ85" s="89"/>
      <c r="BR85" s="88"/>
      <c r="BS85" s="1"/>
      <c r="BT85" s="1"/>
      <c r="BU85" s="1"/>
      <c r="BV85" s="1"/>
      <c r="BW85" s="1"/>
      <c r="BX85" s="1"/>
      <c r="BY85" s="1"/>
    </row>
    <row r="86" spans="1:77">
      <c r="A86" s="47"/>
      <c r="B86" s="47"/>
      <c r="C86" s="47"/>
      <c r="D86" s="61"/>
      <c r="E86" s="87"/>
      <c r="F86" s="88"/>
      <c r="G86" s="87"/>
      <c r="H86" s="89"/>
      <c r="I86" s="89"/>
      <c r="J86" s="89"/>
      <c r="K86" s="89"/>
      <c r="L86" s="89"/>
      <c r="M86" s="89"/>
      <c r="N86" s="89"/>
      <c r="O86" s="89"/>
      <c r="P86" s="88"/>
      <c r="Q86" s="87"/>
      <c r="R86" s="89"/>
      <c r="S86" s="89"/>
      <c r="T86" s="89"/>
      <c r="U86" s="89"/>
      <c r="V86" s="89"/>
      <c r="W86" s="89"/>
      <c r="X86" s="89"/>
      <c r="Y86" s="89"/>
      <c r="Z86" s="88"/>
      <c r="AA86" s="89"/>
      <c r="AB86" s="88"/>
      <c r="AC86" s="90"/>
      <c r="AD86" s="89"/>
      <c r="AE86" s="89"/>
      <c r="AF86" s="89"/>
      <c r="AG86" s="89"/>
      <c r="AH86" s="89"/>
      <c r="AI86" s="89"/>
      <c r="AJ86" s="89"/>
      <c r="AK86" s="89"/>
      <c r="AL86" s="88"/>
      <c r="AM86" s="87"/>
      <c r="AN86" s="89"/>
      <c r="AO86" s="89"/>
      <c r="AP86" s="89"/>
      <c r="AQ86" s="89"/>
      <c r="AR86" s="89"/>
      <c r="AS86" s="89"/>
      <c r="AT86" s="89"/>
      <c r="AU86" s="89"/>
      <c r="AV86" s="88"/>
      <c r="AW86" s="89"/>
      <c r="AX86" s="88"/>
      <c r="AY86" s="90"/>
      <c r="AZ86" s="89"/>
      <c r="BA86" s="89"/>
      <c r="BB86" s="89"/>
      <c r="BC86" s="89"/>
      <c r="BD86" s="89"/>
      <c r="BE86" s="89"/>
      <c r="BF86" s="89"/>
      <c r="BG86" s="89"/>
      <c r="BH86" s="88"/>
      <c r="BI86" s="87"/>
      <c r="BJ86" s="89"/>
      <c r="BK86" s="89"/>
      <c r="BL86" s="89"/>
      <c r="BM86" s="89"/>
      <c r="BN86" s="89"/>
      <c r="BO86" s="89"/>
      <c r="BP86" s="89"/>
      <c r="BQ86" s="89"/>
      <c r="BR86" s="88"/>
      <c r="BS86" s="1"/>
      <c r="BT86" s="1"/>
      <c r="BU86" s="1"/>
      <c r="BV86" s="1"/>
      <c r="BW86" s="1"/>
      <c r="BX86" s="1"/>
      <c r="BY86" s="1"/>
    </row>
    <row r="87" spans="1:77">
      <c r="A87" s="47"/>
      <c r="B87" s="47"/>
      <c r="C87" s="47"/>
      <c r="D87" s="61"/>
      <c r="E87" s="87"/>
      <c r="F87" s="88"/>
      <c r="G87" s="87"/>
      <c r="H87" s="89"/>
      <c r="I87" s="89"/>
      <c r="J87" s="89"/>
      <c r="K87" s="89"/>
      <c r="L87" s="89"/>
      <c r="M87" s="89"/>
      <c r="N87" s="89"/>
      <c r="O87" s="89"/>
      <c r="P87" s="88"/>
      <c r="Q87" s="87"/>
      <c r="R87" s="89"/>
      <c r="S87" s="89"/>
      <c r="T87" s="89"/>
      <c r="U87" s="89"/>
      <c r="V87" s="89"/>
      <c r="W87" s="89"/>
      <c r="X87" s="89"/>
      <c r="Y87" s="89"/>
      <c r="Z87" s="88"/>
      <c r="AA87" s="89"/>
      <c r="AB87" s="88"/>
      <c r="AC87" s="90"/>
      <c r="AD87" s="89"/>
      <c r="AE87" s="89"/>
      <c r="AF87" s="89"/>
      <c r="AG87" s="89"/>
      <c r="AH87" s="89"/>
      <c r="AI87" s="89"/>
      <c r="AJ87" s="89"/>
      <c r="AK87" s="89"/>
      <c r="AL87" s="88"/>
      <c r="AM87" s="87"/>
      <c r="AN87" s="89"/>
      <c r="AO87" s="89"/>
      <c r="AP87" s="89"/>
      <c r="AQ87" s="89"/>
      <c r="AR87" s="89"/>
      <c r="AS87" s="89"/>
      <c r="AT87" s="89"/>
      <c r="AU87" s="89"/>
      <c r="AV87" s="88"/>
      <c r="AW87" s="89"/>
      <c r="AX87" s="88"/>
      <c r="AY87" s="90"/>
      <c r="AZ87" s="89"/>
      <c r="BA87" s="89"/>
      <c r="BB87" s="89"/>
      <c r="BC87" s="89"/>
      <c r="BD87" s="89"/>
      <c r="BE87" s="89"/>
      <c r="BF87" s="89"/>
      <c r="BG87" s="89"/>
      <c r="BH87" s="88"/>
      <c r="BI87" s="87"/>
      <c r="BJ87" s="89"/>
      <c r="BK87" s="89"/>
      <c r="BL87" s="89"/>
      <c r="BM87" s="89"/>
      <c r="BN87" s="89"/>
      <c r="BO87" s="89"/>
      <c r="BP87" s="89"/>
      <c r="BQ87" s="89"/>
      <c r="BR87" s="88"/>
      <c r="BS87" s="1"/>
      <c r="BT87" s="1"/>
      <c r="BU87" s="1"/>
      <c r="BV87" s="1"/>
      <c r="BW87" s="1"/>
      <c r="BX87" s="1"/>
      <c r="BY87" s="1"/>
    </row>
    <row r="88" spans="1:77">
      <c r="A88" s="47"/>
      <c r="B88" s="47"/>
      <c r="C88" s="47"/>
      <c r="D88" s="61"/>
      <c r="E88" s="87"/>
      <c r="F88" s="88"/>
      <c r="G88" s="87"/>
      <c r="H88" s="89"/>
      <c r="I88" s="89"/>
      <c r="J88" s="89"/>
      <c r="K88" s="89"/>
      <c r="L88" s="89"/>
      <c r="M88" s="89"/>
      <c r="N88" s="89"/>
      <c r="O88" s="89"/>
      <c r="P88" s="88"/>
      <c r="Q88" s="87"/>
      <c r="R88" s="89"/>
      <c r="S88" s="89"/>
      <c r="T88" s="89"/>
      <c r="U88" s="89"/>
      <c r="V88" s="89"/>
      <c r="W88" s="89"/>
      <c r="X88" s="89"/>
      <c r="Y88" s="89"/>
      <c r="Z88" s="88"/>
      <c r="AA88" s="89"/>
      <c r="AB88" s="88"/>
      <c r="AC88" s="90"/>
      <c r="AD88" s="89"/>
      <c r="AE88" s="89"/>
      <c r="AF88" s="89"/>
      <c r="AG88" s="89"/>
      <c r="AH88" s="89"/>
      <c r="AI88" s="89"/>
      <c r="AJ88" s="89"/>
      <c r="AK88" s="89"/>
      <c r="AL88" s="88"/>
      <c r="AM88" s="87"/>
      <c r="AN88" s="89"/>
      <c r="AO88" s="89"/>
      <c r="AP88" s="89"/>
      <c r="AQ88" s="89"/>
      <c r="AR88" s="89"/>
      <c r="AS88" s="89"/>
      <c r="AT88" s="89"/>
      <c r="AU88" s="89"/>
      <c r="AV88" s="88"/>
      <c r="AW88" s="89"/>
      <c r="AX88" s="88"/>
      <c r="AY88" s="90"/>
      <c r="AZ88" s="89"/>
      <c r="BA88" s="89"/>
      <c r="BB88" s="89"/>
      <c r="BC88" s="89"/>
      <c r="BD88" s="89"/>
      <c r="BE88" s="89"/>
      <c r="BF88" s="89"/>
      <c r="BG88" s="89"/>
      <c r="BH88" s="88"/>
      <c r="BI88" s="87"/>
      <c r="BJ88" s="89"/>
      <c r="BK88" s="89"/>
      <c r="BL88" s="89"/>
      <c r="BM88" s="89"/>
      <c r="BN88" s="89"/>
      <c r="BO88" s="89"/>
      <c r="BP88" s="89"/>
      <c r="BQ88" s="89"/>
      <c r="BR88" s="88"/>
      <c r="BS88" s="1"/>
      <c r="BT88" s="1"/>
      <c r="BU88" s="1"/>
      <c r="BV88" s="1"/>
      <c r="BW88" s="1"/>
      <c r="BX88" s="1"/>
      <c r="BY88" s="1"/>
    </row>
    <row r="89" spans="1:77">
      <c r="A89" s="47"/>
      <c r="B89" s="47"/>
      <c r="C89" s="47"/>
      <c r="D89" s="61"/>
      <c r="E89" s="87"/>
      <c r="F89" s="88"/>
      <c r="G89" s="87"/>
      <c r="H89" s="89"/>
      <c r="I89" s="89"/>
      <c r="J89" s="89"/>
      <c r="K89" s="89"/>
      <c r="L89" s="89"/>
      <c r="M89" s="89"/>
      <c r="N89" s="89"/>
      <c r="O89" s="89"/>
      <c r="P89" s="88"/>
      <c r="Q89" s="87"/>
      <c r="R89" s="89"/>
      <c r="S89" s="89"/>
      <c r="T89" s="89"/>
      <c r="U89" s="89"/>
      <c r="V89" s="89"/>
      <c r="W89" s="89"/>
      <c r="X89" s="89"/>
      <c r="Y89" s="89"/>
      <c r="Z89" s="88"/>
      <c r="AA89" s="89"/>
      <c r="AB89" s="88"/>
      <c r="AC89" s="90"/>
      <c r="AD89" s="89"/>
      <c r="AE89" s="89"/>
      <c r="AF89" s="89"/>
      <c r="AG89" s="89"/>
      <c r="AH89" s="89"/>
      <c r="AI89" s="89"/>
      <c r="AJ89" s="89"/>
      <c r="AK89" s="89"/>
      <c r="AL89" s="88"/>
      <c r="AM89" s="87"/>
      <c r="AN89" s="89"/>
      <c r="AO89" s="89"/>
      <c r="AP89" s="89"/>
      <c r="AQ89" s="89"/>
      <c r="AR89" s="89"/>
      <c r="AS89" s="89"/>
      <c r="AT89" s="89"/>
      <c r="AU89" s="89"/>
      <c r="AV89" s="88"/>
      <c r="AW89" s="89"/>
      <c r="AX89" s="88"/>
      <c r="AY89" s="90"/>
      <c r="AZ89" s="89"/>
      <c r="BA89" s="89"/>
      <c r="BB89" s="89"/>
      <c r="BC89" s="89"/>
      <c r="BD89" s="89"/>
      <c r="BE89" s="89"/>
      <c r="BF89" s="89"/>
      <c r="BG89" s="89"/>
      <c r="BH89" s="88"/>
      <c r="BI89" s="87"/>
      <c r="BJ89" s="89"/>
      <c r="BK89" s="89"/>
      <c r="BL89" s="89"/>
      <c r="BM89" s="89"/>
      <c r="BN89" s="89"/>
      <c r="BO89" s="89"/>
      <c r="BP89" s="89"/>
      <c r="BQ89" s="89"/>
      <c r="BR89" s="88"/>
      <c r="BS89" s="1"/>
      <c r="BT89" s="1"/>
      <c r="BU89" s="1"/>
      <c r="BV89" s="1"/>
      <c r="BW89" s="1"/>
      <c r="BX89" s="1"/>
      <c r="BY89" s="1"/>
    </row>
    <row r="90" spans="1:77">
      <c r="A90" s="47"/>
      <c r="B90" s="47"/>
      <c r="C90" s="47"/>
      <c r="D90" s="61"/>
      <c r="E90" s="87"/>
      <c r="F90" s="88"/>
      <c r="G90" s="87"/>
      <c r="H90" s="89"/>
      <c r="I90" s="89"/>
      <c r="J90" s="89"/>
      <c r="K90" s="89"/>
      <c r="L90" s="89"/>
      <c r="M90" s="89"/>
      <c r="N90" s="89"/>
      <c r="O90" s="89"/>
      <c r="P90" s="88"/>
      <c r="Q90" s="87"/>
      <c r="R90" s="89"/>
      <c r="S90" s="89"/>
      <c r="T90" s="89"/>
      <c r="U90" s="89"/>
      <c r="V90" s="89"/>
      <c r="W90" s="89"/>
      <c r="X90" s="89"/>
      <c r="Y90" s="89"/>
      <c r="Z90" s="88"/>
      <c r="AA90" s="89"/>
      <c r="AB90" s="88"/>
      <c r="AC90" s="90"/>
      <c r="AD90" s="89"/>
      <c r="AE90" s="89"/>
      <c r="AF90" s="89"/>
      <c r="AG90" s="89"/>
      <c r="AH90" s="89"/>
      <c r="AI90" s="89"/>
      <c r="AJ90" s="89"/>
      <c r="AK90" s="89"/>
      <c r="AL90" s="88"/>
      <c r="AM90" s="87"/>
      <c r="AN90" s="89"/>
      <c r="AO90" s="89"/>
      <c r="AP90" s="89"/>
      <c r="AQ90" s="89"/>
      <c r="AR90" s="89"/>
      <c r="AS90" s="89"/>
      <c r="AT90" s="89"/>
      <c r="AU90" s="89"/>
      <c r="AV90" s="88"/>
      <c r="AW90" s="89"/>
      <c r="AX90" s="88"/>
      <c r="AY90" s="90"/>
      <c r="AZ90" s="89"/>
      <c r="BA90" s="89"/>
      <c r="BB90" s="89"/>
      <c r="BC90" s="89"/>
      <c r="BD90" s="89"/>
      <c r="BE90" s="89"/>
      <c r="BF90" s="89"/>
      <c r="BG90" s="89"/>
      <c r="BH90" s="88"/>
      <c r="BI90" s="87"/>
      <c r="BJ90" s="89"/>
      <c r="BK90" s="89"/>
      <c r="BL90" s="89"/>
      <c r="BM90" s="89"/>
      <c r="BN90" s="89"/>
      <c r="BO90" s="89"/>
      <c r="BP90" s="89"/>
      <c r="BQ90" s="89"/>
      <c r="BR90" s="88"/>
      <c r="BS90" s="1"/>
      <c r="BT90" s="1"/>
      <c r="BU90" s="1"/>
      <c r="BV90" s="1"/>
      <c r="BW90" s="1"/>
      <c r="BX90" s="1"/>
      <c r="BY90" s="1"/>
    </row>
    <row r="91" spans="1:77">
      <c r="A91" s="47"/>
      <c r="B91" s="47"/>
      <c r="C91" s="47"/>
      <c r="D91" s="61"/>
      <c r="E91" s="87"/>
      <c r="F91" s="88"/>
      <c r="G91" s="87"/>
      <c r="H91" s="89"/>
      <c r="I91" s="89"/>
      <c r="J91" s="89"/>
      <c r="K91" s="89"/>
      <c r="L91" s="89"/>
      <c r="M91" s="89"/>
      <c r="N91" s="89"/>
      <c r="O91" s="89"/>
      <c r="P91" s="88"/>
      <c r="Q91" s="87"/>
      <c r="R91" s="89"/>
      <c r="S91" s="89"/>
      <c r="T91" s="89"/>
      <c r="U91" s="89"/>
      <c r="V91" s="89"/>
      <c r="W91" s="89"/>
      <c r="X91" s="89"/>
      <c r="Y91" s="89"/>
      <c r="Z91" s="88"/>
      <c r="AA91" s="89"/>
      <c r="AB91" s="88"/>
      <c r="AC91" s="90"/>
      <c r="AD91" s="89"/>
      <c r="AE91" s="89"/>
      <c r="AF91" s="89"/>
      <c r="AG91" s="89"/>
      <c r="AH91" s="89"/>
      <c r="AI91" s="89"/>
      <c r="AJ91" s="89"/>
      <c r="AK91" s="89"/>
      <c r="AL91" s="88"/>
      <c r="AM91" s="87"/>
      <c r="AN91" s="89"/>
      <c r="AO91" s="89"/>
      <c r="AP91" s="89"/>
      <c r="AQ91" s="89"/>
      <c r="AR91" s="89"/>
      <c r="AS91" s="89"/>
      <c r="AT91" s="89"/>
      <c r="AU91" s="89"/>
      <c r="AV91" s="88"/>
      <c r="AW91" s="89"/>
      <c r="AX91" s="88"/>
      <c r="AY91" s="90"/>
      <c r="AZ91" s="89"/>
      <c r="BA91" s="89"/>
      <c r="BB91" s="89"/>
      <c r="BC91" s="89"/>
      <c r="BD91" s="89"/>
      <c r="BE91" s="89"/>
      <c r="BF91" s="89"/>
      <c r="BG91" s="89"/>
      <c r="BH91" s="88"/>
      <c r="BI91" s="87"/>
      <c r="BJ91" s="89"/>
      <c r="BK91" s="89"/>
      <c r="BL91" s="89"/>
      <c r="BM91" s="89"/>
      <c r="BN91" s="89"/>
      <c r="BO91" s="89"/>
      <c r="BP91" s="89"/>
      <c r="BQ91" s="89"/>
      <c r="BR91" s="88"/>
      <c r="BS91" s="1"/>
      <c r="BT91" s="1"/>
      <c r="BU91" s="1"/>
      <c r="BV91" s="1"/>
      <c r="BW91" s="1"/>
      <c r="BX91" s="1"/>
      <c r="BY91" s="1"/>
    </row>
    <row r="92" spans="1:77">
      <c r="A92" s="47"/>
      <c r="B92" s="47"/>
      <c r="C92" s="47"/>
      <c r="D92" s="61"/>
      <c r="E92" s="87"/>
      <c r="F92" s="88"/>
      <c r="G92" s="87"/>
      <c r="H92" s="89"/>
      <c r="I92" s="89"/>
      <c r="J92" s="89"/>
      <c r="K92" s="89"/>
      <c r="L92" s="89"/>
      <c r="M92" s="89"/>
      <c r="N92" s="89"/>
      <c r="O92" s="89"/>
      <c r="P92" s="88"/>
      <c r="Q92" s="87"/>
      <c r="R92" s="89"/>
      <c r="S92" s="89"/>
      <c r="T92" s="89"/>
      <c r="U92" s="89"/>
      <c r="V92" s="89"/>
      <c r="W92" s="89"/>
      <c r="X92" s="89"/>
      <c r="Y92" s="89"/>
      <c r="Z92" s="88"/>
      <c r="AA92" s="89"/>
      <c r="AB92" s="88"/>
      <c r="AC92" s="90"/>
      <c r="AD92" s="89"/>
      <c r="AE92" s="89"/>
      <c r="AF92" s="89"/>
      <c r="AG92" s="89"/>
      <c r="AH92" s="89"/>
      <c r="AI92" s="89"/>
      <c r="AJ92" s="89"/>
      <c r="AK92" s="89"/>
      <c r="AL92" s="88"/>
      <c r="AM92" s="87"/>
      <c r="AN92" s="89"/>
      <c r="AO92" s="89"/>
      <c r="AP92" s="89"/>
      <c r="AQ92" s="89"/>
      <c r="AR92" s="89"/>
      <c r="AS92" s="89"/>
      <c r="AT92" s="89"/>
      <c r="AU92" s="89"/>
      <c r="AV92" s="88"/>
      <c r="AW92" s="89"/>
      <c r="AX92" s="88"/>
      <c r="AY92" s="90"/>
      <c r="AZ92" s="89"/>
      <c r="BA92" s="89"/>
      <c r="BB92" s="89"/>
      <c r="BC92" s="89"/>
      <c r="BD92" s="89"/>
      <c r="BE92" s="89"/>
      <c r="BF92" s="89"/>
      <c r="BG92" s="89"/>
      <c r="BH92" s="88"/>
      <c r="BI92" s="87"/>
      <c r="BJ92" s="89"/>
      <c r="BK92" s="89"/>
      <c r="BL92" s="89"/>
      <c r="BM92" s="89"/>
      <c r="BN92" s="89"/>
      <c r="BO92" s="89"/>
      <c r="BP92" s="89"/>
      <c r="BQ92" s="89"/>
      <c r="BR92" s="88"/>
      <c r="BS92" s="1"/>
      <c r="BT92" s="1"/>
      <c r="BU92" s="1"/>
      <c r="BV92" s="1"/>
      <c r="BW92" s="1"/>
      <c r="BX92" s="1"/>
      <c r="BY92" s="1"/>
    </row>
    <row r="93" spans="1:77">
      <c r="A93" s="47"/>
      <c r="B93" s="47"/>
      <c r="C93" s="47"/>
      <c r="D93" s="61"/>
      <c r="E93" s="87"/>
      <c r="F93" s="88"/>
      <c r="G93" s="87"/>
      <c r="H93" s="89"/>
      <c r="I93" s="89"/>
      <c r="J93" s="89"/>
      <c r="K93" s="89"/>
      <c r="L93" s="89"/>
      <c r="M93" s="89"/>
      <c r="N93" s="89"/>
      <c r="O93" s="89"/>
      <c r="P93" s="88"/>
      <c r="Q93" s="87"/>
      <c r="R93" s="89"/>
      <c r="S93" s="89"/>
      <c r="T93" s="89"/>
      <c r="U93" s="89"/>
      <c r="V93" s="89"/>
      <c r="W93" s="89"/>
      <c r="X93" s="89"/>
      <c r="Y93" s="89"/>
      <c r="Z93" s="88"/>
      <c r="AA93" s="89"/>
      <c r="AB93" s="88"/>
      <c r="AC93" s="90"/>
      <c r="AD93" s="89"/>
      <c r="AE93" s="89"/>
      <c r="AF93" s="89"/>
      <c r="AG93" s="89"/>
      <c r="AH93" s="89"/>
      <c r="AI93" s="89"/>
      <c r="AJ93" s="89"/>
      <c r="AK93" s="89"/>
      <c r="AL93" s="88"/>
      <c r="AM93" s="87"/>
      <c r="AN93" s="89"/>
      <c r="AO93" s="89"/>
      <c r="AP93" s="89"/>
      <c r="AQ93" s="89"/>
      <c r="AR93" s="89"/>
      <c r="AS93" s="89"/>
      <c r="AT93" s="89"/>
      <c r="AU93" s="89"/>
      <c r="AV93" s="88"/>
      <c r="AW93" s="89"/>
      <c r="AX93" s="88"/>
      <c r="AY93" s="90"/>
      <c r="AZ93" s="89"/>
      <c r="BA93" s="89"/>
      <c r="BB93" s="89"/>
      <c r="BC93" s="89"/>
      <c r="BD93" s="89"/>
      <c r="BE93" s="89"/>
      <c r="BF93" s="89"/>
      <c r="BG93" s="89"/>
      <c r="BH93" s="88"/>
      <c r="BI93" s="87"/>
      <c r="BJ93" s="89"/>
      <c r="BK93" s="89"/>
      <c r="BL93" s="89"/>
      <c r="BM93" s="89"/>
      <c r="BN93" s="89"/>
      <c r="BO93" s="89"/>
      <c r="BP93" s="89"/>
      <c r="BQ93" s="89"/>
      <c r="BR93" s="88"/>
      <c r="BS93" s="1"/>
      <c r="BT93" s="1"/>
      <c r="BU93" s="1"/>
      <c r="BV93" s="1"/>
      <c r="BW93" s="1"/>
      <c r="BX93" s="1"/>
      <c r="BY93" s="1"/>
    </row>
    <row r="94" spans="1:77">
      <c r="A94" s="47"/>
      <c r="B94" s="47"/>
      <c r="C94" s="47"/>
      <c r="D94" s="61"/>
      <c r="E94" s="87"/>
      <c r="F94" s="88"/>
      <c r="G94" s="87"/>
      <c r="H94" s="89"/>
      <c r="I94" s="89"/>
      <c r="J94" s="89"/>
      <c r="K94" s="89"/>
      <c r="L94" s="89"/>
      <c r="M94" s="89"/>
      <c r="N94" s="89"/>
      <c r="O94" s="89"/>
      <c r="P94" s="88"/>
      <c r="Q94" s="87"/>
      <c r="R94" s="89"/>
      <c r="S94" s="89"/>
      <c r="T94" s="89"/>
      <c r="U94" s="89"/>
      <c r="V94" s="89"/>
      <c r="W94" s="89"/>
      <c r="X94" s="89"/>
      <c r="Y94" s="89"/>
      <c r="Z94" s="88"/>
      <c r="AA94" s="89"/>
      <c r="AB94" s="88"/>
      <c r="AC94" s="90"/>
      <c r="AD94" s="89"/>
      <c r="AE94" s="89"/>
      <c r="AF94" s="89"/>
      <c r="AG94" s="89"/>
      <c r="AH94" s="89"/>
      <c r="AI94" s="89"/>
      <c r="AJ94" s="89"/>
      <c r="AK94" s="89"/>
      <c r="AL94" s="88"/>
      <c r="AM94" s="87"/>
      <c r="AN94" s="89"/>
      <c r="AO94" s="89"/>
      <c r="AP94" s="89"/>
      <c r="AQ94" s="89"/>
      <c r="AR94" s="89"/>
      <c r="AS94" s="89"/>
      <c r="AT94" s="89"/>
      <c r="AU94" s="89"/>
      <c r="AV94" s="88"/>
      <c r="AW94" s="89"/>
      <c r="AX94" s="88"/>
      <c r="AY94" s="90"/>
      <c r="AZ94" s="89"/>
      <c r="BA94" s="89"/>
      <c r="BB94" s="89"/>
      <c r="BC94" s="89"/>
      <c r="BD94" s="89"/>
      <c r="BE94" s="89"/>
      <c r="BF94" s="89"/>
      <c r="BG94" s="89"/>
      <c r="BH94" s="88"/>
      <c r="BI94" s="87"/>
      <c r="BJ94" s="89"/>
      <c r="BK94" s="89"/>
      <c r="BL94" s="89"/>
      <c r="BM94" s="89"/>
      <c r="BN94" s="89"/>
      <c r="BO94" s="89"/>
      <c r="BP94" s="89"/>
      <c r="BQ94" s="89"/>
      <c r="BR94" s="88"/>
      <c r="BS94" s="1"/>
      <c r="BT94" s="1"/>
      <c r="BU94" s="1"/>
      <c r="BV94" s="1"/>
      <c r="BW94" s="1"/>
      <c r="BX94" s="1"/>
      <c r="BY94" s="1"/>
    </row>
    <row r="95" spans="1:77">
      <c r="A95" s="47"/>
      <c r="B95" s="47"/>
      <c r="C95" s="47"/>
      <c r="D95" s="61"/>
      <c r="E95" s="87"/>
      <c r="F95" s="88"/>
      <c r="G95" s="87"/>
      <c r="H95" s="89"/>
      <c r="I95" s="89"/>
      <c r="J95" s="89"/>
      <c r="K95" s="89"/>
      <c r="L95" s="89"/>
      <c r="M95" s="89"/>
      <c r="N95" s="89"/>
      <c r="O95" s="89"/>
      <c r="P95" s="88"/>
      <c r="Q95" s="87"/>
      <c r="R95" s="89"/>
      <c r="S95" s="89"/>
      <c r="T95" s="89"/>
      <c r="U95" s="89"/>
      <c r="V95" s="89"/>
      <c r="W95" s="89"/>
      <c r="X95" s="89"/>
      <c r="Y95" s="89"/>
      <c r="Z95" s="88"/>
      <c r="AA95" s="89"/>
      <c r="AB95" s="88"/>
      <c r="AC95" s="90"/>
      <c r="AD95" s="89"/>
      <c r="AE95" s="89"/>
      <c r="AF95" s="89"/>
      <c r="AG95" s="89"/>
      <c r="AH95" s="89"/>
      <c r="AI95" s="89"/>
      <c r="AJ95" s="89"/>
      <c r="AK95" s="89"/>
      <c r="AL95" s="88"/>
      <c r="AM95" s="87"/>
      <c r="AN95" s="89"/>
      <c r="AO95" s="89"/>
      <c r="AP95" s="89"/>
      <c r="AQ95" s="89"/>
      <c r="AR95" s="89"/>
      <c r="AS95" s="89"/>
      <c r="AT95" s="89"/>
      <c r="AU95" s="89"/>
      <c r="AV95" s="88"/>
      <c r="AW95" s="89"/>
      <c r="AX95" s="88"/>
      <c r="AY95" s="90"/>
      <c r="AZ95" s="89"/>
      <c r="BA95" s="89"/>
      <c r="BB95" s="89"/>
      <c r="BC95" s="89"/>
      <c r="BD95" s="89"/>
      <c r="BE95" s="89"/>
      <c r="BF95" s="89"/>
      <c r="BG95" s="89"/>
      <c r="BH95" s="88"/>
      <c r="BI95" s="87"/>
      <c r="BJ95" s="89"/>
      <c r="BK95" s="89"/>
      <c r="BL95" s="89"/>
      <c r="BM95" s="89"/>
      <c r="BN95" s="89"/>
      <c r="BO95" s="89"/>
      <c r="BP95" s="89"/>
      <c r="BQ95" s="89"/>
      <c r="BR95" s="88"/>
      <c r="BS95" s="1"/>
      <c r="BT95" s="1"/>
      <c r="BU95" s="1"/>
      <c r="BV95" s="1"/>
      <c r="BW95" s="1"/>
      <c r="BX95" s="1"/>
      <c r="BY95" s="1"/>
    </row>
    <row r="96" spans="1:77">
      <c r="A96" s="47"/>
      <c r="B96" s="47"/>
      <c r="C96" s="47"/>
      <c r="D96" s="61"/>
      <c r="E96" s="87"/>
      <c r="F96" s="88"/>
      <c r="G96" s="87"/>
      <c r="H96" s="89"/>
      <c r="I96" s="89"/>
      <c r="J96" s="89"/>
      <c r="K96" s="89"/>
      <c r="L96" s="89"/>
      <c r="M96" s="89"/>
      <c r="N96" s="89"/>
      <c r="O96" s="89"/>
      <c r="P96" s="88"/>
      <c r="Q96" s="87"/>
      <c r="R96" s="89"/>
      <c r="S96" s="89"/>
      <c r="T96" s="89"/>
      <c r="U96" s="89"/>
      <c r="V96" s="89"/>
      <c r="W96" s="89"/>
      <c r="X96" s="89"/>
      <c r="Y96" s="89"/>
      <c r="Z96" s="88"/>
      <c r="AA96" s="89"/>
      <c r="AB96" s="88"/>
      <c r="AC96" s="90"/>
      <c r="AD96" s="89"/>
      <c r="AE96" s="89"/>
      <c r="AF96" s="89"/>
      <c r="AG96" s="89"/>
      <c r="AH96" s="89"/>
      <c r="AI96" s="89"/>
      <c r="AJ96" s="89"/>
      <c r="AK96" s="89"/>
      <c r="AL96" s="88"/>
      <c r="AM96" s="87"/>
      <c r="AN96" s="89"/>
      <c r="AO96" s="89"/>
      <c r="AP96" s="89"/>
      <c r="AQ96" s="89"/>
      <c r="AR96" s="89"/>
      <c r="AS96" s="89"/>
      <c r="AT96" s="89"/>
      <c r="AU96" s="89"/>
      <c r="AV96" s="88"/>
      <c r="AW96" s="89"/>
      <c r="AX96" s="88"/>
      <c r="AY96" s="90"/>
      <c r="AZ96" s="89"/>
      <c r="BA96" s="89"/>
      <c r="BB96" s="89"/>
      <c r="BC96" s="89"/>
      <c r="BD96" s="89"/>
      <c r="BE96" s="89"/>
      <c r="BF96" s="89"/>
      <c r="BG96" s="89"/>
      <c r="BH96" s="88"/>
      <c r="BI96" s="87"/>
      <c r="BJ96" s="89"/>
      <c r="BK96" s="89"/>
      <c r="BL96" s="89"/>
      <c r="BM96" s="89"/>
      <c r="BN96" s="89"/>
      <c r="BO96" s="89"/>
      <c r="BP96" s="89"/>
      <c r="BQ96" s="89"/>
      <c r="BR96" s="88"/>
      <c r="BS96" s="1"/>
      <c r="BT96" s="1"/>
      <c r="BU96" s="1"/>
      <c r="BV96" s="1"/>
      <c r="BW96" s="1"/>
      <c r="BX96" s="1"/>
      <c r="BY96" s="1"/>
    </row>
    <row r="97" spans="1:77">
      <c r="A97" s="47"/>
      <c r="B97" s="47"/>
      <c r="C97" s="47"/>
      <c r="D97" s="61"/>
      <c r="E97" s="87"/>
      <c r="F97" s="88"/>
      <c r="G97" s="87"/>
      <c r="H97" s="89"/>
      <c r="I97" s="89"/>
      <c r="J97" s="89"/>
      <c r="K97" s="89"/>
      <c r="L97" s="89"/>
      <c r="M97" s="89"/>
      <c r="N97" s="89"/>
      <c r="O97" s="89"/>
      <c r="P97" s="88"/>
      <c r="Q97" s="87"/>
      <c r="R97" s="89"/>
      <c r="S97" s="89"/>
      <c r="T97" s="89"/>
      <c r="U97" s="89"/>
      <c r="V97" s="89"/>
      <c r="W97" s="89"/>
      <c r="X97" s="89"/>
      <c r="Y97" s="89"/>
      <c r="Z97" s="88"/>
      <c r="AA97" s="89"/>
      <c r="AB97" s="88"/>
      <c r="AC97" s="90"/>
      <c r="AD97" s="89"/>
      <c r="AE97" s="89"/>
      <c r="AF97" s="89"/>
      <c r="AG97" s="89"/>
      <c r="AH97" s="89"/>
      <c r="AI97" s="89"/>
      <c r="AJ97" s="89"/>
      <c r="AK97" s="89"/>
      <c r="AL97" s="88"/>
      <c r="AM97" s="87"/>
      <c r="AN97" s="89"/>
      <c r="AO97" s="89"/>
      <c r="AP97" s="89"/>
      <c r="AQ97" s="89"/>
      <c r="AR97" s="89"/>
      <c r="AS97" s="89"/>
      <c r="AT97" s="89"/>
      <c r="AU97" s="89"/>
      <c r="AV97" s="88"/>
      <c r="AW97" s="89"/>
      <c r="AX97" s="88"/>
      <c r="AY97" s="90"/>
      <c r="AZ97" s="89"/>
      <c r="BA97" s="89"/>
      <c r="BB97" s="89"/>
      <c r="BC97" s="89"/>
      <c r="BD97" s="89"/>
      <c r="BE97" s="89"/>
      <c r="BF97" s="89"/>
      <c r="BG97" s="89"/>
      <c r="BH97" s="88"/>
      <c r="BI97" s="87"/>
      <c r="BJ97" s="89"/>
      <c r="BK97" s="89"/>
      <c r="BL97" s="89"/>
      <c r="BM97" s="89"/>
      <c r="BN97" s="89"/>
      <c r="BO97" s="89"/>
      <c r="BP97" s="89"/>
      <c r="BQ97" s="89"/>
      <c r="BR97" s="88"/>
      <c r="BS97" s="1"/>
      <c r="BT97" s="1"/>
      <c r="BU97" s="1"/>
      <c r="BV97" s="1"/>
      <c r="BW97" s="1"/>
      <c r="BX97" s="1"/>
      <c r="BY97" s="1"/>
    </row>
    <row r="98" spans="1:77">
      <c r="A98" s="47"/>
      <c r="B98" s="47"/>
      <c r="C98" s="47"/>
      <c r="D98" s="61"/>
      <c r="E98" s="87"/>
      <c r="F98" s="88"/>
      <c r="G98" s="87"/>
      <c r="H98" s="89"/>
      <c r="I98" s="89"/>
      <c r="J98" s="89"/>
      <c r="K98" s="89"/>
      <c r="L98" s="89"/>
      <c r="M98" s="89"/>
      <c r="N98" s="89"/>
      <c r="O98" s="89"/>
      <c r="P98" s="88"/>
      <c r="Q98" s="87"/>
      <c r="R98" s="89"/>
      <c r="S98" s="89"/>
      <c r="T98" s="89"/>
      <c r="U98" s="89"/>
      <c r="V98" s="89"/>
      <c r="W98" s="89"/>
      <c r="X98" s="89"/>
      <c r="Y98" s="89"/>
      <c r="Z98" s="88"/>
      <c r="AA98" s="89"/>
      <c r="AB98" s="88"/>
      <c r="AC98" s="90"/>
      <c r="AD98" s="89"/>
      <c r="AE98" s="89"/>
      <c r="AF98" s="89"/>
      <c r="AG98" s="89"/>
      <c r="AH98" s="89"/>
      <c r="AI98" s="89"/>
      <c r="AJ98" s="89"/>
      <c r="AK98" s="89"/>
      <c r="AL98" s="88"/>
      <c r="AM98" s="87"/>
      <c r="AN98" s="89"/>
      <c r="AO98" s="89"/>
      <c r="AP98" s="89"/>
      <c r="AQ98" s="89"/>
      <c r="AR98" s="89"/>
      <c r="AS98" s="89"/>
      <c r="AT98" s="89"/>
      <c r="AU98" s="89"/>
      <c r="AV98" s="88"/>
      <c r="AW98" s="89"/>
      <c r="AX98" s="88"/>
      <c r="AY98" s="90"/>
      <c r="AZ98" s="89"/>
      <c r="BA98" s="89"/>
      <c r="BB98" s="89"/>
      <c r="BC98" s="89"/>
      <c r="BD98" s="89"/>
      <c r="BE98" s="89"/>
      <c r="BF98" s="89"/>
      <c r="BG98" s="89"/>
      <c r="BH98" s="88"/>
      <c r="BI98" s="87"/>
      <c r="BJ98" s="89"/>
      <c r="BK98" s="89"/>
      <c r="BL98" s="89"/>
      <c r="BM98" s="89"/>
      <c r="BN98" s="89"/>
      <c r="BO98" s="89"/>
      <c r="BP98" s="89"/>
      <c r="BQ98" s="89"/>
      <c r="BR98" s="88"/>
      <c r="BS98" s="1"/>
      <c r="BT98" s="1"/>
      <c r="BU98" s="1"/>
      <c r="BV98" s="1"/>
      <c r="BW98" s="1"/>
      <c r="BX98" s="1"/>
      <c r="BY98" s="1"/>
    </row>
    <row r="99" spans="1:77">
      <c r="A99" s="47"/>
      <c r="B99" s="47"/>
      <c r="C99" s="47"/>
      <c r="D99" s="61"/>
      <c r="E99" s="87"/>
      <c r="F99" s="88"/>
      <c r="G99" s="87"/>
      <c r="H99" s="89"/>
      <c r="I99" s="89"/>
      <c r="J99" s="89"/>
      <c r="K99" s="89"/>
      <c r="L99" s="89"/>
      <c r="M99" s="89"/>
      <c r="N99" s="89"/>
      <c r="O99" s="89"/>
      <c r="P99" s="88"/>
      <c r="Q99" s="87"/>
      <c r="R99" s="89"/>
      <c r="S99" s="89"/>
      <c r="T99" s="89"/>
      <c r="U99" s="89"/>
      <c r="V99" s="89"/>
      <c r="W99" s="89"/>
      <c r="X99" s="89"/>
      <c r="Y99" s="89"/>
      <c r="Z99" s="88"/>
      <c r="AA99" s="89"/>
      <c r="AB99" s="88"/>
      <c r="AC99" s="90"/>
      <c r="AD99" s="89"/>
      <c r="AE99" s="89"/>
      <c r="AF99" s="89"/>
      <c r="AG99" s="89"/>
      <c r="AH99" s="89"/>
      <c r="AI99" s="89"/>
      <c r="AJ99" s="89"/>
      <c r="AK99" s="89"/>
      <c r="AL99" s="88"/>
      <c r="AM99" s="87"/>
      <c r="AN99" s="89"/>
      <c r="AO99" s="89"/>
      <c r="AP99" s="89"/>
      <c r="AQ99" s="89"/>
      <c r="AR99" s="89"/>
      <c r="AS99" s="89"/>
      <c r="AT99" s="89"/>
      <c r="AU99" s="89"/>
      <c r="AV99" s="88"/>
      <c r="AW99" s="89"/>
      <c r="AX99" s="88"/>
      <c r="AY99" s="90"/>
      <c r="AZ99" s="89"/>
      <c r="BA99" s="89"/>
      <c r="BB99" s="89"/>
      <c r="BC99" s="89"/>
      <c r="BD99" s="89"/>
      <c r="BE99" s="89"/>
      <c r="BF99" s="89"/>
      <c r="BG99" s="89"/>
      <c r="BH99" s="88"/>
      <c r="BI99" s="87"/>
      <c r="BJ99" s="89"/>
      <c r="BK99" s="89"/>
      <c r="BL99" s="89"/>
      <c r="BM99" s="89"/>
      <c r="BN99" s="89"/>
      <c r="BO99" s="89"/>
      <c r="BP99" s="89"/>
      <c r="BQ99" s="89"/>
      <c r="BR99" s="88"/>
      <c r="BS99" s="1"/>
      <c r="BT99" s="1"/>
      <c r="BU99" s="1"/>
      <c r="BV99" s="1"/>
      <c r="BW99" s="1"/>
      <c r="BX99" s="1"/>
      <c r="BY99" s="1"/>
    </row>
    <row r="100" spans="1:77">
      <c r="A100" s="47"/>
      <c r="B100" s="47"/>
      <c r="C100" s="47"/>
      <c r="D100" s="61"/>
      <c r="E100" s="87"/>
      <c r="F100" s="88"/>
      <c r="G100" s="87"/>
      <c r="H100" s="89"/>
      <c r="I100" s="89"/>
      <c r="J100" s="89"/>
      <c r="K100" s="89"/>
      <c r="L100" s="89"/>
      <c r="M100" s="89"/>
      <c r="N100" s="89"/>
      <c r="O100" s="89"/>
      <c r="P100" s="88"/>
      <c r="Q100" s="87"/>
      <c r="R100" s="89"/>
      <c r="S100" s="89"/>
      <c r="T100" s="89"/>
      <c r="U100" s="89"/>
      <c r="V100" s="89"/>
      <c r="W100" s="89"/>
      <c r="X100" s="89"/>
      <c r="Y100" s="89"/>
      <c r="Z100" s="88"/>
      <c r="AA100" s="89"/>
      <c r="AB100" s="88"/>
      <c r="AC100" s="90"/>
      <c r="AD100" s="89"/>
      <c r="AE100" s="89"/>
      <c r="AF100" s="89"/>
      <c r="AG100" s="89"/>
      <c r="AH100" s="89"/>
      <c r="AI100" s="89"/>
      <c r="AJ100" s="89"/>
      <c r="AK100" s="89"/>
      <c r="AL100" s="88"/>
      <c r="AM100" s="87"/>
      <c r="AN100" s="89"/>
      <c r="AO100" s="89"/>
      <c r="AP100" s="89"/>
      <c r="AQ100" s="89"/>
      <c r="AR100" s="89"/>
      <c r="AS100" s="89"/>
      <c r="AT100" s="89"/>
      <c r="AU100" s="89"/>
      <c r="AV100" s="88"/>
      <c r="AW100" s="89"/>
      <c r="AX100" s="88"/>
      <c r="AY100" s="90"/>
      <c r="AZ100" s="89"/>
      <c r="BA100" s="89"/>
      <c r="BB100" s="89"/>
      <c r="BC100" s="89"/>
      <c r="BD100" s="89"/>
      <c r="BE100" s="89"/>
      <c r="BF100" s="89"/>
      <c r="BG100" s="89"/>
      <c r="BH100" s="88"/>
      <c r="BI100" s="87"/>
      <c r="BJ100" s="89"/>
      <c r="BK100" s="89"/>
      <c r="BL100" s="89"/>
      <c r="BM100" s="89"/>
      <c r="BN100" s="89"/>
      <c r="BO100" s="89"/>
      <c r="BP100" s="89"/>
      <c r="BQ100" s="89"/>
      <c r="BR100" s="88"/>
      <c r="BS100" s="1"/>
      <c r="BT100" s="1"/>
      <c r="BU100" s="1"/>
      <c r="BV100" s="1"/>
      <c r="BW100" s="1"/>
      <c r="BX100" s="1"/>
      <c r="BY100" s="1"/>
    </row>
    <row r="101" spans="1:77">
      <c r="A101" s="47"/>
      <c r="B101" s="47"/>
      <c r="C101" s="47"/>
      <c r="D101" s="61"/>
      <c r="E101" s="87"/>
      <c r="F101" s="88"/>
      <c r="G101" s="87"/>
      <c r="H101" s="89"/>
      <c r="I101" s="89"/>
      <c r="J101" s="89"/>
      <c r="K101" s="89"/>
      <c r="L101" s="89"/>
      <c r="M101" s="89"/>
      <c r="N101" s="89"/>
      <c r="O101" s="89"/>
      <c r="P101" s="88"/>
      <c r="Q101" s="87"/>
      <c r="R101" s="89"/>
      <c r="S101" s="89"/>
      <c r="T101" s="89"/>
      <c r="U101" s="89"/>
      <c r="V101" s="89"/>
      <c r="W101" s="89"/>
      <c r="X101" s="89"/>
      <c r="Y101" s="89"/>
      <c r="Z101" s="88"/>
      <c r="AA101" s="89"/>
      <c r="AB101" s="88"/>
      <c r="AC101" s="90"/>
      <c r="AD101" s="89"/>
      <c r="AE101" s="89"/>
      <c r="AF101" s="89"/>
      <c r="AG101" s="89"/>
      <c r="AH101" s="89"/>
      <c r="AI101" s="89"/>
      <c r="AJ101" s="89"/>
      <c r="AK101" s="89"/>
      <c r="AL101" s="88"/>
      <c r="AM101" s="87"/>
      <c r="AN101" s="89"/>
      <c r="AO101" s="89"/>
      <c r="AP101" s="89"/>
      <c r="AQ101" s="89"/>
      <c r="AR101" s="89"/>
      <c r="AS101" s="89"/>
      <c r="AT101" s="89"/>
      <c r="AU101" s="89"/>
      <c r="AV101" s="88"/>
      <c r="AW101" s="89"/>
      <c r="AX101" s="88"/>
      <c r="AY101" s="90"/>
      <c r="AZ101" s="89"/>
      <c r="BA101" s="89"/>
      <c r="BB101" s="89"/>
      <c r="BC101" s="89"/>
      <c r="BD101" s="89"/>
      <c r="BE101" s="89"/>
      <c r="BF101" s="89"/>
      <c r="BG101" s="89"/>
      <c r="BH101" s="88"/>
      <c r="BI101" s="87"/>
      <c r="BJ101" s="89"/>
      <c r="BK101" s="89"/>
      <c r="BL101" s="89"/>
      <c r="BM101" s="89"/>
      <c r="BN101" s="89"/>
      <c r="BO101" s="89"/>
      <c r="BP101" s="89"/>
      <c r="BQ101" s="89"/>
      <c r="BR101" s="88"/>
      <c r="BS101" s="1"/>
      <c r="BT101" s="1"/>
      <c r="BU101" s="1"/>
      <c r="BV101" s="1"/>
      <c r="BW101" s="1"/>
      <c r="BX101" s="1"/>
      <c r="BY101" s="1"/>
    </row>
    <row r="102" spans="1:77">
      <c r="A102" s="47"/>
      <c r="B102" s="47"/>
      <c r="C102" s="47"/>
      <c r="D102" s="61"/>
      <c r="E102" s="87"/>
      <c r="F102" s="88"/>
      <c r="G102" s="87"/>
      <c r="H102" s="89"/>
      <c r="I102" s="89"/>
      <c r="J102" s="89"/>
      <c r="K102" s="89"/>
      <c r="L102" s="89"/>
      <c r="M102" s="89"/>
      <c r="N102" s="89"/>
      <c r="O102" s="89"/>
      <c r="P102" s="88"/>
      <c r="Q102" s="87"/>
      <c r="R102" s="89"/>
      <c r="S102" s="89"/>
      <c r="T102" s="89"/>
      <c r="U102" s="89"/>
      <c r="V102" s="89"/>
      <c r="W102" s="89"/>
      <c r="X102" s="89"/>
      <c r="Y102" s="89"/>
      <c r="Z102" s="88"/>
      <c r="AA102" s="89"/>
      <c r="AB102" s="88"/>
      <c r="AC102" s="90"/>
      <c r="AD102" s="89"/>
      <c r="AE102" s="89"/>
      <c r="AF102" s="89"/>
      <c r="AG102" s="89"/>
      <c r="AH102" s="89"/>
      <c r="AI102" s="89"/>
      <c r="AJ102" s="89"/>
      <c r="AK102" s="89"/>
      <c r="AL102" s="88"/>
      <c r="AM102" s="87"/>
      <c r="AN102" s="89"/>
      <c r="AO102" s="89"/>
      <c r="AP102" s="89"/>
      <c r="AQ102" s="89"/>
      <c r="AR102" s="89"/>
      <c r="AS102" s="89"/>
      <c r="AT102" s="89"/>
      <c r="AU102" s="89"/>
      <c r="AV102" s="88"/>
      <c r="AW102" s="89"/>
      <c r="AX102" s="88"/>
      <c r="AY102" s="90"/>
      <c r="AZ102" s="89"/>
      <c r="BA102" s="89"/>
      <c r="BB102" s="89"/>
      <c r="BC102" s="89"/>
      <c r="BD102" s="89"/>
      <c r="BE102" s="89"/>
      <c r="BF102" s="89"/>
      <c r="BG102" s="89"/>
      <c r="BH102" s="88"/>
      <c r="BI102" s="87"/>
      <c r="BJ102" s="89"/>
      <c r="BK102" s="89"/>
      <c r="BL102" s="89"/>
      <c r="BM102" s="89"/>
      <c r="BN102" s="89"/>
      <c r="BO102" s="89"/>
      <c r="BP102" s="89"/>
      <c r="BQ102" s="89"/>
      <c r="BR102" s="88"/>
      <c r="BS102" s="1"/>
      <c r="BT102" s="1"/>
      <c r="BU102" s="1"/>
      <c r="BV102" s="1"/>
      <c r="BW102" s="1"/>
      <c r="BX102" s="1"/>
      <c r="BY102" s="1"/>
    </row>
    <row r="103" spans="1:77">
      <c r="A103" s="47"/>
      <c r="B103" s="47"/>
      <c r="C103" s="47"/>
      <c r="D103" s="61"/>
      <c r="E103" s="87"/>
      <c r="F103" s="88"/>
      <c r="G103" s="87"/>
      <c r="H103" s="89"/>
      <c r="I103" s="89"/>
      <c r="J103" s="89"/>
      <c r="K103" s="89"/>
      <c r="L103" s="89"/>
      <c r="M103" s="89"/>
      <c r="N103" s="89"/>
      <c r="O103" s="89"/>
      <c r="P103" s="88"/>
      <c r="Q103" s="87"/>
      <c r="R103" s="89"/>
      <c r="S103" s="89"/>
      <c r="T103" s="89"/>
      <c r="U103" s="89"/>
      <c r="V103" s="89"/>
      <c r="W103" s="89"/>
      <c r="X103" s="89"/>
      <c r="Y103" s="89"/>
      <c r="Z103" s="88"/>
      <c r="AA103" s="89"/>
      <c r="AB103" s="88"/>
      <c r="AC103" s="90"/>
      <c r="AD103" s="89"/>
      <c r="AE103" s="89"/>
      <c r="AF103" s="89"/>
      <c r="AG103" s="89"/>
      <c r="AH103" s="89"/>
      <c r="AI103" s="89"/>
      <c r="AJ103" s="89"/>
      <c r="AK103" s="89"/>
      <c r="AL103" s="88"/>
      <c r="AM103" s="87"/>
      <c r="AN103" s="89"/>
      <c r="AO103" s="89"/>
      <c r="AP103" s="89"/>
      <c r="AQ103" s="89"/>
      <c r="AR103" s="89"/>
      <c r="AS103" s="89"/>
      <c r="AT103" s="89"/>
      <c r="AU103" s="89"/>
      <c r="AV103" s="88"/>
      <c r="AW103" s="89"/>
      <c r="AX103" s="88"/>
      <c r="AY103" s="90"/>
      <c r="AZ103" s="89"/>
      <c r="BA103" s="89"/>
      <c r="BB103" s="89"/>
      <c r="BC103" s="89"/>
      <c r="BD103" s="89"/>
      <c r="BE103" s="89"/>
      <c r="BF103" s="89"/>
      <c r="BG103" s="89"/>
      <c r="BH103" s="88"/>
      <c r="BI103" s="87"/>
      <c r="BJ103" s="89"/>
      <c r="BK103" s="89"/>
      <c r="BL103" s="89"/>
      <c r="BM103" s="89"/>
      <c r="BN103" s="89"/>
      <c r="BO103" s="89"/>
      <c r="BP103" s="89"/>
      <c r="BQ103" s="89"/>
      <c r="BR103" s="88"/>
      <c r="BS103" s="1"/>
      <c r="BT103" s="1"/>
      <c r="BU103" s="1"/>
      <c r="BV103" s="1"/>
      <c r="BW103" s="1"/>
      <c r="BX103" s="1"/>
      <c r="BY103" s="1"/>
    </row>
    <row r="104" spans="1:77">
      <c r="A104" s="47"/>
      <c r="B104" s="47"/>
      <c r="C104" s="47"/>
      <c r="D104" s="61"/>
      <c r="E104" s="87"/>
      <c r="F104" s="88"/>
      <c r="G104" s="87"/>
      <c r="H104" s="89"/>
      <c r="I104" s="89"/>
      <c r="J104" s="89"/>
      <c r="K104" s="89"/>
      <c r="L104" s="89"/>
      <c r="M104" s="89"/>
      <c r="N104" s="89"/>
      <c r="O104" s="89"/>
      <c r="P104" s="88"/>
      <c r="Q104" s="87"/>
      <c r="R104" s="89"/>
      <c r="S104" s="89"/>
      <c r="T104" s="89"/>
      <c r="U104" s="89"/>
      <c r="V104" s="89"/>
      <c r="W104" s="89"/>
      <c r="X104" s="89"/>
      <c r="Y104" s="89"/>
      <c r="Z104" s="88"/>
      <c r="AA104" s="89"/>
      <c r="AB104" s="88"/>
      <c r="AC104" s="90"/>
      <c r="AD104" s="89"/>
      <c r="AE104" s="89"/>
      <c r="AF104" s="89"/>
      <c r="AG104" s="89"/>
      <c r="AH104" s="89"/>
      <c r="AI104" s="89"/>
      <c r="AJ104" s="89"/>
      <c r="AK104" s="89"/>
      <c r="AL104" s="88"/>
      <c r="AM104" s="87"/>
      <c r="AN104" s="89"/>
      <c r="AO104" s="89"/>
      <c r="AP104" s="89"/>
      <c r="AQ104" s="89"/>
      <c r="AR104" s="89"/>
      <c r="AS104" s="89"/>
      <c r="AT104" s="89"/>
      <c r="AU104" s="89"/>
      <c r="AV104" s="88"/>
      <c r="AW104" s="89"/>
      <c r="AX104" s="88"/>
      <c r="AY104" s="90"/>
      <c r="AZ104" s="89"/>
      <c r="BA104" s="89"/>
      <c r="BB104" s="89"/>
      <c r="BC104" s="89"/>
      <c r="BD104" s="89"/>
      <c r="BE104" s="89"/>
      <c r="BF104" s="89"/>
      <c r="BG104" s="89"/>
      <c r="BH104" s="88"/>
      <c r="BI104" s="87"/>
      <c r="BJ104" s="89"/>
      <c r="BK104" s="89"/>
      <c r="BL104" s="89"/>
      <c r="BM104" s="89"/>
      <c r="BN104" s="89"/>
      <c r="BO104" s="89"/>
      <c r="BP104" s="89"/>
      <c r="BQ104" s="89"/>
      <c r="BR104" s="88"/>
      <c r="BS104" s="1"/>
      <c r="BT104" s="1"/>
      <c r="BU104" s="1"/>
      <c r="BV104" s="1"/>
      <c r="BW104" s="1"/>
      <c r="BX104" s="1"/>
      <c r="BY104" s="1"/>
    </row>
    <row r="105" spans="1:77">
      <c r="A105" s="47"/>
      <c r="B105" s="47"/>
      <c r="C105" s="47"/>
      <c r="D105" s="61"/>
      <c r="E105" s="87"/>
      <c r="F105" s="88"/>
      <c r="G105" s="87"/>
      <c r="H105" s="89"/>
      <c r="I105" s="89"/>
      <c r="J105" s="89"/>
      <c r="K105" s="89"/>
      <c r="L105" s="89"/>
      <c r="M105" s="89"/>
      <c r="N105" s="89"/>
      <c r="O105" s="89"/>
      <c r="P105" s="88"/>
      <c r="Q105" s="87"/>
      <c r="R105" s="89"/>
      <c r="S105" s="89"/>
      <c r="T105" s="89"/>
      <c r="U105" s="89"/>
      <c r="V105" s="89"/>
      <c r="W105" s="89"/>
      <c r="X105" s="89"/>
      <c r="Y105" s="89"/>
      <c r="Z105" s="88"/>
      <c r="AA105" s="89"/>
      <c r="AB105" s="88"/>
      <c r="AC105" s="90"/>
      <c r="AD105" s="89"/>
      <c r="AE105" s="89"/>
      <c r="AF105" s="89"/>
      <c r="AG105" s="89"/>
      <c r="AH105" s="89"/>
      <c r="AI105" s="89"/>
      <c r="AJ105" s="89"/>
      <c r="AK105" s="89"/>
      <c r="AL105" s="88"/>
      <c r="AM105" s="87"/>
      <c r="AN105" s="89"/>
      <c r="AO105" s="89"/>
      <c r="AP105" s="89"/>
      <c r="AQ105" s="89"/>
      <c r="AR105" s="89"/>
      <c r="AS105" s="89"/>
      <c r="AT105" s="89"/>
      <c r="AU105" s="89"/>
      <c r="AV105" s="88"/>
      <c r="AW105" s="89"/>
      <c r="AX105" s="88"/>
      <c r="AY105" s="90"/>
      <c r="AZ105" s="89"/>
      <c r="BA105" s="89"/>
      <c r="BB105" s="89"/>
      <c r="BC105" s="89"/>
      <c r="BD105" s="89"/>
      <c r="BE105" s="89"/>
      <c r="BF105" s="89"/>
      <c r="BG105" s="89"/>
      <c r="BH105" s="88"/>
      <c r="BI105" s="87"/>
      <c r="BJ105" s="89"/>
      <c r="BK105" s="89"/>
      <c r="BL105" s="89"/>
      <c r="BM105" s="89"/>
      <c r="BN105" s="89"/>
      <c r="BO105" s="89"/>
      <c r="BP105" s="89"/>
      <c r="BQ105" s="89"/>
      <c r="BR105" s="88"/>
      <c r="BS105" s="1"/>
      <c r="BT105" s="1"/>
      <c r="BU105" s="1"/>
      <c r="BV105" s="1"/>
      <c r="BW105" s="1"/>
      <c r="BX105" s="1"/>
      <c r="BY105" s="1"/>
    </row>
    <row r="106" spans="1:77">
      <c r="A106" s="47"/>
      <c r="B106" s="47"/>
      <c r="C106" s="47"/>
      <c r="D106" s="61"/>
      <c r="E106" s="87"/>
      <c r="F106" s="88"/>
      <c r="G106" s="87"/>
      <c r="H106" s="89"/>
      <c r="I106" s="89"/>
      <c r="J106" s="89"/>
      <c r="K106" s="89"/>
      <c r="L106" s="89"/>
      <c r="M106" s="89"/>
      <c r="N106" s="89"/>
      <c r="O106" s="89"/>
      <c r="P106" s="88"/>
      <c r="Q106" s="87"/>
      <c r="R106" s="89"/>
      <c r="S106" s="89"/>
      <c r="T106" s="89"/>
      <c r="U106" s="89"/>
      <c r="V106" s="89"/>
      <c r="W106" s="89"/>
      <c r="X106" s="89"/>
      <c r="Y106" s="89"/>
      <c r="Z106" s="88"/>
      <c r="AA106" s="89"/>
      <c r="AB106" s="88"/>
      <c r="AC106" s="90"/>
      <c r="AD106" s="89"/>
      <c r="AE106" s="89"/>
      <c r="AF106" s="89"/>
      <c r="AG106" s="89"/>
      <c r="AH106" s="89"/>
      <c r="AI106" s="89"/>
      <c r="AJ106" s="89"/>
      <c r="AK106" s="89"/>
      <c r="AL106" s="88"/>
      <c r="AM106" s="87"/>
      <c r="AN106" s="89"/>
      <c r="AO106" s="89"/>
      <c r="AP106" s="89"/>
      <c r="AQ106" s="89"/>
      <c r="AR106" s="89"/>
      <c r="AS106" s="89"/>
      <c r="AT106" s="89"/>
      <c r="AU106" s="89"/>
      <c r="AV106" s="88"/>
      <c r="AW106" s="89"/>
      <c r="AX106" s="88"/>
      <c r="AY106" s="90"/>
      <c r="AZ106" s="89"/>
      <c r="BA106" s="89"/>
      <c r="BB106" s="89"/>
      <c r="BC106" s="89"/>
      <c r="BD106" s="89"/>
      <c r="BE106" s="89"/>
      <c r="BF106" s="89"/>
      <c r="BG106" s="89"/>
      <c r="BH106" s="88"/>
      <c r="BI106" s="87"/>
      <c r="BJ106" s="89"/>
      <c r="BK106" s="89"/>
      <c r="BL106" s="89"/>
      <c r="BM106" s="89"/>
      <c r="BN106" s="89"/>
      <c r="BO106" s="89"/>
      <c r="BP106" s="89"/>
      <c r="BQ106" s="89"/>
      <c r="BR106" s="88"/>
      <c r="BS106" s="1"/>
      <c r="BT106" s="1"/>
      <c r="BU106" s="1"/>
      <c r="BV106" s="1"/>
      <c r="BW106" s="1"/>
      <c r="BX106" s="1"/>
      <c r="BY106" s="1"/>
    </row>
    <row r="107" spans="1:77">
      <c r="A107" s="47"/>
      <c r="B107" s="47"/>
      <c r="C107" s="47"/>
      <c r="D107" s="61"/>
      <c r="E107" s="87"/>
      <c r="F107" s="88"/>
      <c r="G107" s="87"/>
      <c r="H107" s="89"/>
      <c r="I107" s="89"/>
      <c r="J107" s="89"/>
      <c r="K107" s="89"/>
      <c r="L107" s="89"/>
      <c r="M107" s="89"/>
      <c r="N107" s="89"/>
      <c r="O107" s="89"/>
      <c r="P107" s="88"/>
      <c r="Q107" s="87"/>
      <c r="R107" s="89"/>
      <c r="S107" s="89"/>
      <c r="T107" s="89"/>
      <c r="U107" s="89"/>
      <c r="V107" s="89"/>
      <c r="W107" s="89"/>
      <c r="X107" s="89"/>
      <c r="Y107" s="89"/>
      <c r="Z107" s="88"/>
      <c r="AA107" s="89"/>
      <c r="AB107" s="88"/>
      <c r="AC107" s="90"/>
      <c r="AD107" s="89"/>
      <c r="AE107" s="89"/>
      <c r="AF107" s="89"/>
      <c r="AG107" s="89"/>
      <c r="AH107" s="89"/>
      <c r="AI107" s="89"/>
      <c r="AJ107" s="89"/>
      <c r="AK107" s="89"/>
      <c r="AL107" s="88"/>
      <c r="AM107" s="87"/>
      <c r="AN107" s="89"/>
      <c r="AO107" s="89"/>
      <c r="AP107" s="89"/>
      <c r="AQ107" s="89"/>
      <c r="AR107" s="89"/>
      <c r="AS107" s="89"/>
      <c r="AT107" s="89"/>
      <c r="AU107" s="89"/>
      <c r="AV107" s="88"/>
      <c r="AW107" s="89"/>
      <c r="AX107" s="88"/>
      <c r="AY107" s="90"/>
      <c r="AZ107" s="89"/>
      <c r="BA107" s="89"/>
      <c r="BB107" s="89"/>
      <c r="BC107" s="89"/>
      <c r="BD107" s="89"/>
      <c r="BE107" s="89"/>
      <c r="BF107" s="89"/>
      <c r="BG107" s="89"/>
      <c r="BH107" s="88"/>
      <c r="BI107" s="87"/>
      <c r="BJ107" s="89"/>
      <c r="BK107" s="89"/>
      <c r="BL107" s="89"/>
      <c r="BM107" s="89"/>
      <c r="BN107" s="89"/>
      <c r="BO107" s="89"/>
      <c r="BP107" s="89"/>
      <c r="BQ107" s="89"/>
      <c r="BR107" s="88"/>
      <c r="BS107" s="1"/>
      <c r="BT107" s="1"/>
      <c r="BU107" s="1"/>
      <c r="BV107" s="1"/>
      <c r="BW107" s="1"/>
      <c r="BX107" s="1"/>
      <c r="BY107" s="1"/>
    </row>
    <row r="108" spans="1:77">
      <c r="A108" s="47"/>
      <c r="B108" s="47"/>
      <c r="C108" s="47"/>
      <c r="D108" s="61"/>
      <c r="E108" s="87"/>
      <c r="F108" s="88"/>
      <c r="G108" s="87"/>
      <c r="H108" s="89"/>
      <c r="I108" s="89"/>
      <c r="J108" s="89"/>
      <c r="K108" s="89"/>
      <c r="L108" s="89"/>
      <c r="M108" s="89"/>
      <c r="N108" s="89"/>
      <c r="O108" s="89"/>
      <c r="P108" s="88"/>
      <c r="Q108" s="87"/>
      <c r="R108" s="89"/>
      <c r="S108" s="89"/>
      <c r="T108" s="89"/>
      <c r="U108" s="89"/>
      <c r="V108" s="89"/>
      <c r="W108" s="89"/>
      <c r="X108" s="89"/>
      <c r="Y108" s="89"/>
      <c r="Z108" s="88"/>
      <c r="AA108" s="89"/>
      <c r="AB108" s="88"/>
      <c r="AC108" s="90"/>
      <c r="AD108" s="89"/>
      <c r="AE108" s="89"/>
      <c r="AF108" s="89"/>
      <c r="AG108" s="89"/>
      <c r="AH108" s="89"/>
      <c r="AI108" s="89"/>
      <c r="AJ108" s="89"/>
      <c r="AK108" s="89"/>
      <c r="AL108" s="88"/>
      <c r="AM108" s="87"/>
      <c r="AN108" s="89"/>
      <c r="AO108" s="89"/>
      <c r="AP108" s="89"/>
      <c r="AQ108" s="89"/>
      <c r="AR108" s="89"/>
      <c r="AS108" s="89"/>
      <c r="AT108" s="89"/>
      <c r="AU108" s="89"/>
      <c r="AV108" s="88"/>
      <c r="AW108" s="89"/>
      <c r="AX108" s="88"/>
      <c r="AY108" s="90"/>
      <c r="AZ108" s="89"/>
      <c r="BA108" s="89"/>
      <c r="BB108" s="89"/>
      <c r="BC108" s="89"/>
      <c r="BD108" s="89"/>
      <c r="BE108" s="89"/>
      <c r="BF108" s="89"/>
      <c r="BG108" s="89"/>
      <c r="BH108" s="88"/>
      <c r="BI108" s="87"/>
      <c r="BJ108" s="89"/>
      <c r="BK108" s="89"/>
      <c r="BL108" s="89"/>
      <c r="BM108" s="89"/>
      <c r="BN108" s="89"/>
      <c r="BO108" s="89"/>
      <c r="BP108" s="89"/>
      <c r="BQ108" s="89"/>
      <c r="BR108" s="88"/>
      <c r="BS108" s="1"/>
      <c r="BT108" s="1"/>
      <c r="BU108" s="1"/>
      <c r="BV108" s="1"/>
      <c r="BW108" s="1"/>
      <c r="BX108" s="1"/>
      <c r="BY108" s="1"/>
    </row>
    <row r="109" spans="1:77">
      <c r="A109" s="47"/>
      <c r="B109" s="47"/>
      <c r="C109" s="47"/>
      <c r="D109" s="61"/>
      <c r="E109" s="87"/>
      <c r="F109" s="88"/>
      <c r="G109" s="87"/>
      <c r="H109" s="89"/>
      <c r="I109" s="89"/>
      <c r="J109" s="89"/>
      <c r="K109" s="89"/>
      <c r="L109" s="89"/>
      <c r="M109" s="89"/>
      <c r="N109" s="89"/>
      <c r="O109" s="89"/>
      <c r="P109" s="88"/>
      <c r="Q109" s="87"/>
      <c r="R109" s="89"/>
      <c r="S109" s="89"/>
      <c r="T109" s="89"/>
      <c r="U109" s="89"/>
      <c r="V109" s="89"/>
      <c r="W109" s="89"/>
      <c r="X109" s="89"/>
      <c r="Y109" s="89"/>
      <c r="Z109" s="88"/>
      <c r="AA109" s="89"/>
      <c r="AB109" s="88"/>
      <c r="AC109" s="90"/>
      <c r="AD109" s="89"/>
      <c r="AE109" s="89"/>
      <c r="AF109" s="89"/>
      <c r="AG109" s="89"/>
      <c r="AH109" s="89"/>
      <c r="AI109" s="89"/>
      <c r="AJ109" s="89"/>
      <c r="AK109" s="89"/>
      <c r="AL109" s="88"/>
      <c r="AM109" s="87"/>
      <c r="AN109" s="89"/>
      <c r="AO109" s="89"/>
      <c r="AP109" s="89"/>
      <c r="AQ109" s="89"/>
      <c r="AR109" s="89"/>
      <c r="AS109" s="89"/>
      <c r="AT109" s="89"/>
      <c r="AU109" s="89"/>
      <c r="AV109" s="88"/>
      <c r="AW109" s="89"/>
      <c r="AX109" s="88"/>
      <c r="AY109" s="90"/>
      <c r="AZ109" s="89"/>
      <c r="BA109" s="89"/>
      <c r="BB109" s="89"/>
      <c r="BC109" s="89"/>
      <c r="BD109" s="89"/>
      <c r="BE109" s="89"/>
      <c r="BF109" s="89"/>
      <c r="BG109" s="89"/>
      <c r="BH109" s="88"/>
      <c r="BI109" s="87"/>
      <c r="BJ109" s="89"/>
      <c r="BK109" s="89"/>
      <c r="BL109" s="89"/>
      <c r="BM109" s="89"/>
      <c r="BN109" s="89"/>
      <c r="BO109" s="89"/>
      <c r="BP109" s="89"/>
      <c r="BQ109" s="89"/>
      <c r="BR109" s="88"/>
      <c r="BS109" s="1"/>
      <c r="BT109" s="1"/>
      <c r="BU109" s="1"/>
      <c r="BV109" s="1"/>
      <c r="BW109" s="1"/>
      <c r="BX109" s="1"/>
      <c r="BY109" s="1"/>
    </row>
    <row r="110" spans="1:77">
      <c r="A110" s="47"/>
      <c r="B110" s="47"/>
      <c r="C110" s="47"/>
      <c r="D110" s="61"/>
      <c r="E110" s="87"/>
      <c r="F110" s="88"/>
      <c r="G110" s="87"/>
      <c r="H110" s="89"/>
      <c r="I110" s="89"/>
      <c r="J110" s="89"/>
      <c r="K110" s="89"/>
      <c r="L110" s="89"/>
      <c r="M110" s="89"/>
      <c r="N110" s="89"/>
      <c r="O110" s="89"/>
      <c r="P110" s="88"/>
      <c r="Q110" s="87"/>
      <c r="R110" s="89"/>
      <c r="S110" s="89"/>
      <c r="T110" s="89"/>
      <c r="U110" s="89"/>
      <c r="V110" s="89"/>
      <c r="W110" s="89"/>
      <c r="X110" s="89"/>
      <c r="Y110" s="89"/>
      <c r="Z110" s="88"/>
      <c r="AA110" s="89"/>
      <c r="AB110" s="88"/>
      <c r="AC110" s="90"/>
      <c r="AD110" s="89"/>
      <c r="AE110" s="89"/>
      <c r="AF110" s="89"/>
      <c r="AG110" s="89"/>
      <c r="AH110" s="89"/>
      <c r="AI110" s="89"/>
      <c r="AJ110" s="89"/>
      <c r="AK110" s="89"/>
      <c r="AL110" s="88"/>
      <c r="AM110" s="87"/>
      <c r="AN110" s="89"/>
      <c r="AO110" s="89"/>
      <c r="AP110" s="89"/>
      <c r="AQ110" s="89"/>
      <c r="AR110" s="89"/>
      <c r="AS110" s="89"/>
      <c r="AT110" s="89"/>
      <c r="AU110" s="89"/>
      <c r="AV110" s="88"/>
      <c r="AW110" s="89"/>
      <c r="AX110" s="88"/>
      <c r="AY110" s="90"/>
      <c r="AZ110" s="89"/>
      <c r="BA110" s="89"/>
      <c r="BB110" s="89"/>
      <c r="BC110" s="89"/>
      <c r="BD110" s="89"/>
      <c r="BE110" s="89"/>
      <c r="BF110" s="89"/>
      <c r="BG110" s="89"/>
      <c r="BH110" s="88"/>
      <c r="BI110" s="87"/>
      <c r="BJ110" s="89"/>
      <c r="BK110" s="89"/>
      <c r="BL110" s="89"/>
      <c r="BM110" s="89"/>
      <c r="BN110" s="89"/>
      <c r="BO110" s="89"/>
      <c r="BP110" s="89"/>
      <c r="BQ110" s="89"/>
      <c r="BR110" s="88"/>
      <c r="BS110" s="1"/>
      <c r="BT110" s="1"/>
      <c r="BU110" s="1"/>
      <c r="BV110" s="1"/>
      <c r="BW110" s="1"/>
      <c r="BX110" s="1"/>
      <c r="BY110" s="1"/>
    </row>
    <row r="111" spans="1:77">
      <c r="A111" s="47"/>
      <c r="B111" s="47"/>
      <c r="C111" s="47"/>
      <c r="D111" s="61"/>
      <c r="E111" s="87"/>
      <c r="F111" s="88"/>
      <c r="G111" s="87"/>
      <c r="H111" s="89"/>
      <c r="I111" s="89"/>
      <c r="J111" s="89"/>
      <c r="K111" s="89"/>
      <c r="L111" s="89"/>
      <c r="M111" s="89"/>
      <c r="N111" s="89"/>
      <c r="O111" s="89"/>
      <c r="P111" s="88"/>
      <c r="Q111" s="87"/>
      <c r="R111" s="89"/>
      <c r="S111" s="89"/>
      <c r="T111" s="89"/>
      <c r="U111" s="89"/>
      <c r="V111" s="89"/>
      <c r="W111" s="89"/>
      <c r="X111" s="89"/>
      <c r="Y111" s="89"/>
      <c r="Z111" s="88"/>
      <c r="AA111" s="89"/>
      <c r="AB111" s="88"/>
      <c r="AC111" s="90"/>
      <c r="AD111" s="89"/>
      <c r="AE111" s="89"/>
      <c r="AF111" s="89"/>
      <c r="AG111" s="89"/>
      <c r="AH111" s="89"/>
      <c r="AI111" s="89"/>
      <c r="AJ111" s="89"/>
      <c r="AK111" s="89"/>
      <c r="AL111" s="88"/>
      <c r="AM111" s="87"/>
      <c r="AN111" s="89"/>
      <c r="AO111" s="89"/>
      <c r="AP111" s="89"/>
      <c r="AQ111" s="89"/>
      <c r="AR111" s="89"/>
      <c r="AS111" s="89"/>
      <c r="AT111" s="89"/>
      <c r="AU111" s="89"/>
      <c r="AV111" s="88"/>
      <c r="AW111" s="89"/>
      <c r="AX111" s="88"/>
      <c r="AY111" s="90"/>
      <c r="AZ111" s="89"/>
      <c r="BA111" s="89"/>
      <c r="BB111" s="89"/>
      <c r="BC111" s="89"/>
      <c r="BD111" s="89"/>
      <c r="BE111" s="89"/>
      <c r="BF111" s="89"/>
      <c r="BG111" s="89"/>
      <c r="BH111" s="88"/>
      <c r="BI111" s="87"/>
      <c r="BJ111" s="89"/>
      <c r="BK111" s="89"/>
      <c r="BL111" s="89"/>
      <c r="BM111" s="89"/>
      <c r="BN111" s="89"/>
      <c r="BO111" s="89"/>
      <c r="BP111" s="89"/>
      <c r="BQ111" s="89"/>
      <c r="BR111" s="88"/>
      <c r="BS111" s="1"/>
      <c r="BT111" s="1"/>
      <c r="BU111" s="1"/>
      <c r="BV111" s="1"/>
      <c r="BW111" s="1"/>
      <c r="BX111" s="1"/>
      <c r="BY111" s="1"/>
    </row>
    <row r="112" spans="1:77">
      <c r="A112" s="47"/>
      <c r="B112" s="47"/>
      <c r="C112" s="47"/>
      <c r="D112" s="61"/>
      <c r="E112" s="87"/>
      <c r="F112" s="88"/>
      <c r="G112" s="87"/>
      <c r="H112" s="89"/>
      <c r="I112" s="89"/>
      <c r="J112" s="89"/>
      <c r="K112" s="89"/>
      <c r="L112" s="89"/>
      <c r="M112" s="89"/>
      <c r="N112" s="89"/>
      <c r="O112" s="89"/>
      <c r="P112" s="88"/>
      <c r="Q112" s="87"/>
      <c r="R112" s="89"/>
      <c r="S112" s="89"/>
      <c r="T112" s="89"/>
      <c r="U112" s="89"/>
      <c r="V112" s="89"/>
      <c r="W112" s="89"/>
      <c r="X112" s="89"/>
      <c r="Y112" s="89"/>
      <c r="Z112" s="88"/>
      <c r="AA112" s="89"/>
      <c r="AB112" s="88"/>
      <c r="AC112" s="90"/>
      <c r="AD112" s="89"/>
      <c r="AE112" s="89"/>
      <c r="AF112" s="89"/>
      <c r="AG112" s="89"/>
      <c r="AH112" s="89"/>
      <c r="AI112" s="89"/>
      <c r="AJ112" s="89"/>
      <c r="AK112" s="89"/>
      <c r="AL112" s="88"/>
      <c r="AM112" s="87"/>
      <c r="AN112" s="89"/>
      <c r="AO112" s="89"/>
      <c r="AP112" s="89"/>
      <c r="AQ112" s="89"/>
      <c r="AR112" s="89"/>
      <c r="AS112" s="89"/>
      <c r="AT112" s="89"/>
      <c r="AU112" s="89"/>
      <c r="AV112" s="88"/>
      <c r="AW112" s="89"/>
      <c r="AX112" s="88"/>
      <c r="AY112" s="90"/>
      <c r="AZ112" s="89"/>
      <c r="BA112" s="89"/>
      <c r="BB112" s="89"/>
      <c r="BC112" s="89"/>
      <c r="BD112" s="89"/>
      <c r="BE112" s="89"/>
      <c r="BF112" s="89"/>
      <c r="BG112" s="89"/>
      <c r="BH112" s="88"/>
      <c r="BI112" s="87"/>
      <c r="BJ112" s="89"/>
      <c r="BK112" s="89"/>
      <c r="BL112" s="89"/>
      <c r="BM112" s="89"/>
      <c r="BN112" s="89"/>
      <c r="BO112" s="89"/>
      <c r="BP112" s="89"/>
      <c r="BQ112" s="89"/>
      <c r="BR112" s="88"/>
      <c r="BS112" s="1"/>
      <c r="BT112" s="1"/>
      <c r="BU112" s="1"/>
      <c r="BV112" s="1"/>
      <c r="BW112" s="1"/>
      <c r="BX112" s="1"/>
      <c r="BY112" s="1"/>
    </row>
    <row r="113" spans="1:77">
      <c r="A113" s="47"/>
      <c r="B113" s="47"/>
      <c r="C113" s="47"/>
      <c r="D113" s="61"/>
      <c r="E113" s="87"/>
      <c r="F113" s="88"/>
      <c r="G113" s="87"/>
      <c r="H113" s="89"/>
      <c r="I113" s="89"/>
      <c r="J113" s="89"/>
      <c r="K113" s="89"/>
      <c r="L113" s="89"/>
      <c r="M113" s="89"/>
      <c r="N113" s="89"/>
      <c r="O113" s="89"/>
      <c r="P113" s="88"/>
      <c r="Q113" s="87"/>
      <c r="R113" s="89"/>
      <c r="S113" s="89"/>
      <c r="T113" s="89"/>
      <c r="U113" s="89"/>
      <c r="V113" s="89"/>
      <c r="W113" s="89"/>
      <c r="X113" s="89"/>
      <c r="Y113" s="89"/>
      <c r="Z113" s="88"/>
      <c r="AA113" s="89"/>
      <c r="AB113" s="88"/>
      <c r="AC113" s="90"/>
      <c r="AD113" s="89"/>
      <c r="AE113" s="89"/>
      <c r="AF113" s="89"/>
      <c r="AG113" s="89"/>
      <c r="AH113" s="89"/>
      <c r="AI113" s="89"/>
      <c r="AJ113" s="89"/>
      <c r="AK113" s="89"/>
      <c r="AL113" s="88"/>
      <c r="AM113" s="87"/>
      <c r="AN113" s="89"/>
      <c r="AO113" s="89"/>
      <c r="AP113" s="89"/>
      <c r="AQ113" s="89"/>
      <c r="AR113" s="89"/>
      <c r="AS113" s="89"/>
      <c r="AT113" s="89"/>
      <c r="AU113" s="89"/>
      <c r="AV113" s="88"/>
      <c r="AW113" s="89"/>
      <c r="AX113" s="88"/>
      <c r="AY113" s="90"/>
      <c r="AZ113" s="89"/>
      <c r="BA113" s="89"/>
      <c r="BB113" s="89"/>
      <c r="BC113" s="89"/>
      <c r="BD113" s="89"/>
      <c r="BE113" s="89"/>
      <c r="BF113" s="89"/>
      <c r="BG113" s="89"/>
      <c r="BH113" s="88"/>
      <c r="BI113" s="87"/>
      <c r="BJ113" s="89"/>
      <c r="BK113" s="89"/>
      <c r="BL113" s="89"/>
      <c r="BM113" s="89"/>
      <c r="BN113" s="89"/>
      <c r="BO113" s="89"/>
      <c r="BP113" s="89"/>
      <c r="BQ113" s="89"/>
      <c r="BR113" s="88"/>
      <c r="BS113" s="1"/>
      <c r="BT113" s="1"/>
      <c r="BU113" s="1"/>
      <c r="BV113" s="1"/>
      <c r="BW113" s="1"/>
      <c r="BX113" s="1"/>
      <c r="BY113" s="1"/>
    </row>
    <row r="114" spans="1:77">
      <c r="A114" s="47"/>
      <c r="B114" s="47"/>
      <c r="C114" s="47"/>
      <c r="D114" s="61"/>
      <c r="E114" s="87"/>
      <c r="F114" s="88"/>
      <c r="G114" s="87"/>
      <c r="H114" s="89"/>
      <c r="I114" s="89"/>
      <c r="J114" s="89"/>
      <c r="K114" s="89"/>
      <c r="L114" s="89"/>
      <c r="M114" s="89"/>
      <c r="N114" s="89"/>
      <c r="O114" s="89"/>
      <c r="P114" s="88"/>
      <c r="Q114" s="87"/>
      <c r="R114" s="89"/>
      <c r="S114" s="89"/>
      <c r="T114" s="89"/>
      <c r="U114" s="89"/>
      <c r="V114" s="89"/>
      <c r="W114" s="89"/>
      <c r="X114" s="89"/>
      <c r="Y114" s="89"/>
      <c r="Z114" s="88"/>
      <c r="AA114" s="89"/>
      <c r="AB114" s="88"/>
      <c r="AC114" s="90"/>
      <c r="AD114" s="89"/>
      <c r="AE114" s="89"/>
      <c r="AF114" s="89"/>
      <c r="AG114" s="89"/>
      <c r="AH114" s="89"/>
      <c r="AI114" s="89"/>
      <c r="AJ114" s="89"/>
      <c r="AK114" s="89"/>
      <c r="AL114" s="88"/>
      <c r="AM114" s="87"/>
      <c r="AN114" s="89"/>
      <c r="AO114" s="89"/>
      <c r="AP114" s="89"/>
      <c r="AQ114" s="89"/>
      <c r="AR114" s="89"/>
      <c r="AS114" s="89"/>
      <c r="AT114" s="89"/>
      <c r="AU114" s="89"/>
      <c r="AV114" s="88"/>
      <c r="AW114" s="89"/>
      <c r="AX114" s="88"/>
      <c r="AY114" s="90"/>
      <c r="AZ114" s="89"/>
      <c r="BA114" s="89"/>
      <c r="BB114" s="89"/>
      <c r="BC114" s="89"/>
      <c r="BD114" s="89"/>
      <c r="BE114" s="89"/>
      <c r="BF114" s="89"/>
      <c r="BG114" s="89"/>
      <c r="BH114" s="88"/>
      <c r="BI114" s="87"/>
      <c r="BJ114" s="89"/>
      <c r="BK114" s="89"/>
      <c r="BL114" s="89"/>
      <c r="BM114" s="89"/>
      <c r="BN114" s="89"/>
      <c r="BO114" s="89"/>
      <c r="BP114" s="89"/>
      <c r="BQ114" s="89"/>
      <c r="BR114" s="88"/>
      <c r="BS114" s="1"/>
      <c r="BT114" s="1"/>
      <c r="BU114" s="1"/>
      <c r="BV114" s="1"/>
      <c r="BW114" s="1"/>
      <c r="BX114" s="1"/>
      <c r="BY114" s="1"/>
    </row>
    <row r="115" spans="1:77">
      <c r="A115" s="47"/>
      <c r="B115" s="47"/>
      <c r="C115" s="47"/>
      <c r="D115" s="61"/>
      <c r="E115" s="87"/>
      <c r="F115" s="88"/>
      <c r="G115" s="87"/>
      <c r="H115" s="89"/>
      <c r="I115" s="89"/>
      <c r="J115" s="89"/>
      <c r="K115" s="89"/>
      <c r="L115" s="89"/>
      <c r="M115" s="89"/>
      <c r="N115" s="89"/>
      <c r="O115" s="89"/>
      <c r="P115" s="88"/>
      <c r="Q115" s="87"/>
      <c r="R115" s="89"/>
      <c r="S115" s="89"/>
      <c r="T115" s="89"/>
      <c r="U115" s="89"/>
      <c r="V115" s="89"/>
      <c r="W115" s="89"/>
      <c r="X115" s="89"/>
      <c r="Y115" s="89"/>
      <c r="Z115" s="88"/>
      <c r="AA115" s="89"/>
      <c r="AB115" s="88"/>
      <c r="AC115" s="90"/>
      <c r="AD115" s="89"/>
      <c r="AE115" s="89"/>
      <c r="AF115" s="89"/>
      <c r="AG115" s="89"/>
      <c r="AH115" s="89"/>
      <c r="AI115" s="89"/>
      <c r="AJ115" s="89"/>
      <c r="AK115" s="89"/>
      <c r="AL115" s="88"/>
      <c r="AM115" s="87"/>
      <c r="AN115" s="89"/>
      <c r="AO115" s="89"/>
      <c r="AP115" s="89"/>
      <c r="AQ115" s="89"/>
      <c r="AR115" s="89"/>
      <c r="AS115" s="89"/>
      <c r="AT115" s="89"/>
      <c r="AU115" s="89"/>
      <c r="AV115" s="88"/>
      <c r="AW115" s="89"/>
      <c r="AX115" s="88"/>
      <c r="AY115" s="90"/>
      <c r="AZ115" s="89"/>
      <c r="BA115" s="89"/>
      <c r="BB115" s="89"/>
      <c r="BC115" s="89"/>
      <c r="BD115" s="89"/>
      <c r="BE115" s="89"/>
      <c r="BF115" s="89"/>
      <c r="BG115" s="89"/>
      <c r="BH115" s="88"/>
      <c r="BI115" s="87"/>
      <c r="BJ115" s="89"/>
      <c r="BK115" s="89"/>
      <c r="BL115" s="89"/>
      <c r="BM115" s="89"/>
      <c r="BN115" s="89"/>
      <c r="BO115" s="89"/>
      <c r="BP115" s="89"/>
      <c r="BQ115" s="89"/>
      <c r="BR115" s="88"/>
      <c r="BS115" s="1"/>
      <c r="BT115" s="1"/>
      <c r="BU115" s="1"/>
      <c r="BV115" s="1"/>
      <c r="BW115" s="1"/>
      <c r="BX115" s="1"/>
      <c r="BY115" s="1"/>
    </row>
    <row r="116" spans="1:77">
      <c r="A116" s="47"/>
      <c r="B116" s="47"/>
      <c r="C116" s="47"/>
      <c r="D116" s="61"/>
      <c r="E116" s="87"/>
      <c r="F116" s="88"/>
      <c r="G116" s="87"/>
      <c r="H116" s="89"/>
      <c r="I116" s="89"/>
      <c r="J116" s="89"/>
      <c r="K116" s="89"/>
      <c r="L116" s="89"/>
      <c r="M116" s="89"/>
      <c r="N116" s="89"/>
      <c r="O116" s="89"/>
      <c r="P116" s="88"/>
      <c r="Q116" s="87"/>
      <c r="R116" s="89"/>
      <c r="S116" s="89"/>
      <c r="T116" s="89"/>
      <c r="U116" s="89"/>
      <c r="V116" s="89"/>
      <c r="W116" s="89"/>
      <c r="X116" s="89"/>
      <c r="Y116" s="89"/>
      <c r="Z116" s="88"/>
      <c r="AA116" s="89"/>
      <c r="AB116" s="88"/>
      <c r="AC116" s="90"/>
      <c r="AD116" s="89"/>
      <c r="AE116" s="89"/>
      <c r="AF116" s="89"/>
      <c r="AG116" s="89"/>
      <c r="AH116" s="89"/>
      <c r="AI116" s="89"/>
      <c r="AJ116" s="89"/>
      <c r="AK116" s="89"/>
      <c r="AL116" s="88"/>
      <c r="AM116" s="87"/>
      <c r="AN116" s="89"/>
      <c r="AO116" s="89"/>
      <c r="AP116" s="89"/>
      <c r="AQ116" s="89"/>
      <c r="AR116" s="89"/>
      <c r="AS116" s="89"/>
      <c r="AT116" s="89"/>
      <c r="AU116" s="89"/>
      <c r="AV116" s="88"/>
      <c r="AW116" s="89"/>
      <c r="AX116" s="88"/>
      <c r="AY116" s="90"/>
      <c r="AZ116" s="89"/>
      <c r="BA116" s="89"/>
      <c r="BB116" s="89"/>
      <c r="BC116" s="89"/>
      <c r="BD116" s="89"/>
      <c r="BE116" s="89"/>
      <c r="BF116" s="89"/>
      <c r="BG116" s="89"/>
      <c r="BH116" s="88"/>
      <c r="BI116" s="87"/>
      <c r="BJ116" s="89"/>
      <c r="BK116" s="89"/>
      <c r="BL116" s="89"/>
      <c r="BM116" s="89"/>
      <c r="BN116" s="89"/>
      <c r="BO116" s="89"/>
      <c r="BP116" s="89"/>
      <c r="BQ116" s="89"/>
      <c r="BR116" s="88"/>
      <c r="BS116" s="1"/>
      <c r="BT116" s="1"/>
      <c r="BU116" s="1"/>
      <c r="BV116" s="1"/>
      <c r="BW116" s="1"/>
      <c r="BX116" s="1"/>
      <c r="BY116" s="1"/>
    </row>
    <row r="117" spans="1:77">
      <c r="A117" s="47"/>
      <c r="B117" s="47"/>
      <c r="C117" s="47"/>
      <c r="D117" s="61"/>
      <c r="E117" s="87"/>
      <c r="F117" s="88"/>
      <c r="G117" s="87"/>
      <c r="H117" s="89"/>
      <c r="I117" s="89"/>
      <c r="J117" s="89"/>
      <c r="K117" s="89"/>
      <c r="L117" s="89"/>
      <c r="M117" s="89"/>
      <c r="N117" s="89"/>
      <c r="O117" s="89"/>
      <c r="P117" s="88"/>
      <c r="Q117" s="87"/>
      <c r="R117" s="89"/>
      <c r="S117" s="89"/>
      <c r="T117" s="89"/>
      <c r="U117" s="89"/>
      <c r="V117" s="89"/>
      <c r="W117" s="89"/>
      <c r="X117" s="89"/>
      <c r="Y117" s="89"/>
      <c r="Z117" s="88"/>
      <c r="AA117" s="89"/>
      <c r="AB117" s="88"/>
      <c r="AC117" s="90"/>
      <c r="AD117" s="89"/>
      <c r="AE117" s="89"/>
      <c r="AF117" s="89"/>
      <c r="AG117" s="89"/>
      <c r="AH117" s="89"/>
      <c r="AI117" s="89"/>
      <c r="AJ117" s="89"/>
      <c r="AK117" s="89"/>
      <c r="AL117" s="88"/>
      <c r="AM117" s="87"/>
      <c r="AN117" s="89"/>
      <c r="AO117" s="89"/>
      <c r="AP117" s="89"/>
      <c r="AQ117" s="89"/>
      <c r="AR117" s="89"/>
      <c r="AS117" s="89"/>
      <c r="AT117" s="89"/>
      <c r="AU117" s="89"/>
      <c r="AV117" s="88"/>
      <c r="AW117" s="89"/>
      <c r="AX117" s="88"/>
      <c r="AY117" s="90"/>
      <c r="AZ117" s="89"/>
      <c r="BA117" s="89"/>
      <c r="BB117" s="89"/>
      <c r="BC117" s="89"/>
      <c r="BD117" s="89"/>
      <c r="BE117" s="89"/>
      <c r="BF117" s="89"/>
      <c r="BG117" s="89"/>
      <c r="BH117" s="88"/>
      <c r="BI117" s="87"/>
      <c r="BJ117" s="89"/>
      <c r="BK117" s="89"/>
      <c r="BL117" s="89"/>
      <c r="BM117" s="89"/>
      <c r="BN117" s="89"/>
      <c r="BO117" s="89"/>
      <c r="BP117" s="89"/>
      <c r="BQ117" s="89"/>
      <c r="BR117" s="88"/>
      <c r="BS117" s="1"/>
      <c r="BT117" s="1"/>
      <c r="BU117" s="1"/>
      <c r="BV117" s="1"/>
      <c r="BW117" s="1"/>
      <c r="BX117" s="1"/>
      <c r="BY117" s="1"/>
    </row>
    <row r="118" spans="1:77">
      <c r="A118" s="47"/>
      <c r="B118" s="47"/>
      <c r="C118" s="47"/>
      <c r="D118" s="61"/>
      <c r="E118" s="87"/>
      <c r="F118" s="88"/>
      <c r="G118" s="87"/>
      <c r="H118" s="89"/>
      <c r="I118" s="89"/>
      <c r="J118" s="89"/>
      <c r="K118" s="89"/>
      <c r="L118" s="89"/>
      <c r="M118" s="89"/>
      <c r="N118" s="89"/>
      <c r="O118" s="89"/>
      <c r="P118" s="88"/>
      <c r="Q118" s="87"/>
      <c r="R118" s="89"/>
      <c r="S118" s="89"/>
      <c r="T118" s="89"/>
      <c r="U118" s="89"/>
      <c r="V118" s="89"/>
      <c r="W118" s="89"/>
      <c r="X118" s="89"/>
      <c r="Y118" s="89"/>
      <c r="Z118" s="88"/>
      <c r="AA118" s="89"/>
      <c r="AB118" s="88"/>
      <c r="AC118" s="90"/>
      <c r="AD118" s="89"/>
      <c r="AE118" s="89"/>
      <c r="AF118" s="89"/>
      <c r="AG118" s="89"/>
      <c r="AH118" s="89"/>
      <c r="AI118" s="89"/>
      <c r="AJ118" s="89"/>
      <c r="AK118" s="89"/>
      <c r="AL118" s="88"/>
      <c r="AM118" s="87"/>
      <c r="AN118" s="89"/>
      <c r="AO118" s="89"/>
      <c r="AP118" s="89"/>
      <c r="AQ118" s="89"/>
      <c r="AR118" s="89"/>
      <c r="AS118" s="89"/>
      <c r="AT118" s="89"/>
      <c r="AU118" s="89"/>
      <c r="AV118" s="88"/>
      <c r="AW118" s="89"/>
      <c r="AX118" s="88"/>
      <c r="AY118" s="90"/>
      <c r="AZ118" s="89"/>
      <c r="BA118" s="89"/>
      <c r="BB118" s="89"/>
      <c r="BC118" s="89"/>
      <c r="BD118" s="89"/>
      <c r="BE118" s="89"/>
      <c r="BF118" s="89"/>
      <c r="BG118" s="89"/>
      <c r="BH118" s="88"/>
      <c r="BI118" s="87"/>
      <c r="BJ118" s="89"/>
      <c r="BK118" s="89"/>
      <c r="BL118" s="89"/>
      <c r="BM118" s="89"/>
      <c r="BN118" s="89"/>
      <c r="BO118" s="89"/>
      <c r="BP118" s="89"/>
      <c r="BQ118" s="89"/>
      <c r="BR118" s="88"/>
      <c r="BS118" s="1"/>
      <c r="BT118" s="1"/>
      <c r="BU118" s="1"/>
      <c r="BV118" s="1"/>
      <c r="BW118" s="1"/>
      <c r="BX118" s="1"/>
      <c r="BY118" s="1"/>
    </row>
    <row r="119" spans="1:77">
      <c r="A119" s="47"/>
      <c r="B119" s="47"/>
      <c r="C119" s="47"/>
      <c r="D119" s="61"/>
      <c r="E119" s="87"/>
      <c r="F119" s="88"/>
      <c r="G119" s="87"/>
      <c r="H119" s="89"/>
      <c r="I119" s="89"/>
      <c r="J119" s="89"/>
      <c r="K119" s="89"/>
      <c r="L119" s="89"/>
      <c r="M119" s="89"/>
      <c r="N119" s="89"/>
      <c r="O119" s="89"/>
      <c r="P119" s="88"/>
      <c r="Q119" s="87"/>
      <c r="R119" s="89"/>
      <c r="S119" s="89"/>
      <c r="T119" s="89"/>
      <c r="U119" s="89"/>
      <c r="V119" s="89"/>
      <c r="W119" s="89"/>
      <c r="X119" s="89"/>
      <c r="Y119" s="89"/>
      <c r="Z119" s="88"/>
      <c r="AA119" s="89"/>
      <c r="AB119" s="88"/>
      <c r="AC119" s="90"/>
      <c r="AD119" s="89"/>
      <c r="AE119" s="89"/>
      <c r="AF119" s="89"/>
      <c r="AG119" s="89"/>
      <c r="AH119" s="89"/>
      <c r="AI119" s="89"/>
      <c r="AJ119" s="89"/>
      <c r="AK119" s="89"/>
      <c r="AL119" s="88"/>
      <c r="AM119" s="87"/>
      <c r="AN119" s="89"/>
      <c r="AO119" s="89"/>
      <c r="AP119" s="89"/>
      <c r="AQ119" s="89"/>
      <c r="AR119" s="89"/>
      <c r="AS119" s="89"/>
      <c r="AT119" s="89"/>
      <c r="AU119" s="89"/>
      <c r="AV119" s="88"/>
      <c r="AW119" s="89"/>
      <c r="AX119" s="88"/>
      <c r="AY119" s="90"/>
      <c r="AZ119" s="89"/>
      <c r="BA119" s="89"/>
      <c r="BB119" s="89"/>
      <c r="BC119" s="89"/>
      <c r="BD119" s="89"/>
      <c r="BE119" s="89"/>
      <c r="BF119" s="89"/>
      <c r="BG119" s="89"/>
      <c r="BH119" s="88"/>
      <c r="BI119" s="87"/>
      <c r="BJ119" s="89"/>
      <c r="BK119" s="89"/>
      <c r="BL119" s="89"/>
      <c r="BM119" s="89"/>
      <c r="BN119" s="89"/>
      <c r="BO119" s="89"/>
      <c r="BP119" s="89"/>
      <c r="BQ119" s="89"/>
      <c r="BR119" s="88"/>
      <c r="BS119" s="1"/>
      <c r="BT119" s="1"/>
      <c r="BU119" s="1"/>
      <c r="BV119" s="1"/>
      <c r="BW119" s="1"/>
      <c r="BX119" s="1"/>
      <c r="BY119" s="1"/>
    </row>
    <row r="120" spans="1:77">
      <c r="A120" s="47"/>
      <c r="B120" s="47"/>
      <c r="C120" s="47"/>
      <c r="D120" s="61"/>
      <c r="E120" s="87"/>
      <c r="F120" s="88"/>
      <c r="G120" s="87"/>
      <c r="H120" s="89"/>
      <c r="I120" s="89"/>
      <c r="J120" s="89"/>
      <c r="K120" s="89"/>
      <c r="L120" s="89"/>
      <c r="M120" s="89"/>
      <c r="N120" s="89"/>
      <c r="O120" s="89"/>
      <c r="P120" s="88"/>
      <c r="Q120" s="87"/>
      <c r="R120" s="89"/>
      <c r="S120" s="89"/>
      <c r="T120" s="89"/>
      <c r="U120" s="89"/>
      <c r="V120" s="89"/>
      <c r="W120" s="89"/>
      <c r="X120" s="89"/>
      <c r="Y120" s="89"/>
      <c r="Z120" s="88"/>
      <c r="AA120" s="89"/>
      <c r="AB120" s="88"/>
      <c r="AC120" s="90"/>
      <c r="AD120" s="89"/>
      <c r="AE120" s="89"/>
      <c r="AF120" s="89"/>
      <c r="AG120" s="89"/>
      <c r="AH120" s="89"/>
      <c r="AI120" s="89"/>
      <c r="AJ120" s="89"/>
      <c r="AK120" s="89"/>
      <c r="AL120" s="88"/>
      <c r="AM120" s="87"/>
      <c r="AN120" s="89"/>
      <c r="AO120" s="89"/>
      <c r="AP120" s="89"/>
      <c r="AQ120" s="89"/>
      <c r="AR120" s="89"/>
      <c r="AS120" s="89"/>
      <c r="AT120" s="89"/>
      <c r="AU120" s="89"/>
      <c r="AV120" s="88"/>
      <c r="AW120" s="89"/>
      <c r="AX120" s="88"/>
      <c r="AY120" s="90"/>
      <c r="AZ120" s="89"/>
      <c r="BA120" s="89"/>
      <c r="BB120" s="89"/>
      <c r="BC120" s="89"/>
      <c r="BD120" s="89"/>
      <c r="BE120" s="89"/>
      <c r="BF120" s="89"/>
      <c r="BG120" s="89"/>
      <c r="BH120" s="88"/>
      <c r="BI120" s="87"/>
      <c r="BJ120" s="89"/>
      <c r="BK120" s="89"/>
      <c r="BL120" s="89"/>
      <c r="BM120" s="89"/>
      <c r="BN120" s="89"/>
      <c r="BO120" s="89"/>
      <c r="BP120" s="89"/>
      <c r="BQ120" s="89"/>
      <c r="BR120" s="88"/>
      <c r="BS120" s="1"/>
      <c r="BT120" s="1"/>
      <c r="BU120" s="1"/>
      <c r="BV120" s="1"/>
      <c r="BW120" s="1"/>
      <c r="BX120" s="1"/>
      <c r="BY120" s="1"/>
    </row>
    <row r="121" spans="1:77">
      <c r="A121" s="47"/>
      <c r="B121" s="47"/>
      <c r="C121" s="47"/>
      <c r="D121" s="61"/>
      <c r="E121" s="87"/>
      <c r="F121" s="88"/>
      <c r="G121" s="87"/>
      <c r="H121" s="89"/>
      <c r="I121" s="89"/>
      <c r="J121" s="89"/>
      <c r="K121" s="89"/>
      <c r="L121" s="89"/>
      <c r="M121" s="89"/>
      <c r="N121" s="89"/>
      <c r="O121" s="89"/>
      <c r="P121" s="88"/>
      <c r="Q121" s="87"/>
      <c r="R121" s="89"/>
      <c r="S121" s="89"/>
      <c r="T121" s="89"/>
      <c r="U121" s="89"/>
      <c r="V121" s="89"/>
      <c r="W121" s="89"/>
      <c r="X121" s="89"/>
      <c r="Y121" s="89"/>
      <c r="Z121" s="88"/>
      <c r="AA121" s="89"/>
      <c r="AB121" s="88"/>
      <c r="AC121" s="90"/>
      <c r="AD121" s="89"/>
      <c r="AE121" s="89"/>
      <c r="AF121" s="89"/>
      <c r="AG121" s="89"/>
      <c r="AH121" s="89"/>
      <c r="AI121" s="89"/>
      <c r="AJ121" s="89"/>
      <c r="AK121" s="89"/>
      <c r="AL121" s="88"/>
      <c r="AM121" s="87"/>
      <c r="AN121" s="89"/>
      <c r="AO121" s="89"/>
      <c r="AP121" s="89"/>
      <c r="AQ121" s="89"/>
      <c r="AR121" s="89"/>
      <c r="AS121" s="89"/>
      <c r="AT121" s="89"/>
      <c r="AU121" s="89"/>
      <c r="AV121" s="88"/>
      <c r="AW121" s="89"/>
      <c r="AX121" s="88"/>
      <c r="AY121" s="90"/>
      <c r="AZ121" s="89"/>
      <c r="BA121" s="89"/>
      <c r="BB121" s="89"/>
      <c r="BC121" s="89"/>
      <c r="BD121" s="89"/>
      <c r="BE121" s="89"/>
      <c r="BF121" s="89"/>
      <c r="BG121" s="89"/>
      <c r="BH121" s="88"/>
      <c r="BI121" s="87"/>
      <c r="BJ121" s="89"/>
      <c r="BK121" s="89"/>
      <c r="BL121" s="89"/>
      <c r="BM121" s="89"/>
      <c r="BN121" s="89"/>
      <c r="BO121" s="89"/>
      <c r="BP121" s="89"/>
      <c r="BQ121" s="89"/>
      <c r="BR121" s="88"/>
      <c r="BS121" s="1"/>
      <c r="BT121" s="1"/>
      <c r="BU121" s="1"/>
      <c r="BV121" s="1"/>
      <c r="BW121" s="1"/>
      <c r="BX121" s="1"/>
      <c r="BY121" s="1"/>
    </row>
    <row r="122" spans="1:77">
      <c r="A122" s="47"/>
      <c r="B122" s="47"/>
      <c r="C122" s="47"/>
      <c r="D122" s="61"/>
      <c r="E122" s="87"/>
      <c r="F122" s="88"/>
      <c r="G122" s="87"/>
      <c r="H122" s="89"/>
      <c r="I122" s="89"/>
      <c r="J122" s="89"/>
      <c r="K122" s="89"/>
      <c r="L122" s="89"/>
      <c r="M122" s="89"/>
      <c r="N122" s="89"/>
      <c r="O122" s="89"/>
      <c r="P122" s="88"/>
      <c r="Q122" s="87"/>
      <c r="R122" s="89"/>
      <c r="S122" s="89"/>
      <c r="T122" s="89"/>
      <c r="U122" s="89"/>
      <c r="V122" s="89"/>
      <c r="W122" s="89"/>
      <c r="X122" s="89"/>
      <c r="Y122" s="89"/>
      <c r="Z122" s="88"/>
      <c r="AA122" s="89"/>
      <c r="AB122" s="88"/>
      <c r="AC122" s="90"/>
      <c r="AD122" s="89"/>
      <c r="AE122" s="89"/>
      <c r="AF122" s="89"/>
      <c r="AG122" s="89"/>
      <c r="AH122" s="89"/>
      <c r="AI122" s="89"/>
      <c r="AJ122" s="89"/>
      <c r="AK122" s="89"/>
      <c r="AL122" s="88"/>
      <c r="AM122" s="87"/>
      <c r="AN122" s="89"/>
      <c r="AO122" s="89"/>
      <c r="AP122" s="89"/>
      <c r="AQ122" s="89"/>
      <c r="AR122" s="89"/>
      <c r="AS122" s="89"/>
      <c r="AT122" s="89"/>
      <c r="AU122" s="89"/>
      <c r="AV122" s="88"/>
      <c r="AW122" s="89"/>
      <c r="AX122" s="88"/>
      <c r="AY122" s="90"/>
      <c r="AZ122" s="89"/>
      <c r="BA122" s="89"/>
      <c r="BB122" s="89"/>
      <c r="BC122" s="89"/>
      <c r="BD122" s="89"/>
      <c r="BE122" s="89"/>
      <c r="BF122" s="89"/>
      <c r="BG122" s="89"/>
      <c r="BH122" s="88"/>
      <c r="BI122" s="87"/>
      <c r="BJ122" s="89"/>
      <c r="BK122" s="89"/>
      <c r="BL122" s="89"/>
      <c r="BM122" s="89"/>
      <c r="BN122" s="89"/>
      <c r="BO122" s="89"/>
      <c r="BP122" s="89"/>
      <c r="BQ122" s="89"/>
      <c r="BR122" s="88"/>
      <c r="BS122" s="1"/>
      <c r="BT122" s="1"/>
      <c r="BU122" s="1"/>
      <c r="BV122" s="1"/>
      <c r="BW122" s="1"/>
      <c r="BX122" s="1"/>
      <c r="BY122" s="1"/>
    </row>
    <row r="123" spans="1:77">
      <c r="A123" s="47"/>
      <c r="B123" s="47"/>
      <c r="C123" s="47"/>
      <c r="D123" s="61"/>
      <c r="E123" s="87"/>
      <c r="F123" s="88"/>
      <c r="G123" s="87"/>
      <c r="H123" s="89"/>
      <c r="I123" s="89"/>
      <c r="J123" s="89"/>
      <c r="K123" s="89"/>
      <c r="L123" s="89"/>
      <c r="M123" s="89"/>
      <c r="N123" s="89"/>
      <c r="O123" s="89"/>
      <c r="P123" s="88"/>
      <c r="Q123" s="87"/>
      <c r="R123" s="89"/>
      <c r="S123" s="89"/>
      <c r="T123" s="89"/>
      <c r="U123" s="89"/>
      <c r="V123" s="89"/>
      <c r="W123" s="89"/>
      <c r="X123" s="89"/>
      <c r="Y123" s="89"/>
      <c r="Z123" s="88"/>
      <c r="AA123" s="89"/>
      <c r="AB123" s="88"/>
      <c r="AC123" s="90"/>
      <c r="AD123" s="89"/>
      <c r="AE123" s="89"/>
      <c r="AF123" s="89"/>
      <c r="AG123" s="89"/>
      <c r="AH123" s="89"/>
      <c r="AI123" s="89"/>
      <c r="AJ123" s="89"/>
      <c r="AK123" s="89"/>
      <c r="AL123" s="88"/>
      <c r="AM123" s="87"/>
      <c r="AN123" s="89"/>
      <c r="AO123" s="89"/>
      <c r="AP123" s="89"/>
      <c r="AQ123" s="89"/>
      <c r="AR123" s="89"/>
      <c r="AS123" s="89"/>
      <c r="AT123" s="89"/>
      <c r="AU123" s="89"/>
      <c r="AV123" s="88"/>
      <c r="AW123" s="89"/>
      <c r="AX123" s="88"/>
      <c r="AY123" s="90"/>
      <c r="AZ123" s="89"/>
      <c r="BA123" s="89"/>
      <c r="BB123" s="89"/>
      <c r="BC123" s="89"/>
      <c r="BD123" s="89"/>
      <c r="BE123" s="89"/>
      <c r="BF123" s="89"/>
      <c r="BG123" s="89"/>
      <c r="BH123" s="88"/>
      <c r="BI123" s="87"/>
      <c r="BJ123" s="89"/>
      <c r="BK123" s="89"/>
      <c r="BL123" s="89"/>
      <c r="BM123" s="89"/>
      <c r="BN123" s="89"/>
      <c r="BO123" s="89"/>
      <c r="BP123" s="89"/>
      <c r="BQ123" s="89"/>
      <c r="BR123" s="88"/>
      <c r="BS123" s="1"/>
      <c r="BT123" s="1"/>
      <c r="BU123" s="1"/>
      <c r="BV123" s="1"/>
      <c r="BW123" s="1"/>
      <c r="BX123" s="1"/>
      <c r="BY123" s="1"/>
    </row>
    <row r="124" spans="1:77">
      <c r="A124" s="47"/>
      <c r="B124" s="47"/>
      <c r="C124" s="47"/>
      <c r="D124" s="61"/>
      <c r="E124" s="87"/>
      <c r="F124" s="88"/>
      <c r="G124" s="87"/>
      <c r="H124" s="89"/>
      <c r="I124" s="89"/>
      <c r="J124" s="89"/>
      <c r="K124" s="89"/>
      <c r="L124" s="89"/>
      <c r="M124" s="89"/>
      <c r="N124" s="89"/>
      <c r="O124" s="89"/>
      <c r="P124" s="88"/>
      <c r="Q124" s="87"/>
      <c r="R124" s="89"/>
      <c r="S124" s="89"/>
      <c r="T124" s="89"/>
      <c r="U124" s="89"/>
      <c r="V124" s="89"/>
      <c r="W124" s="89"/>
      <c r="X124" s="89"/>
      <c r="Y124" s="89"/>
      <c r="Z124" s="88"/>
      <c r="AA124" s="89"/>
      <c r="AB124" s="88"/>
      <c r="AC124" s="90"/>
      <c r="AD124" s="89"/>
      <c r="AE124" s="89"/>
      <c r="AF124" s="89"/>
      <c r="AG124" s="89"/>
      <c r="AH124" s="89"/>
      <c r="AI124" s="89"/>
      <c r="AJ124" s="89"/>
      <c r="AK124" s="89"/>
      <c r="AL124" s="88"/>
      <c r="AM124" s="87"/>
      <c r="AN124" s="89"/>
      <c r="AO124" s="89"/>
      <c r="AP124" s="89"/>
      <c r="AQ124" s="89"/>
      <c r="AR124" s="89"/>
      <c r="AS124" s="89"/>
      <c r="AT124" s="89"/>
      <c r="AU124" s="89"/>
      <c r="AV124" s="88"/>
      <c r="AW124" s="89"/>
      <c r="AX124" s="88"/>
      <c r="AY124" s="90"/>
      <c r="AZ124" s="89"/>
      <c r="BA124" s="89"/>
      <c r="BB124" s="89"/>
      <c r="BC124" s="89"/>
      <c r="BD124" s="89"/>
      <c r="BE124" s="89"/>
      <c r="BF124" s="89"/>
      <c r="BG124" s="89"/>
      <c r="BH124" s="88"/>
      <c r="BI124" s="87"/>
      <c r="BJ124" s="89"/>
      <c r="BK124" s="89"/>
      <c r="BL124" s="89"/>
      <c r="BM124" s="89"/>
      <c r="BN124" s="89"/>
      <c r="BO124" s="89"/>
      <c r="BP124" s="89"/>
      <c r="BQ124" s="89"/>
      <c r="BR124" s="88"/>
      <c r="BS124" s="1"/>
      <c r="BT124" s="1"/>
      <c r="BU124" s="1"/>
      <c r="BV124" s="1"/>
      <c r="BW124" s="1"/>
      <c r="BX124" s="1"/>
      <c r="BY124" s="1"/>
    </row>
    <row r="125" spans="1:77">
      <c r="A125" s="47"/>
      <c r="B125" s="47"/>
      <c r="C125" s="47"/>
      <c r="D125" s="61"/>
      <c r="E125" s="87"/>
      <c r="F125" s="88"/>
      <c r="G125" s="87"/>
      <c r="H125" s="89"/>
      <c r="I125" s="89"/>
      <c r="J125" s="89"/>
      <c r="K125" s="89"/>
      <c r="L125" s="89"/>
      <c r="M125" s="89"/>
      <c r="N125" s="89"/>
      <c r="O125" s="89"/>
      <c r="P125" s="88"/>
      <c r="Q125" s="87"/>
      <c r="R125" s="89"/>
      <c r="S125" s="89"/>
      <c r="T125" s="89"/>
      <c r="U125" s="89"/>
      <c r="V125" s="89"/>
      <c r="W125" s="89"/>
      <c r="X125" s="89"/>
      <c r="Y125" s="89"/>
      <c r="Z125" s="88"/>
      <c r="AA125" s="89"/>
      <c r="AB125" s="88"/>
      <c r="AC125" s="90"/>
      <c r="AD125" s="89"/>
      <c r="AE125" s="89"/>
      <c r="AF125" s="89"/>
      <c r="AG125" s="89"/>
      <c r="AH125" s="89"/>
      <c r="AI125" s="89"/>
      <c r="AJ125" s="89"/>
      <c r="AK125" s="89"/>
      <c r="AL125" s="88"/>
      <c r="AM125" s="87"/>
      <c r="AN125" s="89"/>
      <c r="AO125" s="89"/>
      <c r="AP125" s="89"/>
      <c r="AQ125" s="89"/>
      <c r="AR125" s="89"/>
      <c r="AS125" s="89"/>
      <c r="AT125" s="89"/>
      <c r="AU125" s="89"/>
      <c r="AV125" s="88"/>
      <c r="AW125" s="89"/>
      <c r="AX125" s="88"/>
      <c r="AY125" s="90"/>
      <c r="AZ125" s="89"/>
      <c r="BA125" s="89"/>
      <c r="BB125" s="89"/>
      <c r="BC125" s="89"/>
      <c r="BD125" s="89"/>
      <c r="BE125" s="89"/>
      <c r="BF125" s="89"/>
      <c r="BG125" s="89"/>
      <c r="BH125" s="88"/>
      <c r="BI125" s="87"/>
      <c r="BJ125" s="89"/>
      <c r="BK125" s="89"/>
      <c r="BL125" s="89"/>
      <c r="BM125" s="89"/>
      <c r="BN125" s="89"/>
      <c r="BO125" s="89"/>
      <c r="BP125" s="89"/>
      <c r="BQ125" s="89"/>
      <c r="BR125" s="88"/>
      <c r="BS125" s="1"/>
      <c r="BT125" s="1"/>
      <c r="BU125" s="1"/>
      <c r="BV125" s="1"/>
      <c r="BW125" s="1"/>
      <c r="BX125" s="1"/>
      <c r="BY125" s="1"/>
    </row>
    <row r="126" spans="1:77">
      <c r="A126" s="47"/>
      <c r="B126" s="47"/>
      <c r="C126" s="47"/>
      <c r="D126" s="61"/>
      <c r="E126" s="87"/>
      <c r="F126" s="88"/>
      <c r="G126" s="87"/>
      <c r="H126" s="89"/>
      <c r="I126" s="89"/>
      <c r="J126" s="89"/>
      <c r="K126" s="89"/>
      <c r="L126" s="89"/>
      <c r="M126" s="89"/>
      <c r="N126" s="89"/>
      <c r="O126" s="89"/>
      <c r="P126" s="88"/>
      <c r="Q126" s="87"/>
      <c r="R126" s="89"/>
      <c r="S126" s="89"/>
      <c r="T126" s="89"/>
      <c r="U126" s="89"/>
      <c r="V126" s="89"/>
      <c r="W126" s="89"/>
      <c r="X126" s="89"/>
      <c r="Y126" s="89"/>
      <c r="Z126" s="88"/>
      <c r="AA126" s="89"/>
      <c r="AB126" s="88"/>
      <c r="AC126" s="90"/>
      <c r="AD126" s="89"/>
      <c r="AE126" s="89"/>
      <c r="AF126" s="89"/>
      <c r="AG126" s="89"/>
      <c r="AH126" s="89"/>
      <c r="AI126" s="89"/>
      <c r="AJ126" s="89"/>
      <c r="AK126" s="89"/>
      <c r="AL126" s="88"/>
      <c r="AM126" s="87"/>
      <c r="AN126" s="89"/>
      <c r="AO126" s="89"/>
      <c r="AP126" s="89"/>
      <c r="AQ126" s="89"/>
      <c r="AR126" s="89"/>
      <c r="AS126" s="89"/>
      <c r="AT126" s="89"/>
      <c r="AU126" s="89"/>
      <c r="AV126" s="88"/>
      <c r="AW126" s="89"/>
      <c r="AX126" s="88"/>
      <c r="AY126" s="90"/>
      <c r="AZ126" s="89"/>
      <c r="BA126" s="89"/>
      <c r="BB126" s="89"/>
      <c r="BC126" s="89"/>
      <c r="BD126" s="89"/>
      <c r="BE126" s="89"/>
      <c r="BF126" s="89"/>
      <c r="BG126" s="89"/>
      <c r="BH126" s="88"/>
      <c r="BI126" s="87"/>
      <c r="BJ126" s="89"/>
      <c r="BK126" s="89"/>
      <c r="BL126" s="89"/>
      <c r="BM126" s="89"/>
      <c r="BN126" s="89"/>
      <c r="BO126" s="89"/>
      <c r="BP126" s="89"/>
      <c r="BQ126" s="89"/>
      <c r="BR126" s="88"/>
      <c r="BS126" s="1"/>
      <c r="BT126" s="1"/>
      <c r="BU126" s="1"/>
      <c r="BV126" s="1"/>
      <c r="BW126" s="1"/>
      <c r="BX126" s="1"/>
      <c r="BY126" s="1"/>
    </row>
    <row r="127" spans="1:77">
      <c r="A127" s="47"/>
      <c r="B127" s="47"/>
      <c r="C127" s="47"/>
      <c r="D127" s="61"/>
      <c r="E127" s="87"/>
      <c r="F127" s="88"/>
      <c r="G127" s="87"/>
      <c r="H127" s="89"/>
      <c r="I127" s="89"/>
      <c r="J127" s="89"/>
      <c r="K127" s="89"/>
      <c r="L127" s="89"/>
      <c r="M127" s="89"/>
      <c r="N127" s="89"/>
      <c r="O127" s="89"/>
      <c r="P127" s="88"/>
      <c r="Q127" s="87"/>
      <c r="R127" s="89"/>
      <c r="S127" s="89"/>
      <c r="T127" s="89"/>
      <c r="U127" s="89"/>
      <c r="V127" s="89"/>
      <c r="W127" s="89"/>
      <c r="X127" s="89"/>
      <c r="Y127" s="89"/>
      <c r="Z127" s="88"/>
      <c r="AA127" s="89"/>
      <c r="AB127" s="88"/>
      <c r="AC127" s="90"/>
      <c r="AD127" s="89"/>
      <c r="AE127" s="89"/>
      <c r="AF127" s="89"/>
      <c r="AG127" s="89"/>
      <c r="AH127" s="89"/>
      <c r="AI127" s="89"/>
      <c r="AJ127" s="89"/>
      <c r="AK127" s="89"/>
      <c r="AL127" s="88"/>
      <c r="AM127" s="87"/>
      <c r="AN127" s="89"/>
      <c r="AO127" s="89"/>
      <c r="AP127" s="89"/>
      <c r="AQ127" s="89"/>
      <c r="AR127" s="89"/>
      <c r="AS127" s="89"/>
      <c r="AT127" s="89"/>
      <c r="AU127" s="89"/>
      <c r="AV127" s="88"/>
      <c r="AW127" s="89"/>
      <c r="AX127" s="88"/>
      <c r="AY127" s="90"/>
      <c r="AZ127" s="89"/>
      <c r="BA127" s="89"/>
      <c r="BB127" s="89"/>
      <c r="BC127" s="89"/>
      <c r="BD127" s="89"/>
      <c r="BE127" s="89"/>
      <c r="BF127" s="89"/>
      <c r="BG127" s="89"/>
      <c r="BH127" s="88"/>
      <c r="BI127" s="87"/>
      <c r="BJ127" s="89"/>
      <c r="BK127" s="89"/>
      <c r="BL127" s="89"/>
      <c r="BM127" s="89"/>
      <c r="BN127" s="89"/>
      <c r="BO127" s="89"/>
      <c r="BP127" s="89"/>
      <c r="BQ127" s="89"/>
      <c r="BR127" s="88"/>
      <c r="BS127" s="1"/>
      <c r="BT127" s="1"/>
      <c r="BU127" s="1"/>
      <c r="BV127" s="1"/>
      <c r="BW127" s="1"/>
      <c r="BX127" s="1"/>
      <c r="BY127" s="1"/>
    </row>
    <row r="128" spans="1:77">
      <c r="A128" s="47"/>
      <c r="B128" s="47"/>
      <c r="C128" s="47"/>
      <c r="D128" s="61"/>
      <c r="E128" s="87"/>
      <c r="F128" s="88"/>
      <c r="G128" s="87"/>
      <c r="H128" s="89"/>
      <c r="I128" s="89"/>
      <c r="J128" s="89"/>
      <c r="K128" s="89"/>
      <c r="L128" s="89"/>
      <c r="M128" s="89"/>
      <c r="N128" s="89"/>
      <c r="O128" s="89"/>
      <c r="P128" s="88"/>
      <c r="Q128" s="87"/>
      <c r="R128" s="89"/>
      <c r="S128" s="89"/>
      <c r="T128" s="89"/>
      <c r="U128" s="89"/>
      <c r="V128" s="89"/>
      <c r="W128" s="89"/>
      <c r="X128" s="89"/>
      <c r="Y128" s="89"/>
      <c r="Z128" s="88"/>
      <c r="AA128" s="89"/>
      <c r="AB128" s="88"/>
      <c r="AC128" s="90"/>
      <c r="AD128" s="89"/>
      <c r="AE128" s="89"/>
      <c r="AF128" s="89"/>
      <c r="AG128" s="89"/>
      <c r="AH128" s="89"/>
      <c r="AI128" s="89"/>
      <c r="AJ128" s="89"/>
      <c r="AK128" s="89"/>
      <c r="AL128" s="88"/>
      <c r="AM128" s="87"/>
      <c r="AN128" s="89"/>
      <c r="AO128" s="89"/>
      <c r="AP128" s="89"/>
      <c r="AQ128" s="89"/>
      <c r="AR128" s="89"/>
      <c r="AS128" s="89"/>
      <c r="AT128" s="89"/>
      <c r="AU128" s="89"/>
      <c r="AV128" s="88"/>
      <c r="AW128" s="89"/>
      <c r="AX128" s="88"/>
      <c r="AY128" s="90"/>
      <c r="AZ128" s="89"/>
      <c r="BA128" s="89"/>
      <c r="BB128" s="89"/>
      <c r="BC128" s="89"/>
      <c r="BD128" s="89"/>
      <c r="BE128" s="89"/>
      <c r="BF128" s="89"/>
      <c r="BG128" s="89"/>
      <c r="BH128" s="88"/>
      <c r="BI128" s="87"/>
      <c r="BJ128" s="89"/>
      <c r="BK128" s="89"/>
      <c r="BL128" s="89"/>
      <c r="BM128" s="89"/>
      <c r="BN128" s="89"/>
      <c r="BO128" s="89"/>
      <c r="BP128" s="89"/>
      <c r="BQ128" s="89"/>
      <c r="BR128" s="88"/>
      <c r="BS128" s="1"/>
      <c r="BT128" s="1"/>
      <c r="BU128" s="1"/>
      <c r="BV128" s="1"/>
      <c r="BW128" s="1"/>
      <c r="BX128" s="1"/>
      <c r="BY128" s="1"/>
    </row>
    <row r="129" spans="1:77">
      <c r="A129" s="47"/>
      <c r="B129" s="47"/>
      <c r="C129" s="47"/>
      <c r="D129" s="61"/>
      <c r="E129" s="87"/>
      <c r="F129" s="88"/>
      <c r="G129" s="87"/>
      <c r="H129" s="89"/>
      <c r="I129" s="89"/>
      <c r="J129" s="89"/>
      <c r="K129" s="89"/>
      <c r="L129" s="89"/>
      <c r="M129" s="89"/>
      <c r="N129" s="89"/>
      <c r="O129" s="89"/>
      <c r="P129" s="88"/>
      <c r="Q129" s="87"/>
      <c r="R129" s="89"/>
      <c r="S129" s="89"/>
      <c r="T129" s="89"/>
      <c r="U129" s="89"/>
      <c r="V129" s="89"/>
      <c r="W129" s="89"/>
      <c r="X129" s="89"/>
      <c r="Y129" s="89"/>
      <c r="Z129" s="88"/>
      <c r="AA129" s="89"/>
      <c r="AB129" s="88"/>
      <c r="AC129" s="90"/>
      <c r="AD129" s="89"/>
      <c r="AE129" s="89"/>
      <c r="AF129" s="89"/>
      <c r="AG129" s="89"/>
      <c r="AH129" s="89"/>
      <c r="AI129" s="89"/>
      <c r="AJ129" s="89"/>
      <c r="AK129" s="89"/>
      <c r="AL129" s="88"/>
      <c r="AM129" s="87"/>
      <c r="AN129" s="89"/>
      <c r="AO129" s="89"/>
      <c r="AP129" s="89"/>
      <c r="AQ129" s="89"/>
      <c r="AR129" s="89"/>
      <c r="AS129" s="89"/>
      <c r="AT129" s="89"/>
      <c r="AU129" s="89"/>
      <c r="AV129" s="88"/>
      <c r="AW129" s="89"/>
      <c r="AX129" s="88"/>
      <c r="AY129" s="90"/>
      <c r="AZ129" s="89"/>
      <c r="BA129" s="89"/>
      <c r="BB129" s="89"/>
      <c r="BC129" s="89"/>
      <c r="BD129" s="89"/>
      <c r="BE129" s="89"/>
      <c r="BF129" s="89"/>
      <c r="BG129" s="89"/>
      <c r="BH129" s="88"/>
      <c r="BI129" s="87"/>
      <c r="BJ129" s="89"/>
      <c r="BK129" s="89"/>
      <c r="BL129" s="89"/>
      <c r="BM129" s="89"/>
      <c r="BN129" s="89"/>
      <c r="BO129" s="89"/>
      <c r="BP129" s="89"/>
      <c r="BQ129" s="89"/>
      <c r="BR129" s="88"/>
      <c r="BS129" s="1"/>
      <c r="BT129" s="1"/>
      <c r="BU129" s="1"/>
      <c r="BV129" s="1"/>
      <c r="BW129" s="1"/>
      <c r="BX129" s="1"/>
      <c r="BY129" s="1"/>
    </row>
    <row r="130" spans="1:77">
      <c r="A130" s="47"/>
      <c r="B130" s="47"/>
      <c r="C130" s="47"/>
      <c r="D130" s="61"/>
      <c r="E130" s="87"/>
      <c r="F130" s="88"/>
      <c r="G130" s="87"/>
      <c r="H130" s="89"/>
      <c r="I130" s="89"/>
      <c r="J130" s="89"/>
      <c r="K130" s="89"/>
      <c r="L130" s="89"/>
      <c r="M130" s="89"/>
      <c r="N130" s="89"/>
      <c r="O130" s="89"/>
      <c r="P130" s="88"/>
      <c r="Q130" s="87"/>
      <c r="R130" s="89"/>
      <c r="S130" s="89"/>
      <c r="T130" s="89"/>
      <c r="U130" s="89"/>
      <c r="V130" s="89"/>
      <c r="W130" s="89"/>
      <c r="X130" s="89"/>
      <c r="Y130" s="89"/>
      <c r="Z130" s="88"/>
      <c r="AA130" s="89"/>
      <c r="AB130" s="88"/>
      <c r="AC130" s="90"/>
      <c r="AD130" s="89"/>
      <c r="AE130" s="89"/>
      <c r="AF130" s="89"/>
      <c r="AG130" s="89"/>
      <c r="AH130" s="89"/>
      <c r="AI130" s="89"/>
      <c r="AJ130" s="89"/>
      <c r="AK130" s="89"/>
      <c r="AL130" s="88"/>
      <c r="AM130" s="87"/>
      <c r="AN130" s="89"/>
      <c r="AO130" s="89"/>
      <c r="AP130" s="89"/>
      <c r="AQ130" s="89"/>
      <c r="AR130" s="89"/>
      <c r="AS130" s="89"/>
      <c r="AT130" s="89"/>
      <c r="AU130" s="89"/>
      <c r="AV130" s="88"/>
      <c r="AW130" s="89"/>
      <c r="AX130" s="88"/>
      <c r="AY130" s="90"/>
      <c r="AZ130" s="89"/>
      <c r="BA130" s="89"/>
      <c r="BB130" s="89"/>
      <c r="BC130" s="89"/>
      <c r="BD130" s="89"/>
      <c r="BE130" s="89"/>
      <c r="BF130" s="89"/>
      <c r="BG130" s="89"/>
      <c r="BH130" s="88"/>
      <c r="BI130" s="87"/>
      <c r="BJ130" s="89"/>
      <c r="BK130" s="89"/>
      <c r="BL130" s="89"/>
      <c r="BM130" s="89"/>
      <c r="BN130" s="89"/>
      <c r="BO130" s="89"/>
      <c r="BP130" s="89"/>
      <c r="BQ130" s="89"/>
      <c r="BR130" s="88"/>
      <c r="BS130" s="1"/>
      <c r="BT130" s="1"/>
      <c r="BU130" s="1"/>
      <c r="BV130" s="1"/>
      <c r="BW130" s="1"/>
      <c r="BX130" s="1"/>
      <c r="BY130" s="1"/>
    </row>
    <row r="131" spans="1:77">
      <c r="A131" s="47"/>
      <c r="B131" s="47"/>
      <c r="C131" s="47"/>
      <c r="D131" s="61"/>
      <c r="E131" s="87"/>
      <c r="F131" s="88"/>
      <c r="G131" s="87"/>
      <c r="H131" s="89"/>
      <c r="I131" s="89"/>
      <c r="J131" s="89"/>
      <c r="K131" s="89"/>
      <c r="L131" s="89"/>
      <c r="M131" s="89"/>
      <c r="N131" s="89"/>
      <c r="O131" s="89"/>
      <c r="P131" s="88"/>
      <c r="Q131" s="87"/>
      <c r="R131" s="89"/>
      <c r="S131" s="89"/>
      <c r="T131" s="89"/>
      <c r="U131" s="89"/>
      <c r="V131" s="89"/>
      <c r="W131" s="89"/>
      <c r="X131" s="89"/>
      <c r="Y131" s="89"/>
      <c r="Z131" s="88"/>
      <c r="AA131" s="89"/>
      <c r="AB131" s="88"/>
      <c r="AC131" s="90"/>
      <c r="AD131" s="89"/>
      <c r="AE131" s="89"/>
      <c r="AF131" s="89"/>
      <c r="AG131" s="89"/>
      <c r="AH131" s="89"/>
      <c r="AI131" s="89"/>
      <c r="AJ131" s="89"/>
      <c r="AK131" s="89"/>
      <c r="AL131" s="88"/>
      <c r="AM131" s="87"/>
      <c r="AN131" s="89"/>
      <c r="AO131" s="89"/>
      <c r="AP131" s="89"/>
      <c r="AQ131" s="89"/>
      <c r="AR131" s="89"/>
      <c r="AS131" s="89"/>
      <c r="AT131" s="89"/>
      <c r="AU131" s="89"/>
      <c r="AV131" s="88"/>
      <c r="AW131" s="89"/>
      <c r="AX131" s="88"/>
      <c r="AY131" s="90"/>
      <c r="AZ131" s="89"/>
      <c r="BA131" s="89"/>
      <c r="BB131" s="89"/>
      <c r="BC131" s="89"/>
      <c r="BD131" s="89"/>
      <c r="BE131" s="89"/>
      <c r="BF131" s="89"/>
      <c r="BG131" s="89"/>
      <c r="BH131" s="88"/>
      <c r="BI131" s="87"/>
      <c r="BJ131" s="89"/>
      <c r="BK131" s="89"/>
      <c r="BL131" s="89"/>
      <c r="BM131" s="89"/>
      <c r="BN131" s="89"/>
      <c r="BO131" s="89"/>
      <c r="BP131" s="89"/>
      <c r="BQ131" s="89"/>
      <c r="BR131" s="88"/>
      <c r="BS131" s="1"/>
      <c r="BT131" s="1"/>
      <c r="BU131" s="1"/>
      <c r="BV131" s="1"/>
      <c r="BW131" s="1"/>
      <c r="BX131" s="1"/>
      <c r="BY131" s="1"/>
    </row>
    <row r="132" spans="1:77">
      <c r="A132" s="47"/>
      <c r="B132" s="47"/>
      <c r="C132" s="47"/>
      <c r="D132" s="61"/>
      <c r="E132" s="87"/>
      <c r="F132" s="88"/>
      <c r="G132" s="87"/>
      <c r="H132" s="89"/>
      <c r="I132" s="89"/>
      <c r="J132" s="89"/>
      <c r="K132" s="89"/>
      <c r="L132" s="89"/>
      <c r="M132" s="89"/>
      <c r="N132" s="89"/>
      <c r="O132" s="89"/>
      <c r="P132" s="88"/>
      <c r="Q132" s="87"/>
      <c r="R132" s="89"/>
      <c r="S132" s="89"/>
      <c r="T132" s="89"/>
      <c r="U132" s="89"/>
      <c r="V132" s="89"/>
      <c r="W132" s="89"/>
      <c r="X132" s="89"/>
      <c r="Y132" s="89"/>
      <c r="Z132" s="88"/>
      <c r="AA132" s="89"/>
      <c r="AB132" s="88"/>
      <c r="AC132" s="90"/>
      <c r="AD132" s="89"/>
      <c r="AE132" s="89"/>
      <c r="AF132" s="89"/>
      <c r="AG132" s="89"/>
      <c r="AH132" s="89"/>
      <c r="AI132" s="89"/>
      <c r="AJ132" s="89"/>
      <c r="AK132" s="89"/>
      <c r="AL132" s="88"/>
      <c r="AM132" s="87"/>
      <c r="AN132" s="89"/>
      <c r="AO132" s="89"/>
      <c r="AP132" s="89"/>
      <c r="AQ132" s="89"/>
      <c r="AR132" s="89"/>
      <c r="AS132" s="89"/>
      <c r="AT132" s="89"/>
      <c r="AU132" s="89"/>
      <c r="AV132" s="88"/>
      <c r="AW132" s="89"/>
      <c r="AX132" s="88"/>
      <c r="AY132" s="90"/>
      <c r="AZ132" s="89"/>
      <c r="BA132" s="89"/>
      <c r="BB132" s="89"/>
      <c r="BC132" s="89"/>
      <c r="BD132" s="89"/>
      <c r="BE132" s="89"/>
      <c r="BF132" s="89"/>
      <c r="BG132" s="89"/>
      <c r="BH132" s="88"/>
      <c r="BI132" s="87"/>
      <c r="BJ132" s="89"/>
      <c r="BK132" s="89"/>
      <c r="BL132" s="89"/>
      <c r="BM132" s="89"/>
      <c r="BN132" s="89"/>
      <c r="BO132" s="89"/>
      <c r="BP132" s="89"/>
      <c r="BQ132" s="89"/>
      <c r="BR132" s="88"/>
      <c r="BS132" s="1"/>
      <c r="BT132" s="1"/>
      <c r="BU132" s="1"/>
      <c r="BV132" s="1"/>
      <c r="BW132" s="1"/>
      <c r="BX132" s="1"/>
      <c r="BY132" s="1"/>
    </row>
    <row r="133" spans="1:77">
      <c r="A133" s="47"/>
      <c r="B133" s="47"/>
      <c r="C133" s="47"/>
      <c r="D133" s="61"/>
      <c r="E133" s="87"/>
      <c r="F133" s="88"/>
      <c r="G133" s="87"/>
      <c r="H133" s="89"/>
      <c r="I133" s="89"/>
      <c r="J133" s="89"/>
      <c r="K133" s="89"/>
      <c r="L133" s="89"/>
      <c r="M133" s="89"/>
      <c r="N133" s="89"/>
      <c r="O133" s="89"/>
      <c r="P133" s="88"/>
      <c r="Q133" s="87"/>
      <c r="R133" s="89"/>
      <c r="S133" s="89"/>
      <c r="T133" s="89"/>
      <c r="U133" s="89"/>
      <c r="V133" s="89"/>
      <c r="W133" s="89"/>
      <c r="X133" s="89"/>
      <c r="Y133" s="89"/>
      <c r="Z133" s="88"/>
      <c r="AA133" s="89"/>
      <c r="AB133" s="88"/>
      <c r="AC133" s="90"/>
      <c r="AD133" s="89"/>
      <c r="AE133" s="89"/>
      <c r="AF133" s="89"/>
      <c r="AG133" s="89"/>
      <c r="AH133" s="89"/>
      <c r="AI133" s="89"/>
      <c r="AJ133" s="89"/>
      <c r="AK133" s="89"/>
      <c r="AL133" s="88"/>
      <c r="AM133" s="87"/>
      <c r="AN133" s="89"/>
      <c r="AO133" s="89"/>
      <c r="AP133" s="89"/>
      <c r="AQ133" s="89"/>
      <c r="AR133" s="89"/>
      <c r="AS133" s="89"/>
      <c r="AT133" s="89"/>
      <c r="AU133" s="89"/>
      <c r="AV133" s="88"/>
      <c r="AW133" s="89"/>
      <c r="AX133" s="88"/>
      <c r="AY133" s="90"/>
      <c r="AZ133" s="89"/>
      <c r="BA133" s="89"/>
      <c r="BB133" s="89"/>
      <c r="BC133" s="89"/>
      <c r="BD133" s="89"/>
      <c r="BE133" s="89"/>
      <c r="BF133" s="89"/>
      <c r="BG133" s="89"/>
      <c r="BH133" s="88"/>
      <c r="BI133" s="87"/>
      <c r="BJ133" s="89"/>
      <c r="BK133" s="89"/>
      <c r="BL133" s="89"/>
      <c r="BM133" s="89"/>
      <c r="BN133" s="89"/>
      <c r="BO133" s="89"/>
      <c r="BP133" s="89"/>
      <c r="BQ133" s="89"/>
      <c r="BR133" s="88"/>
      <c r="BS133" s="1"/>
      <c r="BT133" s="1"/>
      <c r="BU133" s="1"/>
      <c r="BV133" s="1"/>
      <c r="BW133" s="1"/>
      <c r="BX133" s="1"/>
      <c r="BY133" s="1"/>
    </row>
    <row r="134" spans="1:77">
      <c r="A134" s="47"/>
      <c r="B134" s="47"/>
      <c r="C134" s="47"/>
      <c r="D134" s="61"/>
      <c r="E134" s="87"/>
      <c r="F134" s="88"/>
      <c r="G134" s="87"/>
      <c r="H134" s="89"/>
      <c r="I134" s="89"/>
      <c r="J134" s="89"/>
      <c r="K134" s="89"/>
      <c r="L134" s="89"/>
      <c r="M134" s="89"/>
      <c r="N134" s="89"/>
      <c r="O134" s="89"/>
      <c r="P134" s="88"/>
      <c r="Q134" s="87"/>
      <c r="R134" s="89"/>
      <c r="S134" s="89"/>
      <c r="T134" s="89"/>
      <c r="U134" s="89"/>
      <c r="V134" s="89"/>
      <c r="W134" s="89"/>
      <c r="X134" s="89"/>
      <c r="Y134" s="89"/>
      <c r="Z134" s="88"/>
      <c r="AA134" s="89"/>
      <c r="AB134" s="88"/>
      <c r="AC134" s="90"/>
      <c r="AD134" s="89"/>
      <c r="AE134" s="89"/>
      <c r="AF134" s="89"/>
      <c r="AG134" s="89"/>
      <c r="AH134" s="89"/>
      <c r="AI134" s="89"/>
      <c r="AJ134" s="89"/>
      <c r="AK134" s="89"/>
      <c r="AL134" s="88"/>
      <c r="AM134" s="87"/>
      <c r="AN134" s="89"/>
      <c r="AO134" s="89"/>
      <c r="AP134" s="89"/>
      <c r="AQ134" s="89"/>
      <c r="AR134" s="89"/>
      <c r="AS134" s="89"/>
      <c r="AT134" s="89"/>
      <c r="AU134" s="89"/>
      <c r="AV134" s="88"/>
      <c r="AW134" s="89"/>
      <c r="AX134" s="88"/>
      <c r="AY134" s="90"/>
      <c r="AZ134" s="89"/>
      <c r="BA134" s="89"/>
      <c r="BB134" s="89"/>
      <c r="BC134" s="89"/>
      <c r="BD134" s="89"/>
      <c r="BE134" s="89"/>
      <c r="BF134" s="89"/>
      <c r="BG134" s="89"/>
      <c r="BH134" s="88"/>
      <c r="BI134" s="87"/>
      <c r="BJ134" s="89"/>
      <c r="BK134" s="89"/>
      <c r="BL134" s="89"/>
      <c r="BM134" s="89"/>
      <c r="BN134" s="89"/>
      <c r="BO134" s="89"/>
      <c r="BP134" s="89"/>
      <c r="BQ134" s="89"/>
      <c r="BR134" s="88"/>
      <c r="BS134" s="1"/>
      <c r="BT134" s="1"/>
      <c r="BU134" s="1"/>
      <c r="BV134" s="1"/>
      <c r="BW134" s="1"/>
      <c r="BX134" s="1"/>
      <c r="BY134" s="1"/>
    </row>
    <row r="135" spans="1:77">
      <c r="A135" s="47"/>
      <c r="B135" s="47"/>
      <c r="C135" s="47"/>
      <c r="D135" s="61"/>
      <c r="E135" s="87"/>
      <c r="F135" s="88"/>
      <c r="G135" s="87"/>
      <c r="H135" s="89"/>
      <c r="I135" s="89"/>
      <c r="J135" s="89"/>
      <c r="K135" s="89"/>
      <c r="L135" s="89"/>
      <c r="M135" s="89"/>
      <c r="N135" s="89"/>
      <c r="O135" s="89"/>
      <c r="P135" s="88"/>
      <c r="Q135" s="87"/>
      <c r="R135" s="89"/>
      <c r="S135" s="89"/>
      <c r="T135" s="89"/>
      <c r="U135" s="89"/>
      <c r="V135" s="89"/>
      <c r="W135" s="89"/>
      <c r="X135" s="89"/>
      <c r="Y135" s="89"/>
      <c r="Z135" s="88"/>
      <c r="AA135" s="89"/>
      <c r="AB135" s="88"/>
      <c r="AC135" s="90"/>
      <c r="AD135" s="89"/>
      <c r="AE135" s="89"/>
      <c r="AF135" s="89"/>
      <c r="AG135" s="89"/>
      <c r="AH135" s="89"/>
      <c r="AI135" s="89"/>
      <c r="AJ135" s="89"/>
      <c r="AK135" s="89"/>
      <c r="AL135" s="88"/>
      <c r="AM135" s="87"/>
      <c r="AN135" s="89"/>
      <c r="AO135" s="89"/>
      <c r="AP135" s="89"/>
      <c r="AQ135" s="89"/>
      <c r="AR135" s="89"/>
      <c r="AS135" s="89"/>
      <c r="AT135" s="89"/>
      <c r="AU135" s="89"/>
      <c r="AV135" s="88"/>
      <c r="AW135" s="89"/>
      <c r="AX135" s="88"/>
      <c r="AY135" s="90"/>
      <c r="AZ135" s="89"/>
      <c r="BA135" s="89"/>
      <c r="BB135" s="89"/>
      <c r="BC135" s="89"/>
      <c r="BD135" s="89"/>
      <c r="BE135" s="89"/>
      <c r="BF135" s="89"/>
      <c r="BG135" s="89"/>
      <c r="BH135" s="88"/>
      <c r="BI135" s="87"/>
      <c r="BJ135" s="89"/>
      <c r="BK135" s="89"/>
      <c r="BL135" s="89"/>
      <c r="BM135" s="89"/>
      <c r="BN135" s="89"/>
      <c r="BO135" s="89"/>
      <c r="BP135" s="89"/>
      <c r="BQ135" s="89"/>
      <c r="BR135" s="88"/>
      <c r="BS135" s="1"/>
      <c r="BT135" s="1"/>
      <c r="BU135" s="1"/>
      <c r="BV135" s="1"/>
      <c r="BW135" s="1"/>
      <c r="BX135" s="1"/>
      <c r="BY135" s="1"/>
    </row>
    <row r="136" spans="1:77">
      <c r="A136" s="47"/>
      <c r="B136" s="47"/>
      <c r="C136" s="47"/>
      <c r="D136" s="61"/>
      <c r="E136" s="87"/>
      <c r="F136" s="88"/>
      <c r="G136" s="87"/>
      <c r="H136" s="89"/>
      <c r="I136" s="89"/>
      <c r="J136" s="89"/>
      <c r="K136" s="89"/>
      <c r="L136" s="89"/>
      <c r="M136" s="89"/>
      <c r="N136" s="89"/>
      <c r="O136" s="89"/>
      <c r="P136" s="88"/>
      <c r="Q136" s="87"/>
      <c r="R136" s="89"/>
      <c r="S136" s="89"/>
      <c r="T136" s="89"/>
      <c r="U136" s="89"/>
      <c r="V136" s="89"/>
      <c r="W136" s="89"/>
      <c r="X136" s="89"/>
      <c r="Y136" s="89"/>
      <c r="Z136" s="88"/>
      <c r="AA136" s="89"/>
      <c r="AB136" s="88"/>
      <c r="AC136" s="90"/>
      <c r="AD136" s="89"/>
      <c r="AE136" s="89"/>
      <c r="AF136" s="89"/>
      <c r="AG136" s="89"/>
      <c r="AH136" s="89"/>
      <c r="AI136" s="89"/>
      <c r="AJ136" s="89"/>
      <c r="AK136" s="89"/>
      <c r="AL136" s="88"/>
      <c r="AM136" s="87"/>
      <c r="AN136" s="89"/>
      <c r="AO136" s="89"/>
      <c r="AP136" s="89"/>
      <c r="AQ136" s="89"/>
      <c r="AR136" s="89"/>
      <c r="AS136" s="89"/>
      <c r="AT136" s="89"/>
      <c r="AU136" s="89"/>
      <c r="AV136" s="88"/>
      <c r="AW136" s="89"/>
      <c r="AX136" s="88"/>
      <c r="AY136" s="90"/>
      <c r="AZ136" s="89"/>
      <c r="BA136" s="89"/>
      <c r="BB136" s="89"/>
      <c r="BC136" s="89"/>
      <c r="BD136" s="89"/>
      <c r="BE136" s="89"/>
      <c r="BF136" s="89"/>
      <c r="BG136" s="89"/>
      <c r="BH136" s="88"/>
      <c r="BI136" s="87"/>
      <c r="BJ136" s="89"/>
      <c r="BK136" s="89"/>
      <c r="BL136" s="89"/>
      <c r="BM136" s="89"/>
      <c r="BN136" s="89"/>
      <c r="BO136" s="89"/>
      <c r="BP136" s="89"/>
      <c r="BQ136" s="89"/>
      <c r="BR136" s="88"/>
      <c r="BS136" s="1"/>
      <c r="BT136" s="1"/>
      <c r="BU136" s="1"/>
      <c r="BV136" s="1"/>
      <c r="BW136" s="1"/>
      <c r="BX136" s="1"/>
      <c r="BY136" s="1"/>
    </row>
    <row r="137" spans="1:77">
      <c r="A137" s="47"/>
      <c r="B137" s="47"/>
      <c r="C137" s="47"/>
      <c r="D137" s="61"/>
      <c r="E137" s="87"/>
      <c r="F137" s="88"/>
      <c r="G137" s="87"/>
      <c r="H137" s="89"/>
      <c r="I137" s="89"/>
      <c r="J137" s="89"/>
      <c r="K137" s="89"/>
      <c r="L137" s="89"/>
      <c r="M137" s="89"/>
      <c r="N137" s="89"/>
      <c r="O137" s="89"/>
      <c r="P137" s="88"/>
      <c r="Q137" s="87"/>
      <c r="R137" s="89"/>
      <c r="S137" s="89"/>
      <c r="T137" s="89"/>
      <c r="U137" s="89"/>
      <c r="V137" s="89"/>
      <c r="W137" s="89"/>
      <c r="X137" s="89"/>
      <c r="Y137" s="89"/>
      <c r="Z137" s="88"/>
      <c r="AA137" s="89"/>
      <c r="AB137" s="88"/>
      <c r="AC137" s="90"/>
      <c r="AD137" s="89"/>
      <c r="AE137" s="89"/>
      <c r="AF137" s="89"/>
      <c r="AG137" s="89"/>
      <c r="AH137" s="89"/>
      <c r="AI137" s="89"/>
      <c r="AJ137" s="89"/>
      <c r="AK137" s="89"/>
      <c r="AL137" s="88"/>
      <c r="AM137" s="87"/>
      <c r="AN137" s="89"/>
      <c r="AO137" s="89"/>
      <c r="AP137" s="89"/>
      <c r="AQ137" s="89"/>
      <c r="AR137" s="89"/>
      <c r="AS137" s="89"/>
      <c r="AT137" s="89"/>
      <c r="AU137" s="89"/>
      <c r="AV137" s="88"/>
      <c r="AW137" s="89"/>
      <c r="AX137" s="88"/>
      <c r="AY137" s="90"/>
      <c r="AZ137" s="89"/>
      <c r="BA137" s="89"/>
      <c r="BB137" s="89"/>
      <c r="BC137" s="89"/>
      <c r="BD137" s="89"/>
      <c r="BE137" s="89"/>
      <c r="BF137" s="89"/>
      <c r="BG137" s="89"/>
      <c r="BH137" s="88"/>
      <c r="BI137" s="87"/>
      <c r="BJ137" s="89"/>
      <c r="BK137" s="89"/>
      <c r="BL137" s="89"/>
      <c r="BM137" s="89"/>
      <c r="BN137" s="89"/>
      <c r="BO137" s="89"/>
      <c r="BP137" s="89"/>
      <c r="BQ137" s="89"/>
      <c r="BR137" s="88"/>
      <c r="BS137" s="1"/>
      <c r="BT137" s="1"/>
      <c r="BU137" s="1"/>
      <c r="BV137" s="1"/>
      <c r="BW137" s="1"/>
      <c r="BX137" s="1"/>
      <c r="BY137" s="1"/>
    </row>
    <row r="138" spans="1:77">
      <c r="A138" s="47"/>
      <c r="B138" s="47"/>
      <c r="C138" s="47"/>
      <c r="D138" s="61"/>
      <c r="E138" s="87"/>
      <c r="F138" s="88"/>
      <c r="G138" s="87"/>
      <c r="H138" s="89"/>
      <c r="I138" s="89"/>
      <c r="J138" s="89"/>
      <c r="K138" s="89"/>
      <c r="L138" s="89"/>
      <c r="M138" s="89"/>
      <c r="N138" s="89"/>
      <c r="O138" s="89"/>
      <c r="P138" s="88"/>
      <c r="Q138" s="87"/>
      <c r="R138" s="89"/>
      <c r="S138" s="89"/>
      <c r="T138" s="89"/>
      <c r="U138" s="89"/>
      <c r="V138" s="89"/>
      <c r="W138" s="89"/>
      <c r="X138" s="89"/>
      <c r="Y138" s="89"/>
      <c r="Z138" s="88"/>
      <c r="AA138" s="89"/>
      <c r="AB138" s="88"/>
      <c r="AC138" s="90"/>
      <c r="AD138" s="89"/>
      <c r="AE138" s="89"/>
      <c r="AF138" s="89"/>
      <c r="AG138" s="89"/>
      <c r="AH138" s="89"/>
      <c r="AI138" s="89"/>
      <c r="AJ138" s="89"/>
      <c r="AK138" s="89"/>
      <c r="AL138" s="88"/>
      <c r="AM138" s="87"/>
      <c r="AN138" s="89"/>
      <c r="AO138" s="89"/>
      <c r="AP138" s="89"/>
      <c r="AQ138" s="89"/>
      <c r="AR138" s="89"/>
      <c r="AS138" s="89"/>
      <c r="AT138" s="89"/>
      <c r="AU138" s="89"/>
      <c r="AV138" s="88"/>
      <c r="AW138" s="89"/>
      <c r="AX138" s="88"/>
      <c r="AY138" s="90"/>
      <c r="AZ138" s="89"/>
      <c r="BA138" s="89"/>
      <c r="BB138" s="89"/>
      <c r="BC138" s="89"/>
      <c r="BD138" s="89"/>
      <c r="BE138" s="89"/>
      <c r="BF138" s="89"/>
      <c r="BG138" s="89"/>
      <c r="BH138" s="88"/>
      <c r="BI138" s="87"/>
      <c r="BJ138" s="89"/>
      <c r="BK138" s="89"/>
      <c r="BL138" s="89"/>
      <c r="BM138" s="89"/>
      <c r="BN138" s="89"/>
      <c r="BO138" s="89"/>
      <c r="BP138" s="89"/>
      <c r="BQ138" s="89"/>
      <c r="BR138" s="88"/>
      <c r="BS138" s="1"/>
      <c r="BT138" s="1"/>
      <c r="BU138" s="1"/>
      <c r="BV138" s="1"/>
      <c r="BW138" s="1"/>
      <c r="BX138" s="1"/>
      <c r="BY138" s="1"/>
    </row>
    <row r="139" spans="1:77">
      <c r="A139" s="47"/>
      <c r="B139" s="47"/>
      <c r="C139" s="47"/>
      <c r="D139" s="61"/>
      <c r="E139" s="87"/>
      <c r="F139" s="88"/>
      <c r="G139" s="87"/>
      <c r="H139" s="89"/>
      <c r="I139" s="89"/>
      <c r="J139" s="89"/>
      <c r="K139" s="89"/>
      <c r="L139" s="89"/>
      <c r="M139" s="89"/>
      <c r="N139" s="89"/>
      <c r="O139" s="89"/>
      <c r="P139" s="88"/>
      <c r="Q139" s="87"/>
      <c r="R139" s="89"/>
      <c r="S139" s="89"/>
      <c r="T139" s="89"/>
      <c r="U139" s="89"/>
      <c r="V139" s="89"/>
      <c r="W139" s="89"/>
      <c r="X139" s="89"/>
      <c r="Y139" s="89"/>
      <c r="Z139" s="88"/>
      <c r="AA139" s="89"/>
      <c r="AB139" s="88"/>
      <c r="AC139" s="90"/>
      <c r="AD139" s="89"/>
      <c r="AE139" s="89"/>
      <c r="AF139" s="89"/>
      <c r="AG139" s="89"/>
      <c r="AH139" s="89"/>
      <c r="AI139" s="89"/>
      <c r="AJ139" s="89"/>
      <c r="AK139" s="89"/>
      <c r="AL139" s="88"/>
      <c r="AM139" s="87"/>
      <c r="AN139" s="89"/>
      <c r="AO139" s="89"/>
      <c r="AP139" s="89"/>
      <c r="AQ139" s="89"/>
      <c r="AR139" s="89"/>
      <c r="AS139" s="89"/>
      <c r="AT139" s="89"/>
      <c r="AU139" s="89"/>
      <c r="AV139" s="88"/>
      <c r="AW139" s="89"/>
      <c r="AX139" s="88"/>
      <c r="AY139" s="90"/>
      <c r="AZ139" s="89"/>
      <c r="BA139" s="89"/>
      <c r="BB139" s="89"/>
      <c r="BC139" s="89"/>
      <c r="BD139" s="89"/>
      <c r="BE139" s="89"/>
      <c r="BF139" s="89"/>
      <c r="BG139" s="89"/>
      <c r="BH139" s="88"/>
      <c r="BI139" s="87"/>
      <c r="BJ139" s="89"/>
      <c r="BK139" s="89"/>
      <c r="BL139" s="89"/>
      <c r="BM139" s="89"/>
      <c r="BN139" s="89"/>
      <c r="BO139" s="89"/>
      <c r="BP139" s="89"/>
      <c r="BQ139" s="89"/>
      <c r="BR139" s="88"/>
      <c r="BS139" s="1"/>
      <c r="BT139" s="1"/>
      <c r="BU139" s="1"/>
      <c r="BV139" s="1"/>
      <c r="BW139" s="1"/>
      <c r="BX139" s="1"/>
      <c r="BY139" s="1"/>
    </row>
    <row r="140" spans="1:77">
      <c r="A140" s="47"/>
      <c r="B140" s="47"/>
      <c r="C140" s="47"/>
      <c r="D140" s="61"/>
      <c r="E140" s="87"/>
      <c r="F140" s="88"/>
      <c r="G140" s="87"/>
      <c r="H140" s="89"/>
      <c r="I140" s="89"/>
      <c r="J140" s="89"/>
      <c r="K140" s="89"/>
      <c r="L140" s="89"/>
      <c r="M140" s="89"/>
      <c r="N140" s="89"/>
      <c r="O140" s="89"/>
      <c r="P140" s="88"/>
      <c r="Q140" s="87"/>
      <c r="R140" s="89"/>
      <c r="S140" s="89"/>
      <c r="T140" s="89"/>
      <c r="U140" s="89"/>
      <c r="V140" s="89"/>
      <c r="W140" s="89"/>
      <c r="X140" s="89"/>
      <c r="Y140" s="89"/>
      <c r="Z140" s="88"/>
      <c r="AA140" s="89"/>
      <c r="AB140" s="88"/>
      <c r="AC140" s="90"/>
      <c r="AD140" s="89"/>
      <c r="AE140" s="89"/>
      <c r="AF140" s="89"/>
      <c r="AG140" s="89"/>
      <c r="AH140" s="89"/>
      <c r="AI140" s="89"/>
      <c r="AJ140" s="89"/>
      <c r="AK140" s="89"/>
      <c r="AL140" s="88"/>
      <c r="AM140" s="87"/>
      <c r="AN140" s="89"/>
      <c r="AO140" s="89"/>
      <c r="AP140" s="89"/>
      <c r="AQ140" s="89"/>
      <c r="AR140" s="89"/>
      <c r="AS140" s="89"/>
      <c r="AT140" s="89"/>
      <c r="AU140" s="89"/>
      <c r="AV140" s="88"/>
      <c r="AW140" s="89"/>
      <c r="AX140" s="88"/>
      <c r="AY140" s="90"/>
      <c r="AZ140" s="89"/>
      <c r="BA140" s="89"/>
      <c r="BB140" s="89"/>
      <c r="BC140" s="89"/>
      <c r="BD140" s="89"/>
      <c r="BE140" s="89"/>
      <c r="BF140" s="89"/>
      <c r="BG140" s="89"/>
      <c r="BH140" s="88"/>
      <c r="BI140" s="87"/>
      <c r="BJ140" s="89"/>
      <c r="BK140" s="89"/>
      <c r="BL140" s="89"/>
      <c r="BM140" s="89"/>
      <c r="BN140" s="89"/>
      <c r="BO140" s="89"/>
      <c r="BP140" s="89"/>
      <c r="BQ140" s="89"/>
      <c r="BR140" s="88"/>
      <c r="BS140" s="1"/>
      <c r="BT140" s="1"/>
      <c r="BU140" s="1"/>
      <c r="BV140" s="1"/>
      <c r="BW140" s="1"/>
      <c r="BX140" s="1"/>
      <c r="BY140" s="1"/>
    </row>
    <row r="141" spans="1:77">
      <c r="A141" s="47"/>
      <c r="B141" s="47"/>
      <c r="C141" s="47"/>
      <c r="D141" s="61"/>
      <c r="E141" s="87"/>
      <c r="F141" s="88"/>
      <c r="G141" s="87"/>
      <c r="H141" s="89"/>
      <c r="I141" s="89"/>
      <c r="J141" s="89"/>
      <c r="K141" s="89"/>
      <c r="L141" s="89"/>
      <c r="M141" s="89"/>
      <c r="N141" s="89"/>
      <c r="O141" s="89"/>
      <c r="P141" s="88"/>
      <c r="Q141" s="87"/>
      <c r="R141" s="89"/>
      <c r="S141" s="89"/>
      <c r="T141" s="89"/>
      <c r="U141" s="89"/>
      <c r="V141" s="89"/>
      <c r="W141" s="89"/>
      <c r="X141" s="89"/>
      <c r="Y141" s="89"/>
      <c r="Z141" s="88"/>
      <c r="AA141" s="89"/>
      <c r="AB141" s="88"/>
      <c r="AC141" s="90"/>
      <c r="AD141" s="89"/>
      <c r="AE141" s="89"/>
      <c r="AF141" s="89"/>
      <c r="AG141" s="89"/>
      <c r="AH141" s="89"/>
      <c r="AI141" s="89"/>
      <c r="AJ141" s="89"/>
      <c r="AK141" s="89"/>
      <c r="AL141" s="88"/>
      <c r="AM141" s="87"/>
      <c r="AN141" s="89"/>
      <c r="AO141" s="89"/>
      <c r="AP141" s="89"/>
      <c r="AQ141" s="89"/>
      <c r="AR141" s="89"/>
      <c r="AS141" s="89"/>
      <c r="AT141" s="89"/>
      <c r="AU141" s="89"/>
      <c r="AV141" s="88"/>
      <c r="AW141" s="89"/>
      <c r="AX141" s="88"/>
      <c r="AY141" s="90"/>
      <c r="AZ141" s="89"/>
      <c r="BA141" s="89"/>
      <c r="BB141" s="89"/>
      <c r="BC141" s="89"/>
      <c r="BD141" s="89"/>
      <c r="BE141" s="89"/>
      <c r="BF141" s="89"/>
      <c r="BG141" s="89"/>
      <c r="BH141" s="88"/>
      <c r="BI141" s="87"/>
      <c r="BJ141" s="89"/>
      <c r="BK141" s="89"/>
      <c r="BL141" s="89"/>
      <c r="BM141" s="89"/>
      <c r="BN141" s="89"/>
      <c r="BO141" s="89"/>
      <c r="BP141" s="89"/>
      <c r="BQ141" s="89"/>
      <c r="BR141" s="88"/>
      <c r="BS141" s="1"/>
      <c r="BT141" s="1"/>
      <c r="BU141" s="1"/>
      <c r="BV141" s="1"/>
      <c r="BW141" s="1"/>
      <c r="BX141" s="1"/>
      <c r="BY141" s="1"/>
    </row>
    <row r="142" spans="1:77">
      <c r="A142" s="47"/>
      <c r="B142" s="47"/>
      <c r="C142" s="47"/>
      <c r="D142" s="61"/>
      <c r="E142" s="87"/>
      <c r="F142" s="88"/>
      <c r="G142" s="87"/>
      <c r="H142" s="89"/>
      <c r="I142" s="89"/>
      <c r="J142" s="89"/>
      <c r="K142" s="89"/>
      <c r="L142" s="89"/>
      <c r="M142" s="89"/>
      <c r="N142" s="89"/>
      <c r="O142" s="89"/>
      <c r="P142" s="88"/>
      <c r="Q142" s="87"/>
      <c r="R142" s="89"/>
      <c r="S142" s="89"/>
      <c r="T142" s="89"/>
      <c r="U142" s="89"/>
      <c r="V142" s="89"/>
      <c r="W142" s="89"/>
      <c r="X142" s="89"/>
      <c r="Y142" s="89"/>
      <c r="Z142" s="88"/>
      <c r="AA142" s="89"/>
      <c r="AB142" s="88"/>
      <c r="AC142" s="90"/>
      <c r="AD142" s="89"/>
      <c r="AE142" s="89"/>
      <c r="AF142" s="89"/>
      <c r="AG142" s="89"/>
      <c r="AH142" s="89"/>
      <c r="AI142" s="89"/>
      <c r="AJ142" s="89"/>
      <c r="AK142" s="89"/>
      <c r="AL142" s="88"/>
      <c r="AM142" s="87"/>
      <c r="AN142" s="89"/>
      <c r="AO142" s="89"/>
      <c r="AP142" s="89"/>
      <c r="AQ142" s="89"/>
      <c r="AR142" s="89"/>
      <c r="AS142" s="89"/>
      <c r="AT142" s="89"/>
      <c r="AU142" s="89"/>
      <c r="AV142" s="88"/>
      <c r="AW142" s="89"/>
      <c r="AX142" s="88"/>
      <c r="AY142" s="90"/>
      <c r="AZ142" s="89"/>
      <c r="BA142" s="89"/>
      <c r="BB142" s="89"/>
      <c r="BC142" s="89"/>
      <c r="BD142" s="89"/>
      <c r="BE142" s="89"/>
      <c r="BF142" s="89"/>
      <c r="BG142" s="89"/>
      <c r="BH142" s="88"/>
      <c r="BI142" s="87"/>
      <c r="BJ142" s="89"/>
      <c r="BK142" s="89"/>
      <c r="BL142" s="89"/>
      <c r="BM142" s="89"/>
      <c r="BN142" s="89"/>
      <c r="BO142" s="89"/>
      <c r="BP142" s="89"/>
      <c r="BQ142" s="89"/>
      <c r="BR142" s="88"/>
      <c r="BS142" s="1"/>
      <c r="BT142" s="1"/>
      <c r="BU142" s="1"/>
      <c r="BV142" s="1"/>
      <c r="BW142" s="1"/>
      <c r="BX142" s="1"/>
      <c r="BY142" s="1"/>
    </row>
    <row r="143" spans="1:77">
      <c r="A143" s="47"/>
      <c r="B143" s="47"/>
      <c r="C143" s="47"/>
      <c r="D143" s="61"/>
      <c r="E143" s="87"/>
      <c r="F143" s="88"/>
      <c r="G143" s="87"/>
      <c r="H143" s="89"/>
      <c r="I143" s="89"/>
      <c r="J143" s="89"/>
      <c r="K143" s="89"/>
      <c r="L143" s="89"/>
      <c r="M143" s="89"/>
      <c r="N143" s="89"/>
      <c r="O143" s="89"/>
      <c r="P143" s="88"/>
      <c r="Q143" s="87"/>
      <c r="R143" s="89"/>
      <c r="S143" s="89"/>
      <c r="T143" s="89"/>
      <c r="U143" s="89"/>
      <c r="V143" s="89"/>
      <c r="W143" s="89"/>
      <c r="X143" s="89"/>
      <c r="Y143" s="89"/>
      <c r="Z143" s="88"/>
      <c r="AA143" s="89"/>
      <c r="AB143" s="88"/>
      <c r="AC143" s="90"/>
      <c r="AD143" s="89"/>
      <c r="AE143" s="89"/>
      <c r="AF143" s="89"/>
      <c r="AG143" s="89"/>
      <c r="AH143" s="89"/>
      <c r="AI143" s="89"/>
      <c r="AJ143" s="89"/>
      <c r="AK143" s="89"/>
      <c r="AL143" s="88"/>
      <c r="AM143" s="87"/>
      <c r="AN143" s="89"/>
      <c r="AO143" s="89"/>
      <c r="AP143" s="89"/>
      <c r="AQ143" s="89"/>
      <c r="AR143" s="89"/>
      <c r="AS143" s="89"/>
      <c r="AT143" s="89"/>
      <c r="AU143" s="89"/>
      <c r="AV143" s="88"/>
      <c r="AW143" s="89"/>
      <c r="AX143" s="88"/>
      <c r="AY143" s="90"/>
      <c r="AZ143" s="89"/>
      <c r="BA143" s="89"/>
      <c r="BB143" s="89"/>
      <c r="BC143" s="89"/>
      <c r="BD143" s="89"/>
      <c r="BE143" s="89"/>
      <c r="BF143" s="89"/>
      <c r="BG143" s="89"/>
      <c r="BH143" s="88"/>
      <c r="BI143" s="87"/>
      <c r="BJ143" s="89"/>
      <c r="BK143" s="89"/>
      <c r="BL143" s="89"/>
      <c r="BM143" s="89"/>
      <c r="BN143" s="89"/>
      <c r="BO143" s="89"/>
      <c r="BP143" s="89"/>
      <c r="BQ143" s="89"/>
      <c r="BR143" s="88"/>
      <c r="BS143" s="1"/>
      <c r="BT143" s="1"/>
      <c r="BU143" s="1"/>
      <c r="BV143" s="1"/>
      <c r="BW143" s="1"/>
      <c r="BX143" s="1"/>
      <c r="BY143" s="1"/>
    </row>
    <row r="144" spans="1:77">
      <c r="A144" s="47"/>
      <c r="B144" s="47"/>
      <c r="C144" s="47"/>
      <c r="D144" s="61"/>
      <c r="E144" s="87"/>
      <c r="F144" s="88"/>
      <c r="G144" s="87"/>
      <c r="H144" s="89"/>
      <c r="I144" s="89"/>
      <c r="J144" s="89"/>
      <c r="K144" s="89"/>
      <c r="L144" s="89"/>
      <c r="M144" s="89"/>
      <c r="N144" s="89"/>
      <c r="O144" s="89"/>
      <c r="P144" s="88"/>
      <c r="Q144" s="87"/>
      <c r="R144" s="89"/>
      <c r="S144" s="89"/>
      <c r="T144" s="89"/>
      <c r="U144" s="89"/>
      <c r="V144" s="89"/>
      <c r="W144" s="89"/>
      <c r="X144" s="89"/>
      <c r="Y144" s="89"/>
      <c r="Z144" s="88"/>
      <c r="AA144" s="89"/>
      <c r="AB144" s="88"/>
      <c r="AC144" s="90"/>
      <c r="AD144" s="89"/>
      <c r="AE144" s="89"/>
      <c r="AF144" s="89"/>
      <c r="AG144" s="89"/>
      <c r="AH144" s="89"/>
      <c r="AI144" s="89"/>
      <c r="AJ144" s="89"/>
      <c r="AK144" s="89"/>
      <c r="AL144" s="88"/>
      <c r="AM144" s="87"/>
      <c r="AN144" s="89"/>
      <c r="AO144" s="89"/>
      <c r="AP144" s="89"/>
      <c r="AQ144" s="89"/>
      <c r="AR144" s="89"/>
      <c r="AS144" s="89"/>
      <c r="AT144" s="89"/>
      <c r="AU144" s="89"/>
      <c r="AV144" s="88"/>
      <c r="AW144" s="89"/>
      <c r="AX144" s="88"/>
      <c r="AY144" s="90"/>
      <c r="AZ144" s="89"/>
      <c r="BA144" s="89"/>
      <c r="BB144" s="89"/>
      <c r="BC144" s="89"/>
      <c r="BD144" s="89"/>
      <c r="BE144" s="89"/>
      <c r="BF144" s="89"/>
      <c r="BG144" s="89"/>
      <c r="BH144" s="88"/>
      <c r="BI144" s="87"/>
      <c r="BJ144" s="89"/>
      <c r="BK144" s="89"/>
      <c r="BL144" s="89"/>
      <c r="BM144" s="89"/>
      <c r="BN144" s="89"/>
      <c r="BO144" s="89"/>
      <c r="BP144" s="89"/>
      <c r="BQ144" s="89"/>
      <c r="BR144" s="88"/>
      <c r="BS144" s="1"/>
      <c r="BT144" s="1"/>
      <c r="BU144" s="1"/>
      <c r="BV144" s="1"/>
      <c r="BW144" s="1"/>
      <c r="BX144" s="1"/>
      <c r="BY144" s="1"/>
    </row>
    <row r="145" spans="1:77">
      <c r="A145" s="47"/>
      <c r="B145" s="47"/>
      <c r="C145" s="47"/>
      <c r="D145" s="61"/>
      <c r="E145" s="87"/>
      <c r="F145" s="88"/>
      <c r="G145" s="87"/>
      <c r="H145" s="89"/>
      <c r="I145" s="89"/>
      <c r="J145" s="89"/>
      <c r="K145" s="89"/>
      <c r="L145" s="89"/>
      <c r="M145" s="89"/>
      <c r="N145" s="89"/>
      <c r="O145" s="89"/>
      <c r="P145" s="88"/>
      <c r="Q145" s="87"/>
      <c r="R145" s="89"/>
      <c r="S145" s="89"/>
      <c r="T145" s="89"/>
      <c r="U145" s="89"/>
      <c r="V145" s="89"/>
      <c r="W145" s="89"/>
      <c r="X145" s="89"/>
      <c r="Y145" s="89"/>
      <c r="Z145" s="88"/>
      <c r="AA145" s="89"/>
      <c r="AB145" s="88"/>
      <c r="AC145" s="90"/>
      <c r="AD145" s="89"/>
      <c r="AE145" s="89"/>
      <c r="AF145" s="89"/>
      <c r="AG145" s="89"/>
      <c r="AH145" s="89"/>
      <c r="AI145" s="89"/>
      <c r="AJ145" s="89"/>
      <c r="AK145" s="89"/>
      <c r="AL145" s="88"/>
      <c r="AM145" s="87"/>
      <c r="AN145" s="89"/>
      <c r="AO145" s="89"/>
      <c r="AP145" s="89"/>
      <c r="AQ145" s="89"/>
      <c r="AR145" s="89"/>
      <c r="AS145" s="89"/>
      <c r="AT145" s="89"/>
      <c r="AU145" s="89"/>
      <c r="AV145" s="88"/>
      <c r="AW145" s="89"/>
      <c r="AX145" s="88"/>
      <c r="AY145" s="90"/>
      <c r="AZ145" s="89"/>
      <c r="BA145" s="89"/>
      <c r="BB145" s="89"/>
      <c r="BC145" s="89"/>
      <c r="BD145" s="89"/>
      <c r="BE145" s="89"/>
      <c r="BF145" s="89"/>
      <c r="BG145" s="89"/>
      <c r="BH145" s="88"/>
      <c r="BI145" s="87"/>
      <c r="BJ145" s="89"/>
      <c r="BK145" s="89"/>
      <c r="BL145" s="89"/>
      <c r="BM145" s="89"/>
      <c r="BN145" s="89"/>
      <c r="BO145" s="89"/>
      <c r="BP145" s="89"/>
      <c r="BQ145" s="89"/>
      <c r="BR145" s="88"/>
      <c r="BS145" s="1"/>
      <c r="BT145" s="1"/>
      <c r="BU145" s="1"/>
      <c r="BV145" s="1"/>
      <c r="BW145" s="1"/>
      <c r="BX145" s="1"/>
      <c r="BY145" s="1"/>
    </row>
    <row r="146" spans="1:77">
      <c r="A146" s="47"/>
      <c r="B146" s="47"/>
      <c r="C146" s="47"/>
      <c r="D146" s="61"/>
      <c r="E146" s="87"/>
      <c r="F146" s="88"/>
      <c r="G146" s="87"/>
      <c r="H146" s="89"/>
      <c r="I146" s="89"/>
      <c r="J146" s="89"/>
      <c r="K146" s="89"/>
      <c r="L146" s="89"/>
      <c r="M146" s="89"/>
      <c r="N146" s="89"/>
      <c r="O146" s="89"/>
      <c r="P146" s="88"/>
      <c r="Q146" s="87"/>
      <c r="R146" s="89"/>
      <c r="S146" s="89"/>
      <c r="T146" s="89"/>
      <c r="U146" s="89"/>
      <c r="V146" s="89"/>
      <c r="W146" s="89"/>
      <c r="X146" s="89"/>
      <c r="Y146" s="89"/>
      <c r="Z146" s="88"/>
      <c r="AA146" s="89"/>
      <c r="AB146" s="88"/>
      <c r="AC146" s="90"/>
      <c r="AD146" s="89"/>
      <c r="AE146" s="89"/>
      <c r="AF146" s="89"/>
      <c r="AG146" s="89"/>
      <c r="AH146" s="89"/>
      <c r="AI146" s="89"/>
      <c r="AJ146" s="89"/>
      <c r="AK146" s="89"/>
      <c r="AL146" s="88"/>
      <c r="AM146" s="87"/>
      <c r="AN146" s="89"/>
      <c r="AO146" s="89"/>
      <c r="AP146" s="89"/>
      <c r="AQ146" s="89"/>
      <c r="AR146" s="89"/>
      <c r="AS146" s="89"/>
      <c r="AT146" s="89"/>
      <c r="AU146" s="89"/>
      <c r="AV146" s="88"/>
      <c r="AW146" s="89"/>
      <c r="AX146" s="88"/>
      <c r="AY146" s="90"/>
      <c r="AZ146" s="89"/>
      <c r="BA146" s="89"/>
      <c r="BB146" s="89"/>
      <c r="BC146" s="89"/>
      <c r="BD146" s="89"/>
      <c r="BE146" s="89"/>
      <c r="BF146" s="89"/>
      <c r="BG146" s="89"/>
      <c r="BH146" s="88"/>
      <c r="BI146" s="87"/>
      <c r="BJ146" s="89"/>
      <c r="BK146" s="89"/>
      <c r="BL146" s="89"/>
      <c r="BM146" s="89"/>
      <c r="BN146" s="89"/>
      <c r="BO146" s="89"/>
      <c r="BP146" s="89"/>
      <c r="BQ146" s="89"/>
      <c r="BR146" s="88"/>
      <c r="BS146" s="1"/>
      <c r="BT146" s="1"/>
      <c r="BU146" s="1"/>
      <c r="BV146" s="1"/>
      <c r="BW146" s="1"/>
      <c r="BX146" s="1"/>
      <c r="BY146" s="1"/>
    </row>
    <row r="147" spans="1:77">
      <c r="A147" s="47"/>
      <c r="B147" s="47"/>
      <c r="C147" s="47"/>
      <c r="D147" s="61"/>
      <c r="E147" s="87"/>
      <c r="F147" s="88"/>
      <c r="G147" s="87"/>
      <c r="H147" s="89"/>
      <c r="I147" s="89"/>
      <c r="J147" s="89"/>
      <c r="K147" s="89"/>
      <c r="L147" s="89"/>
      <c r="M147" s="89"/>
      <c r="N147" s="89"/>
      <c r="O147" s="89"/>
      <c r="P147" s="88"/>
      <c r="Q147" s="87"/>
      <c r="R147" s="89"/>
      <c r="S147" s="89"/>
      <c r="T147" s="89"/>
      <c r="U147" s="89"/>
      <c r="V147" s="89"/>
      <c r="W147" s="89"/>
      <c r="X147" s="89"/>
      <c r="Y147" s="89"/>
      <c r="Z147" s="88"/>
      <c r="AA147" s="89"/>
      <c r="AB147" s="88"/>
      <c r="AC147" s="90"/>
      <c r="AD147" s="89"/>
      <c r="AE147" s="89"/>
      <c r="AF147" s="89"/>
      <c r="AG147" s="89"/>
      <c r="AH147" s="89"/>
      <c r="AI147" s="89"/>
      <c r="AJ147" s="89"/>
      <c r="AK147" s="89"/>
      <c r="AL147" s="88"/>
      <c r="AM147" s="87"/>
      <c r="AN147" s="89"/>
      <c r="AO147" s="89"/>
      <c r="AP147" s="89"/>
      <c r="AQ147" s="89"/>
      <c r="AR147" s="89"/>
      <c r="AS147" s="89"/>
      <c r="AT147" s="89"/>
      <c r="AU147" s="89"/>
      <c r="AV147" s="88"/>
      <c r="AW147" s="89"/>
      <c r="AX147" s="88"/>
      <c r="AY147" s="90"/>
      <c r="AZ147" s="89"/>
      <c r="BA147" s="89"/>
      <c r="BB147" s="89"/>
      <c r="BC147" s="89"/>
      <c r="BD147" s="89"/>
      <c r="BE147" s="89"/>
      <c r="BF147" s="89"/>
      <c r="BG147" s="89"/>
      <c r="BH147" s="88"/>
      <c r="BI147" s="87"/>
      <c r="BJ147" s="89"/>
      <c r="BK147" s="89"/>
      <c r="BL147" s="89"/>
      <c r="BM147" s="89"/>
      <c r="BN147" s="89"/>
      <c r="BO147" s="89"/>
      <c r="BP147" s="89"/>
      <c r="BQ147" s="89"/>
      <c r="BR147" s="88"/>
      <c r="BS147" s="1"/>
      <c r="BT147" s="1"/>
      <c r="BU147" s="1"/>
      <c r="BV147" s="1"/>
      <c r="BW147" s="1"/>
      <c r="BX147" s="1"/>
      <c r="BY147" s="1"/>
    </row>
    <row r="148" spans="1:77">
      <c r="A148" s="47"/>
      <c r="B148" s="47"/>
      <c r="C148" s="47"/>
      <c r="D148" s="61"/>
      <c r="E148" s="87"/>
      <c r="F148" s="88"/>
      <c r="G148" s="87"/>
      <c r="H148" s="89"/>
      <c r="I148" s="89"/>
      <c r="J148" s="89"/>
      <c r="K148" s="89"/>
      <c r="L148" s="89"/>
      <c r="M148" s="89"/>
      <c r="N148" s="89"/>
      <c r="O148" s="89"/>
      <c r="P148" s="88"/>
      <c r="Q148" s="87"/>
      <c r="R148" s="89"/>
      <c r="S148" s="89"/>
      <c r="T148" s="89"/>
      <c r="U148" s="89"/>
      <c r="V148" s="89"/>
      <c r="W148" s="89"/>
      <c r="X148" s="89"/>
      <c r="Y148" s="89"/>
      <c r="Z148" s="88"/>
      <c r="AA148" s="89"/>
      <c r="AB148" s="88"/>
      <c r="AC148" s="90"/>
      <c r="AD148" s="89"/>
      <c r="AE148" s="89"/>
      <c r="AF148" s="89"/>
      <c r="AG148" s="89"/>
      <c r="AH148" s="89"/>
      <c r="AI148" s="89"/>
      <c r="AJ148" s="89"/>
      <c r="AK148" s="89"/>
      <c r="AL148" s="88"/>
      <c r="AM148" s="87"/>
      <c r="AN148" s="89"/>
      <c r="AO148" s="89"/>
      <c r="AP148" s="89"/>
      <c r="AQ148" s="89"/>
      <c r="AR148" s="89"/>
      <c r="AS148" s="89"/>
      <c r="AT148" s="89"/>
      <c r="AU148" s="89"/>
      <c r="AV148" s="88"/>
      <c r="AW148" s="89"/>
      <c r="AX148" s="88"/>
      <c r="AY148" s="90"/>
      <c r="AZ148" s="89"/>
      <c r="BA148" s="89"/>
      <c r="BB148" s="89"/>
      <c r="BC148" s="89"/>
      <c r="BD148" s="89"/>
      <c r="BE148" s="89"/>
      <c r="BF148" s="89"/>
      <c r="BG148" s="89"/>
      <c r="BH148" s="88"/>
      <c r="BI148" s="87"/>
      <c r="BJ148" s="89"/>
      <c r="BK148" s="89"/>
      <c r="BL148" s="89"/>
      <c r="BM148" s="89"/>
      <c r="BN148" s="89"/>
      <c r="BO148" s="89"/>
      <c r="BP148" s="89"/>
      <c r="BQ148" s="89"/>
      <c r="BR148" s="88"/>
      <c r="BS148" s="1"/>
      <c r="BT148" s="1"/>
      <c r="BU148" s="1"/>
      <c r="BV148" s="1"/>
      <c r="BW148" s="1"/>
      <c r="BX148" s="1"/>
      <c r="BY148" s="1"/>
    </row>
    <row r="149" spans="1:77">
      <c r="A149" s="47"/>
      <c r="B149" s="47"/>
      <c r="C149" s="47"/>
      <c r="D149" s="61"/>
      <c r="E149" s="87"/>
      <c r="F149" s="88"/>
      <c r="G149" s="87"/>
      <c r="H149" s="89"/>
      <c r="I149" s="89"/>
      <c r="J149" s="89"/>
      <c r="K149" s="89"/>
      <c r="L149" s="89"/>
      <c r="M149" s="89"/>
      <c r="N149" s="89"/>
      <c r="O149" s="89"/>
      <c r="P149" s="88"/>
      <c r="Q149" s="87"/>
      <c r="R149" s="89"/>
      <c r="S149" s="89"/>
      <c r="T149" s="89"/>
      <c r="U149" s="89"/>
      <c r="V149" s="89"/>
      <c r="W149" s="89"/>
      <c r="X149" s="89"/>
      <c r="Y149" s="89"/>
      <c r="Z149" s="88"/>
      <c r="AA149" s="89"/>
      <c r="AB149" s="88"/>
      <c r="AC149" s="90"/>
      <c r="AD149" s="89"/>
      <c r="AE149" s="89"/>
      <c r="AF149" s="89"/>
      <c r="AG149" s="89"/>
      <c r="AH149" s="89"/>
      <c r="AI149" s="89"/>
      <c r="AJ149" s="89"/>
      <c r="AK149" s="89"/>
      <c r="AL149" s="88"/>
      <c r="AM149" s="87"/>
      <c r="AN149" s="89"/>
      <c r="AO149" s="89"/>
      <c r="AP149" s="89"/>
      <c r="AQ149" s="89"/>
      <c r="AR149" s="89"/>
      <c r="AS149" s="89"/>
      <c r="AT149" s="89"/>
      <c r="AU149" s="89"/>
      <c r="AV149" s="88"/>
      <c r="AW149" s="89"/>
      <c r="AX149" s="88"/>
      <c r="AY149" s="90"/>
      <c r="AZ149" s="89"/>
      <c r="BA149" s="89"/>
      <c r="BB149" s="89"/>
      <c r="BC149" s="89"/>
      <c r="BD149" s="89"/>
      <c r="BE149" s="89"/>
      <c r="BF149" s="89"/>
      <c r="BG149" s="89"/>
      <c r="BH149" s="88"/>
      <c r="BI149" s="87"/>
      <c r="BJ149" s="89"/>
      <c r="BK149" s="89"/>
      <c r="BL149" s="89"/>
      <c r="BM149" s="89"/>
      <c r="BN149" s="89"/>
      <c r="BO149" s="89"/>
      <c r="BP149" s="89"/>
      <c r="BQ149" s="89"/>
      <c r="BR149" s="88"/>
      <c r="BS149" s="1"/>
      <c r="BT149" s="1"/>
      <c r="BU149" s="1"/>
      <c r="BV149" s="1"/>
      <c r="BW149" s="1"/>
      <c r="BX149" s="1"/>
      <c r="BY149" s="1"/>
    </row>
    <row r="150" spans="1:77">
      <c r="A150" s="47"/>
      <c r="B150" s="47"/>
      <c r="C150" s="47"/>
      <c r="D150" s="61"/>
      <c r="E150" s="87"/>
      <c r="F150" s="88"/>
      <c r="G150" s="87"/>
      <c r="H150" s="89"/>
      <c r="I150" s="89"/>
      <c r="J150" s="89"/>
      <c r="K150" s="89"/>
      <c r="L150" s="89"/>
      <c r="M150" s="89"/>
      <c r="N150" s="89"/>
      <c r="O150" s="89"/>
      <c r="P150" s="88"/>
      <c r="Q150" s="87"/>
      <c r="R150" s="89"/>
      <c r="S150" s="89"/>
      <c r="T150" s="89"/>
      <c r="U150" s="89"/>
      <c r="V150" s="89"/>
      <c r="W150" s="89"/>
      <c r="X150" s="89"/>
      <c r="Y150" s="89"/>
      <c r="Z150" s="88"/>
      <c r="AA150" s="89"/>
      <c r="AB150" s="88"/>
      <c r="AC150" s="90"/>
      <c r="AD150" s="89"/>
      <c r="AE150" s="89"/>
      <c r="AF150" s="89"/>
      <c r="AG150" s="89"/>
      <c r="AH150" s="89"/>
      <c r="AI150" s="89"/>
      <c r="AJ150" s="89"/>
      <c r="AK150" s="89"/>
      <c r="AL150" s="88"/>
      <c r="AM150" s="87"/>
      <c r="AN150" s="89"/>
      <c r="AO150" s="89"/>
      <c r="AP150" s="89"/>
      <c r="AQ150" s="89"/>
      <c r="AR150" s="89"/>
      <c r="AS150" s="89"/>
      <c r="AT150" s="89"/>
      <c r="AU150" s="89"/>
      <c r="AV150" s="88"/>
      <c r="AW150" s="89"/>
      <c r="AX150" s="88"/>
      <c r="AY150" s="90"/>
      <c r="AZ150" s="89"/>
      <c r="BA150" s="89"/>
      <c r="BB150" s="89"/>
      <c r="BC150" s="89"/>
      <c r="BD150" s="89"/>
      <c r="BE150" s="89"/>
      <c r="BF150" s="89"/>
      <c r="BG150" s="89"/>
      <c r="BH150" s="88"/>
      <c r="BI150" s="87"/>
      <c r="BJ150" s="89"/>
      <c r="BK150" s="89"/>
      <c r="BL150" s="89"/>
      <c r="BM150" s="89"/>
      <c r="BN150" s="89"/>
      <c r="BO150" s="89"/>
      <c r="BP150" s="89"/>
      <c r="BQ150" s="89"/>
      <c r="BR150" s="88"/>
      <c r="BS150" s="1"/>
      <c r="BT150" s="1"/>
      <c r="BU150" s="1"/>
      <c r="BV150" s="1"/>
      <c r="BW150" s="1"/>
      <c r="BX150" s="1"/>
      <c r="BY150" s="1"/>
    </row>
    <row r="151" spans="1:77">
      <c r="A151" s="47"/>
      <c r="B151" s="47"/>
      <c r="C151" s="47"/>
      <c r="D151" s="61"/>
      <c r="E151" s="87"/>
      <c r="F151" s="88"/>
      <c r="G151" s="87"/>
      <c r="H151" s="89"/>
      <c r="I151" s="89"/>
      <c r="J151" s="89"/>
      <c r="K151" s="89"/>
      <c r="L151" s="89"/>
      <c r="M151" s="89"/>
      <c r="N151" s="89"/>
      <c r="O151" s="89"/>
      <c r="P151" s="88"/>
      <c r="Q151" s="87"/>
      <c r="R151" s="89"/>
      <c r="S151" s="89"/>
      <c r="T151" s="89"/>
      <c r="U151" s="89"/>
      <c r="V151" s="89"/>
      <c r="W151" s="89"/>
      <c r="X151" s="89"/>
      <c r="Y151" s="89"/>
      <c r="Z151" s="88"/>
      <c r="AA151" s="89"/>
      <c r="AB151" s="88"/>
      <c r="AC151" s="90"/>
      <c r="AD151" s="89"/>
      <c r="AE151" s="89"/>
      <c r="AF151" s="89"/>
      <c r="AG151" s="89"/>
      <c r="AH151" s="89"/>
      <c r="AI151" s="89"/>
      <c r="AJ151" s="89"/>
      <c r="AK151" s="89"/>
      <c r="AL151" s="88"/>
      <c r="AM151" s="87"/>
      <c r="AN151" s="89"/>
      <c r="AO151" s="89"/>
      <c r="AP151" s="89"/>
      <c r="AQ151" s="89"/>
      <c r="AR151" s="89"/>
      <c r="AS151" s="89"/>
      <c r="AT151" s="89"/>
      <c r="AU151" s="89"/>
      <c r="AV151" s="88"/>
      <c r="AW151" s="89"/>
      <c r="AX151" s="88"/>
      <c r="AY151" s="90"/>
      <c r="AZ151" s="89"/>
      <c r="BA151" s="89"/>
      <c r="BB151" s="89"/>
      <c r="BC151" s="89"/>
      <c r="BD151" s="89"/>
      <c r="BE151" s="89"/>
      <c r="BF151" s="89"/>
      <c r="BG151" s="89"/>
      <c r="BH151" s="88"/>
      <c r="BI151" s="87"/>
      <c r="BJ151" s="89"/>
      <c r="BK151" s="89"/>
      <c r="BL151" s="89"/>
      <c r="BM151" s="89"/>
      <c r="BN151" s="89"/>
      <c r="BO151" s="89"/>
      <c r="BP151" s="89"/>
      <c r="BQ151" s="89"/>
      <c r="BR151" s="88"/>
      <c r="BS151" s="1"/>
      <c r="BT151" s="1"/>
      <c r="BU151" s="1"/>
      <c r="BV151" s="1"/>
      <c r="BW151" s="1"/>
      <c r="BX151" s="1"/>
      <c r="BY151" s="1"/>
    </row>
    <row r="152" spans="1:77">
      <c r="A152" s="47"/>
      <c r="B152" s="47"/>
      <c r="C152" s="47"/>
      <c r="D152" s="61"/>
      <c r="E152" s="87"/>
      <c r="F152" s="88"/>
      <c r="G152" s="87"/>
      <c r="H152" s="89"/>
      <c r="I152" s="89"/>
      <c r="J152" s="89"/>
      <c r="K152" s="89"/>
      <c r="L152" s="89"/>
      <c r="M152" s="89"/>
      <c r="N152" s="89"/>
      <c r="O152" s="89"/>
      <c r="P152" s="88"/>
      <c r="Q152" s="87"/>
      <c r="R152" s="89"/>
      <c r="S152" s="89"/>
      <c r="T152" s="89"/>
      <c r="U152" s="89"/>
      <c r="V152" s="89"/>
      <c r="W152" s="89"/>
      <c r="X152" s="89"/>
      <c r="Y152" s="89"/>
      <c r="Z152" s="88"/>
      <c r="AA152" s="89"/>
      <c r="AB152" s="88"/>
      <c r="AC152" s="90"/>
      <c r="AD152" s="89"/>
      <c r="AE152" s="89"/>
      <c r="AF152" s="89"/>
      <c r="AG152" s="89"/>
      <c r="AH152" s="89"/>
      <c r="AI152" s="89"/>
      <c r="AJ152" s="89"/>
      <c r="AK152" s="89"/>
      <c r="AL152" s="88"/>
      <c r="AM152" s="87"/>
      <c r="AN152" s="89"/>
      <c r="AO152" s="89"/>
      <c r="AP152" s="89"/>
      <c r="AQ152" s="89"/>
      <c r="AR152" s="89"/>
      <c r="AS152" s="89"/>
      <c r="AT152" s="89"/>
      <c r="AU152" s="89"/>
      <c r="AV152" s="88"/>
      <c r="AW152" s="89"/>
      <c r="AX152" s="88"/>
      <c r="AY152" s="90"/>
      <c r="AZ152" s="89"/>
      <c r="BA152" s="89"/>
      <c r="BB152" s="89"/>
      <c r="BC152" s="89"/>
      <c r="BD152" s="89"/>
      <c r="BE152" s="89"/>
      <c r="BF152" s="89"/>
      <c r="BG152" s="89"/>
      <c r="BH152" s="88"/>
      <c r="BI152" s="87"/>
      <c r="BJ152" s="89"/>
      <c r="BK152" s="89"/>
      <c r="BL152" s="89"/>
      <c r="BM152" s="89"/>
      <c r="BN152" s="89"/>
      <c r="BO152" s="89"/>
      <c r="BP152" s="89"/>
      <c r="BQ152" s="89"/>
      <c r="BR152" s="88"/>
      <c r="BS152" s="1"/>
      <c r="BT152" s="1"/>
      <c r="BU152" s="1"/>
      <c r="BV152" s="1"/>
      <c r="BW152" s="1"/>
      <c r="BX152" s="1"/>
      <c r="BY152" s="1"/>
    </row>
    <row r="153" spans="1:77">
      <c r="A153" s="47"/>
      <c r="B153" s="47"/>
      <c r="C153" s="47"/>
      <c r="D153" s="61"/>
      <c r="E153" s="87"/>
      <c r="F153" s="88"/>
      <c r="G153" s="87"/>
      <c r="H153" s="89"/>
      <c r="I153" s="89"/>
      <c r="J153" s="89"/>
      <c r="K153" s="89"/>
      <c r="L153" s="89"/>
      <c r="M153" s="89"/>
      <c r="N153" s="89"/>
      <c r="O153" s="89"/>
      <c r="P153" s="88"/>
      <c r="Q153" s="87"/>
      <c r="R153" s="89"/>
      <c r="S153" s="89"/>
      <c r="T153" s="89"/>
      <c r="U153" s="89"/>
      <c r="V153" s="89"/>
      <c r="W153" s="89"/>
      <c r="X153" s="89"/>
      <c r="Y153" s="89"/>
      <c r="Z153" s="88"/>
      <c r="AA153" s="89"/>
      <c r="AB153" s="88"/>
      <c r="AC153" s="90"/>
      <c r="AD153" s="89"/>
      <c r="AE153" s="89"/>
      <c r="AF153" s="89"/>
      <c r="AG153" s="89"/>
      <c r="AH153" s="89"/>
      <c r="AI153" s="89"/>
      <c r="AJ153" s="89"/>
      <c r="AK153" s="89"/>
      <c r="AL153" s="88"/>
      <c r="AM153" s="87"/>
      <c r="AN153" s="89"/>
      <c r="AO153" s="89"/>
      <c r="AP153" s="89"/>
      <c r="AQ153" s="89"/>
      <c r="AR153" s="89"/>
      <c r="AS153" s="89"/>
      <c r="AT153" s="89"/>
      <c r="AU153" s="89"/>
      <c r="AV153" s="88"/>
      <c r="AW153" s="89"/>
      <c r="AX153" s="88"/>
      <c r="AY153" s="90"/>
      <c r="AZ153" s="89"/>
      <c r="BA153" s="89"/>
      <c r="BB153" s="89"/>
      <c r="BC153" s="89"/>
      <c r="BD153" s="89"/>
      <c r="BE153" s="89"/>
      <c r="BF153" s="89"/>
      <c r="BG153" s="89"/>
      <c r="BH153" s="88"/>
      <c r="BI153" s="87"/>
      <c r="BJ153" s="89"/>
      <c r="BK153" s="89"/>
      <c r="BL153" s="89"/>
      <c r="BM153" s="89"/>
      <c r="BN153" s="89"/>
      <c r="BO153" s="89"/>
      <c r="BP153" s="89"/>
      <c r="BQ153" s="89"/>
      <c r="BR153" s="88"/>
      <c r="BS153" s="1"/>
      <c r="BT153" s="1"/>
      <c r="BU153" s="1"/>
      <c r="BV153" s="1"/>
      <c r="BW153" s="1"/>
      <c r="BX153" s="1"/>
      <c r="BY153" s="1"/>
    </row>
    <row r="154" spans="1:77">
      <c r="A154" s="47"/>
      <c r="B154" s="47"/>
      <c r="C154" s="47"/>
      <c r="D154" s="61"/>
      <c r="E154" s="87"/>
      <c r="F154" s="88"/>
      <c r="G154" s="87"/>
      <c r="H154" s="89"/>
      <c r="I154" s="89"/>
      <c r="J154" s="89"/>
      <c r="K154" s="89"/>
      <c r="L154" s="89"/>
      <c r="M154" s="89"/>
      <c r="N154" s="89"/>
      <c r="O154" s="89"/>
      <c r="P154" s="88"/>
      <c r="Q154" s="87"/>
      <c r="R154" s="89"/>
      <c r="S154" s="89"/>
      <c r="T154" s="89"/>
      <c r="U154" s="89"/>
      <c r="V154" s="89"/>
      <c r="W154" s="89"/>
      <c r="X154" s="89"/>
      <c r="Y154" s="89"/>
      <c r="Z154" s="88"/>
      <c r="AA154" s="89"/>
      <c r="AB154" s="88"/>
      <c r="AC154" s="90"/>
      <c r="AD154" s="89"/>
      <c r="AE154" s="89"/>
      <c r="AF154" s="89"/>
      <c r="AG154" s="89"/>
      <c r="AH154" s="89"/>
      <c r="AI154" s="89"/>
      <c r="AJ154" s="89"/>
      <c r="AK154" s="89"/>
      <c r="AL154" s="88"/>
      <c r="AM154" s="87"/>
      <c r="AN154" s="89"/>
      <c r="AO154" s="89"/>
      <c r="AP154" s="89"/>
      <c r="AQ154" s="89"/>
      <c r="AR154" s="89"/>
      <c r="AS154" s="89"/>
      <c r="AT154" s="89"/>
      <c r="AU154" s="89"/>
      <c r="AV154" s="88"/>
      <c r="AW154" s="89"/>
      <c r="AX154" s="88"/>
      <c r="AY154" s="90"/>
      <c r="AZ154" s="89"/>
      <c r="BA154" s="89"/>
      <c r="BB154" s="89"/>
      <c r="BC154" s="89"/>
      <c r="BD154" s="89"/>
      <c r="BE154" s="89"/>
      <c r="BF154" s="89"/>
      <c r="BG154" s="89"/>
      <c r="BH154" s="88"/>
      <c r="BI154" s="87"/>
      <c r="BJ154" s="89"/>
      <c r="BK154" s="89"/>
      <c r="BL154" s="89"/>
      <c r="BM154" s="89"/>
      <c r="BN154" s="89"/>
      <c r="BO154" s="89"/>
      <c r="BP154" s="89"/>
      <c r="BQ154" s="89"/>
      <c r="BR154" s="88"/>
      <c r="BS154" s="1"/>
      <c r="BT154" s="1"/>
      <c r="BU154" s="1"/>
      <c r="BV154" s="1"/>
      <c r="BW154" s="1"/>
      <c r="BX154" s="1"/>
      <c r="BY154" s="1"/>
    </row>
    <row r="155" spans="1:77">
      <c r="A155" s="47"/>
      <c r="B155" s="47"/>
      <c r="C155" s="47"/>
      <c r="D155" s="61"/>
      <c r="E155" s="87"/>
      <c r="F155" s="88"/>
      <c r="G155" s="87"/>
      <c r="H155" s="89"/>
      <c r="I155" s="89"/>
      <c r="J155" s="89"/>
      <c r="K155" s="89"/>
      <c r="L155" s="89"/>
      <c r="M155" s="89"/>
      <c r="N155" s="89"/>
      <c r="O155" s="89"/>
      <c r="P155" s="88"/>
      <c r="Q155" s="87"/>
      <c r="R155" s="89"/>
      <c r="S155" s="89"/>
      <c r="T155" s="89"/>
      <c r="U155" s="89"/>
      <c r="V155" s="89"/>
      <c r="W155" s="89"/>
      <c r="X155" s="89"/>
      <c r="Y155" s="89"/>
      <c r="Z155" s="88"/>
      <c r="AA155" s="89"/>
      <c r="AB155" s="88"/>
      <c r="AC155" s="90"/>
      <c r="AD155" s="89"/>
      <c r="AE155" s="89"/>
      <c r="AF155" s="89"/>
      <c r="AG155" s="89"/>
      <c r="AH155" s="89"/>
      <c r="AI155" s="89"/>
      <c r="AJ155" s="89"/>
      <c r="AK155" s="89"/>
      <c r="AL155" s="88"/>
      <c r="AM155" s="87"/>
      <c r="AN155" s="89"/>
      <c r="AO155" s="89"/>
      <c r="AP155" s="89"/>
      <c r="AQ155" s="89"/>
      <c r="AR155" s="89"/>
      <c r="AS155" s="89"/>
      <c r="AT155" s="89"/>
      <c r="AU155" s="89"/>
      <c r="AV155" s="88"/>
      <c r="AW155" s="89"/>
      <c r="AX155" s="88"/>
      <c r="AY155" s="90"/>
      <c r="AZ155" s="89"/>
      <c r="BA155" s="89"/>
      <c r="BB155" s="89"/>
      <c r="BC155" s="89"/>
      <c r="BD155" s="89"/>
      <c r="BE155" s="89"/>
      <c r="BF155" s="89"/>
      <c r="BG155" s="89"/>
      <c r="BH155" s="88"/>
      <c r="BI155" s="87"/>
      <c r="BJ155" s="89"/>
      <c r="BK155" s="89"/>
      <c r="BL155" s="89"/>
      <c r="BM155" s="89"/>
      <c r="BN155" s="89"/>
      <c r="BO155" s="89"/>
      <c r="BP155" s="89"/>
      <c r="BQ155" s="89"/>
      <c r="BR155" s="88"/>
      <c r="BS155" s="1"/>
      <c r="BT155" s="1"/>
      <c r="BU155" s="1"/>
      <c r="BV155" s="1"/>
      <c r="BW155" s="1"/>
      <c r="BX155" s="1"/>
      <c r="BY155" s="1"/>
    </row>
    <row r="156" spans="1:77">
      <c r="A156" s="47"/>
      <c r="B156" s="47"/>
      <c r="C156" s="47"/>
      <c r="D156" s="61"/>
      <c r="E156" s="87"/>
      <c r="F156" s="88"/>
      <c r="G156" s="87"/>
      <c r="H156" s="89"/>
      <c r="I156" s="89"/>
      <c r="J156" s="89"/>
      <c r="K156" s="89"/>
      <c r="L156" s="89"/>
      <c r="M156" s="89"/>
      <c r="N156" s="89"/>
      <c r="O156" s="89"/>
      <c r="P156" s="88"/>
      <c r="Q156" s="87"/>
      <c r="R156" s="89"/>
      <c r="S156" s="89"/>
      <c r="T156" s="89"/>
      <c r="U156" s="89"/>
      <c r="V156" s="89"/>
      <c r="W156" s="89"/>
      <c r="X156" s="89"/>
      <c r="Y156" s="89"/>
      <c r="Z156" s="88"/>
      <c r="AA156" s="89"/>
      <c r="AB156" s="88"/>
      <c r="AC156" s="90"/>
      <c r="AD156" s="89"/>
      <c r="AE156" s="89"/>
      <c r="AF156" s="89"/>
      <c r="AG156" s="89"/>
      <c r="AH156" s="89"/>
      <c r="AI156" s="89"/>
      <c r="AJ156" s="89"/>
      <c r="AK156" s="89"/>
      <c r="AL156" s="88"/>
      <c r="AM156" s="87"/>
      <c r="AN156" s="89"/>
      <c r="AO156" s="89"/>
      <c r="AP156" s="89"/>
      <c r="AQ156" s="89"/>
      <c r="AR156" s="89"/>
      <c r="AS156" s="89"/>
      <c r="AT156" s="89"/>
      <c r="AU156" s="89"/>
      <c r="AV156" s="88"/>
      <c r="AW156" s="89"/>
      <c r="AX156" s="88"/>
      <c r="AY156" s="90"/>
      <c r="AZ156" s="89"/>
      <c r="BA156" s="89"/>
      <c r="BB156" s="89"/>
      <c r="BC156" s="89"/>
      <c r="BD156" s="89"/>
      <c r="BE156" s="89"/>
      <c r="BF156" s="89"/>
      <c r="BG156" s="89"/>
      <c r="BH156" s="88"/>
      <c r="BI156" s="87"/>
      <c r="BJ156" s="89"/>
      <c r="BK156" s="89"/>
      <c r="BL156" s="89"/>
      <c r="BM156" s="89"/>
      <c r="BN156" s="89"/>
      <c r="BO156" s="89"/>
      <c r="BP156" s="89"/>
      <c r="BQ156" s="89"/>
      <c r="BR156" s="88"/>
      <c r="BS156" s="1"/>
      <c r="BT156" s="1"/>
      <c r="BU156" s="1"/>
      <c r="BV156" s="1"/>
      <c r="BW156" s="1"/>
      <c r="BX156" s="1"/>
      <c r="BY156" s="1"/>
    </row>
    <row r="157" spans="1:77">
      <c r="A157" s="47"/>
      <c r="B157" s="47"/>
      <c r="C157" s="47"/>
      <c r="D157" s="61"/>
      <c r="E157" s="87"/>
      <c r="F157" s="88"/>
      <c r="G157" s="87"/>
      <c r="H157" s="89"/>
      <c r="I157" s="89"/>
      <c r="J157" s="89"/>
      <c r="K157" s="89"/>
      <c r="L157" s="89"/>
      <c r="M157" s="89"/>
      <c r="N157" s="89"/>
      <c r="O157" s="89"/>
      <c r="P157" s="88"/>
      <c r="Q157" s="87"/>
      <c r="R157" s="89"/>
      <c r="S157" s="89"/>
      <c r="T157" s="89"/>
      <c r="U157" s="89"/>
      <c r="V157" s="89"/>
      <c r="W157" s="89"/>
      <c r="X157" s="89"/>
      <c r="Y157" s="89"/>
      <c r="Z157" s="88"/>
      <c r="AA157" s="89"/>
      <c r="AB157" s="88"/>
      <c r="AC157" s="90"/>
      <c r="AD157" s="89"/>
      <c r="AE157" s="89"/>
      <c r="AF157" s="89"/>
      <c r="AG157" s="89"/>
      <c r="AH157" s="89"/>
      <c r="AI157" s="89"/>
      <c r="AJ157" s="89"/>
      <c r="AK157" s="89"/>
      <c r="AL157" s="88"/>
      <c r="AM157" s="87"/>
      <c r="AN157" s="89"/>
      <c r="AO157" s="89"/>
      <c r="AP157" s="89"/>
      <c r="AQ157" s="89"/>
      <c r="AR157" s="89"/>
      <c r="AS157" s="89"/>
      <c r="AT157" s="89"/>
      <c r="AU157" s="89"/>
      <c r="AV157" s="88"/>
      <c r="AW157" s="89"/>
      <c r="AX157" s="88"/>
      <c r="AY157" s="90"/>
      <c r="AZ157" s="89"/>
      <c r="BA157" s="89"/>
      <c r="BB157" s="89"/>
      <c r="BC157" s="89"/>
      <c r="BD157" s="89"/>
      <c r="BE157" s="89"/>
      <c r="BF157" s="89"/>
      <c r="BG157" s="89"/>
      <c r="BH157" s="88"/>
      <c r="BI157" s="87"/>
      <c r="BJ157" s="89"/>
      <c r="BK157" s="89"/>
      <c r="BL157" s="89"/>
      <c r="BM157" s="89"/>
      <c r="BN157" s="89"/>
      <c r="BO157" s="89"/>
      <c r="BP157" s="89"/>
      <c r="BQ157" s="89"/>
      <c r="BR157" s="88"/>
      <c r="BS157" s="1"/>
      <c r="BT157" s="1"/>
      <c r="BU157" s="1"/>
      <c r="BV157" s="1"/>
      <c r="BW157" s="1"/>
      <c r="BX157" s="1"/>
      <c r="BY157" s="1"/>
    </row>
    <row r="158" spans="1:77">
      <c r="A158" s="47"/>
      <c r="B158" s="47"/>
      <c r="C158" s="47"/>
      <c r="D158" s="61"/>
      <c r="E158" s="87"/>
      <c r="F158" s="88"/>
      <c r="G158" s="87"/>
      <c r="H158" s="89"/>
      <c r="I158" s="89"/>
      <c r="J158" s="89"/>
      <c r="K158" s="89"/>
      <c r="L158" s="89"/>
      <c r="M158" s="89"/>
      <c r="N158" s="89"/>
      <c r="O158" s="89"/>
      <c r="P158" s="88"/>
      <c r="Q158" s="87"/>
      <c r="R158" s="89"/>
      <c r="S158" s="89"/>
      <c r="T158" s="89"/>
      <c r="U158" s="89"/>
      <c r="V158" s="89"/>
      <c r="W158" s="89"/>
      <c r="X158" s="89"/>
      <c r="Y158" s="89"/>
      <c r="Z158" s="88"/>
      <c r="AA158" s="89"/>
      <c r="AB158" s="88"/>
      <c r="AC158" s="90"/>
      <c r="AD158" s="89"/>
      <c r="AE158" s="89"/>
      <c r="AF158" s="89"/>
      <c r="AG158" s="89"/>
      <c r="AH158" s="89"/>
      <c r="AI158" s="89"/>
      <c r="AJ158" s="89"/>
      <c r="AK158" s="89"/>
      <c r="AL158" s="88"/>
      <c r="AM158" s="87"/>
      <c r="AN158" s="89"/>
      <c r="AO158" s="89"/>
      <c r="AP158" s="89"/>
      <c r="AQ158" s="89"/>
      <c r="AR158" s="89"/>
      <c r="AS158" s="89"/>
      <c r="AT158" s="89"/>
      <c r="AU158" s="89"/>
      <c r="AV158" s="88"/>
      <c r="AW158" s="89"/>
      <c r="AX158" s="88"/>
      <c r="AY158" s="90"/>
      <c r="AZ158" s="89"/>
      <c r="BA158" s="89"/>
      <c r="BB158" s="89"/>
      <c r="BC158" s="89"/>
      <c r="BD158" s="89"/>
      <c r="BE158" s="89"/>
      <c r="BF158" s="89"/>
      <c r="BG158" s="89"/>
      <c r="BH158" s="88"/>
      <c r="BI158" s="87"/>
      <c r="BJ158" s="89"/>
      <c r="BK158" s="89"/>
      <c r="BL158" s="89"/>
      <c r="BM158" s="89"/>
      <c r="BN158" s="89"/>
      <c r="BO158" s="89"/>
      <c r="BP158" s="89"/>
      <c r="BQ158" s="89"/>
      <c r="BR158" s="88"/>
      <c r="BS158" s="1"/>
      <c r="BT158" s="1"/>
      <c r="BU158" s="1"/>
      <c r="BV158" s="1"/>
      <c r="BW158" s="1"/>
      <c r="BX158" s="1"/>
      <c r="BY158" s="1"/>
    </row>
    <row r="159" spans="1:77">
      <c r="A159" s="47"/>
      <c r="B159" s="47"/>
      <c r="C159" s="47"/>
      <c r="D159" s="61"/>
      <c r="E159" s="87"/>
      <c r="F159" s="88"/>
      <c r="G159" s="87"/>
      <c r="H159" s="89"/>
      <c r="I159" s="89"/>
      <c r="J159" s="89"/>
      <c r="K159" s="89"/>
      <c r="L159" s="89"/>
      <c r="M159" s="89"/>
      <c r="N159" s="89"/>
      <c r="O159" s="89"/>
      <c r="P159" s="88"/>
      <c r="Q159" s="87"/>
      <c r="R159" s="89"/>
      <c r="S159" s="89"/>
      <c r="T159" s="89"/>
      <c r="U159" s="89"/>
      <c r="V159" s="89"/>
      <c r="W159" s="89"/>
      <c r="X159" s="89"/>
      <c r="Y159" s="89"/>
      <c r="Z159" s="88"/>
      <c r="AA159" s="89"/>
      <c r="AB159" s="88"/>
      <c r="AC159" s="90"/>
      <c r="AD159" s="89"/>
      <c r="AE159" s="89"/>
      <c r="AF159" s="89"/>
      <c r="AG159" s="89"/>
      <c r="AH159" s="89"/>
      <c r="AI159" s="89"/>
      <c r="AJ159" s="89"/>
      <c r="AK159" s="89"/>
      <c r="AL159" s="88"/>
      <c r="AM159" s="87"/>
      <c r="AN159" s="89"/>
      <c r="AO159" s="89"/>
      <c r="AP159" s="89"/>
      <c r="AQ159" s="89"/>
      <c r="AR159" s="89"/>
      <c r="AS159" s="89"/>
      <c r="AT159" s="89"/>
      <c r="AU159" s="89"/>
      <c r="AV159" s="88"/>
      <c r="AW159" s="89"/>
      <c r="AX159" s="88"/>
      <c r="AY159" s="90"/>
      <c r="AZ159" s="89"/>
      <c r="BA159" s="89"/>
      <c r="BB159" s="89"/>
      <c r="BC159" s="89"/>
      <c r="BD159" s="89"/>
      <c r="BE159" s="89"/>
      <c r="BF159" s="89"/>
      <c r="BG159" s="89"/>
      <c r="BH159" s="88"/>
      <c r="BI159" s="87"/>
      <c r="BJ159" s="89"/>
      <c r="BK159" s="89"/>
      <c r="BL159" s="89"/>
      <c r="BM159" s="89"/>
      <c r="BN159" s="89"/>
      <c r="BO159" s="89"/>
      <c r="BP159" s="89"/>
      <c r="BQ159" s="89"/>
      <c r="BR159" s="88"/>
      <c r="BS159" s="1"/>
      <c r="BT159" s="1"/>
      <c r="BU159" s="1"/>
      <c r="BV159" s="1"/>
      <c r="BW159" s="1"/>
      <c r="BX159" s="1"/>
      <c r="BY159" s="1"/>
    </row>
    <row r="160" spans="1:77">
      <c r="A160" s="47"/>
      <c r="B160" s="47"/>
      <c r="C160" s="47"/>
      <c r="D160" s="61"/>
      <c r="E160" s="87"/>
      <c r="F160" s="88"/>
      <c r="G160" s="87"/>
      <c r="H160" s="89"/>
      <c r="I160" s="89"/>
      <c r="J160" s="89"/>
      <c r="K160" s="89"/>
      <c r="L160" s="89"/>
      <c r="M160" s="89"/>
      <c r="N160" s="89"/>
      <c r="O160" s="89"/>
      <c r="P160" s="88"/>
      <c r="Q160" s="87"/>
      <c r="R160" s="89"/>
      <c r="S160" s="89"/>
      <c r="T160" s="89"/>
      <c r="U160" s="89"/>
      <c r="V160" s="89"/>
      <c r="W160" s="89"/>
      <c r="X160" s="89"/>
      <c r="Y160" s="89"/>
      <c r="Z160" s="88"/>
      <c r="AA160" s="89"/>
      <c r="AB160" s="88"/>
      <c r="AC160" s="90"/>
      <c r="AD160" s="89"/>
      <c r="AE160" s="89"/>
      <c r="AF160" s="89"/>
      <c r="AG160" s="89"/>
      <c r="AH160" s="89"/>
      <c r="AI160" s="89"/>
      <c r="AJ160" s="89"/>
      <c r="AK160" s="89"/>
      <c r="AL160" s="88"/>
      <c r="AM160" s="87"/>
      <c r="AN160" s="89"/>
      <c r="AO160" s="89"/>
      <c r="AP160" s="89"/>
      <c r="AQ160" s="89"/>
      <c r="AR160" s="89"/>
      <c r="AS160" s="89"/>
      <c r="AT160" s="89"/>
      <c r="AU160" s="89"/>
      <c r="AV160" s="88"/>
      <c r="AW160" s="89"/>
      <c r="AX160" s="88"/>
      <c r="AY160" s="90"/>
      <c r="AZ160" s="89"/>
      <c r="BA160" s="89"/>
      <c r="BB160" s="89"/>
      <c r="BC160" s="89"/>
      <c r="BD160" s="89"/>
      <c r="BE160" s="89"/>
      <c r="BF160" s="89"/>
      <c r="BG160" s="89"/>
      <c r="BH160" s="88"/>
      <c r="BI160" s="87"/>
      <c r="BJ160" s="89"/>
      <c r="BK160" s="89"/>
      <c r="BL160" s="89"/>
      <c r="BM160" s="89"/>
      <c r="BN160" s="89"/>
      <c r="BO160" s="89"/>
      <c r="BP160" s="89"/>
      <c r="BQ160" s="89"/>
      <c r="BR160" s="88"/>
      <c r="BS160" s="1"/>
      <c r="BT160" s="1"/>
      <c r="BU160" s="1"/>
      <c r="BV160" s="1"/>
      <c r="BW160" s="1"/>
      <c r="BX160" s="1"/>
      <c r="BY160" s="1"/>
    </row>
    <row r="161" spans="1:77">
      <c r="A161" s="47"/>
      <c r="B161" s="47"/>
      <c r="C161" s="47"/>
      <c r="D161" s="61"/>
      <c r="E161" s="87"/>
      <c r="F161" s="88"/>
      <c r="G161" s="87"/>
      <c r="H161" s="89"/>
      <c r="I161" s="89"/>
      <c r="J161" s="89"/>
      <c r="K161" s="89"/>
      <c r="L161" s="89"/>
      <c r="M161" s="89"/>
      <c r="N161" s="89"/>
      <c r="O161" s="89"/>
      <c r="P161" s="88"/>
      <c r="Q161" s="87"/>
      <c r="R161" s="89"/>
      <c r="S161" s="89"/>
      <c r="T161" s="89"/>
      <c r="U161" s="89"/>
      <c r="V161" s="89"/>
      <c r="W161" s="89"/>
      <c r="X161" s="89"/>
      <c r="Y161" s="89"/>
      <c r="Z161" s="88"/>
      <c r="AA161" s="89"/>
      <c r="AB161" s="88"/>
      <c r="AC161" s="90"/>
      <c r="AD161" s="89"/>
      <c r="AE161" s="89"/>
      <c r="AF161" s="89"/>
      <c r="AG161" s="89"/>
      <c r="AH161" s="89"/>
      <c r="AI161" s="89"/>
      <c r="AJ161" s="89"/>
      <c r="AK161" s="89"/>
      <c r="AL161" s="88"/>
      <c r="AM161" s="87"/>
      <c r="AN161" s="89"/>
      <c r="AO161" s="89"/>
      <c r="AP161" s="89"/>
      <c r="AQ161" s="89"/>
      <c r="AR161" s="89"/>
      <c r="AS161" s="89"/>
      <c r="AT161" s="89"/>
      <c r="AU161" s="89"/>
      <c r="AV161" s="88"/>
      <c r="AW161" s="89"/>
      <c r="AX161" s="88"/>
      <c r="AY161" s="90"/>
      <c r="AZ161" s="89"/>
      <c r="BA161" s="89"/>
      <c r="BB161" s="89"/>
      <c r="BC161" s="89"/>
      <c r="BD161" s="89"/>
      <c r="BE161" s="89"/>
      <c r="BF161" s="89"/>
      <c r="BG161" s="89"/>
      <c r="BH161" s="88"/>
      <c r="BI161" s="87"/>
      <c r="BJ161" s="89"/>
      <c r="BK161" s="89"/>
      <c r="BL161" s="89"/>
      <c r="BM161" s="89"/>
      <c r="BN161" s="89"/>
      <c r="BO161" s="89"/>
      <c r="BP161" s="89"/>
      <c r="BQ161" s="89"/>
      <c r="BR161" s="88"/>
      <c r="BS161" s="1"/>
      <c r="BT161" s="1"/>
      <c r="BU161" s="1"/>
      <c r="BV161" s="1"/>
      <c r="BW161" s="1"/>
      <c r="BX161" s="1"/>
      <c r="BY161" s="1"/>
    </row>
    <row r="162" spans="1:77">
      <c r="A162" s="47"/>
      <c r="B162" s="47"/>
      <c r="C162" s="47"/>
      <c r="D162" s="61"/>
      <c r="E162" s="87"/>
      <c r="F162" s="88"/>
      <c r="G162" s="87"/>
      <c r="H162" s="89"/>
      <c r="I162" s="89"/>
      <c r="J162" s="89"/>
      <c r="K162" s="89"/>
      <c r="L162" s="89"/>
      <c r="M162" s="89"/>
      <c r="N162" s="89"/>
      <c r="O162" s="89"/>
      <c r="P162" s="88"/>
      <c r="Q162" s="87"/>
      <c r="R162" s="89"/>
      <c r="S162" s="89"/>
      <c r="T162" s="89"/>
      <c r="U162" s="89"/>
      <c r="V162" s="89"/>
      <c r="W162" s="89"/>
      <c r="X162" s="89"/>
      <c r="Y162" s="89"/>
      <c r="Z162" s="88"/>
      <c r="AA162" s="89"/>
      <c r="AB162" s="88"/>
      <c r="AC162" s="90"/>
      <c r="AD162" s="89"/>
      <c r="AE162" s="89"/>
      <c r="AF162" s="89"/>
      <c r="AG162" s="89"/>
      <c r="AH162" s="89"/>
      <c r="AI162" s="89"/>
      <c r="AJ162" s="89"/>
      <c r="AK162" s="89"/>
      <c r="AL162" s="88"/>
      <c r="AM162" s="87"/>
      <c r="AN162" s="89"/>
      <c r="AO162" s="89"/>
      <c r="AP162" s="89"/>
      <c r="AQ162" s="89"/>
      <c r="AR162" s="89"/>
      <c r="AS162" s="89"/>
      <c r="AT162" s="89"/>
      <c r="AU162" s="89"/>
      <c r="AV162" s="88"/>
      <c r="AW162" s="89"/>
      <c r="AX162" s="88"/>
      <c r="AY162" s="90"/>
      <c r="AZ162" s="89"/>
      <c r="BA162" s="89"/>
      <c r="BB162" s="89"/>
      <c r="BC162" s="89"/>
      <c r="BD162" s="89"/>
      <c r="BE162" s="89"/>
      <c r="BF162" s="89"/>
      <c r="BG162" s="89"/>
      <c r="BH162" s="88"/>
      <c r="BI162" s="87"/>
      <c r="BJ162" s="89"/>
      <c r="BK162" s="89"/>
      <c r="BL162" s="89"/>
      <c r="BM162" s="89"/>
      <c r="BN162" s="89"/>
      <c r="BO162" s="89"/>
      <c r="BP162" s="89"/>
      <c r="BQ162" s="89"/>
      <c r="BR162" s="88"/>
      <c r="BS162" s="1"/>
      <c r="BT162" s="1"/>
      <c r="BU162" s="1"/>
      <c r="BV162" s="1"/>
      <c r="BW162" s="1"/>
      <c r="BX162" s="1"/>
      <c r="BY162" s="1"/>
    </row>
    <row r="163" spans="1:77">
      <c r="A163" s="47"/>
      <c r="B163" s="47"/>
      <c r="C163" s="47"/>
      <c r="D163" s="61"/>
      <c r="E163" s="87"/>
      <c r="F163" s="88"/>
      <c r="G163" s="87"/>
      <c r="H163" s="89"/>
      <c r="I163" s="89"/>
      <c r="J163" s="89"/>
      <c r="K163" s="89"/>
      <c r="L163" s="89"/>
      <c r="M163" s="89"/>
      <c r="N163" s="89"/>
      <c r="O163" s="89"/>
      <c r="P163" s="88"/>
      <c r="Q163" s="87"/>
      <c r="R163" s="89"/>
      <c r="S163" s="89"/>
      <c r="T163" s="89"/>
      <c r="U163" s="89"/>
      <c r="V163" s="89"/>
      <c r="W163" s="89"/>
      <c r="X163" s="89"/>
      <c r="Y163" s="89"/>
      <c r="Z163" s="88"/>
      <c r="AA163" s="89"/>
      <c r="AB163" s="88"/>
      <c r="AC163" s="90"/>
      <c r="AD163" s="89"/>
      <c r="AE163" s="89"/>
      <c r="AF163" s="89"/>
      <c r="AG163" s="89"/>
      <c r="AH163" s="89"/>
      <c r="AI163" s="89"/>
      <c r="AJ163" s="89"/>
      <c r="AK163" s="89"/>
      <c r="AL163" s="88"/>
      <c r="AM163" s="87"/>
      <c r="AN163" s="89"/>
      <c r="AO163" s="89"/>
      <c r="AP163" s="89"/>
      <c r="AQ163" s="89"/>
      <c r="AR163" s="89"/>
      <c r="AS163" s="89"/>
      <c r="AT163" s="89"/>
      <c r="AU163" s="89"/>
      <c r="AV163" s="88"/>
      <c r="AW163" s="89"/>
      <c r="AX163" s="88"/>
      <c r="AY163" s="90"/>
      <c r="AZ163" s="89"/>
      <c r="BA163" s="89"/>
      <c r="BB163" s="89"/>
      <c r="BC163" s="89"/>
      <c r="BD163" s="89"/>
      <c r="BE163" s="89"/>
      <c r="BF163" s="89"/>
      <c r="BG163" s="89"/>
      <c r="BH163" s="88"/>
      <c r="BI163" s="87"/>
      <c r="BJ163" s="89"/>
      <c r="BK163" s="89"/>
      <c r="BL163" s="89"/>
      <c r="BM163" s="89"/>
      <c r="BN163" s="89"/>
      <c r="BO163" s="89"/>
      <c r="BP163" s="89"/>
      <c r="BQ163" s="89"/>
      <c r="BR163" s="88"/>
      <c r="BS163" s="1"/>
      <c r="BT163" s="1"/>
      <c r="BU163" s="1"/>
      <c r="BV163" s="1"/>
      <c r="BW163" s="1"/>
      <c r="BX163" s="1"/>
      <c r="BY163" s="1"/>
    </row>
    <row r="164" spans="1:77">
      <c r="A164" s="47"/>
      <c r="B164" s="47"/>
      <c r="C164" s="47"/>
      <c r="D164" s="61"/>
      <c r="E164" s="87"/>
      <c r="F164" s="88"/>
      <c r="G164" s="87"/>
      <c r="H164" s="89"/>
      <c r="I164" s="89"/>
      <c r="J164" s="89"/>
      <c r="K164" s="89"/>
      <c r="L164" s="89"/>
      <c r="M164" s="89"/>
      <c r="N164" s="89"/>
      <c r="O164" s="89"/>
      <c r="P164" s="88"/>
      <c r="Q164" s="87"/>
      <c r="R164" s="89"/>
      <c r="S164" s="89"/>
      <c r="T164" s="89"/>
      <c r="U164" s="89"/>
      <c r="V164" s="89"/>
      <c r="W164" s="89"/>
      <c r="X164" s="89"/>
      <c r="Y164" s="89"/>
      <c r="Z164" s="88"/>
      <c r="AA164" s="89"/>
      <c r="AB164" s="88"/>
      <c r="AC164" s="90"/>
      <c r="AD164" s="89"/>
      <c r="AE164" s="89"/>
      <c r="AF164" s="89"/>
      <c r="AG164" s="89"/>
      <c r="AH164" s="89"/>
      <c r="AI164" s="89"/>
      <c r="AJ164" s="89"/>
      <c r="AK164" s="89"/>
      <c r="AL164" s="88"/>
      <c r="AM164" s="87"/>
      <c r="AN164" s="89"/>
      <c r="AO164" s="89"/>
      <c r="AP164" s="89"/>
      <c r="AQ164" s="89"/>
      <c r="AR164" s="89"/>
      <c r="AS164" s="89"/>
      <c r="AT164" s="89"/>
      <c r="AU164" s="89"/>
      <c r="AV164" s="88"/>
      <c r="AW164" s="89"/>
      <c r="AX164" s="88"/>
      <c r="AY164" s="90"/>
      <c r="AZ164" s="89"/>
      <c r="BA164" s="89"/>
      <c r="BB164" s="89"/>
      <c r="BC164" s="89"/>
      <c r="BD164" s="89"/>
      <c r="BE164" s="89"/>
      <c r="BF164" s="89"/>
      <c r="BG164" s="89"/>
      <c r="BH164" s="88"/>
      <c r="BI164" s="87"/>
      <c r="BJ164" s="89"/>
      <c r="BK164" s="89"/>
      <c r="BL164" s="89"/>
      <c r="BM164" s="89"/>
      <c r="BN164" s="89"/>
      <c r="BO164" s="89"/>
      <c r="BP164" s="89"/>
      <c r="BQ164" s="89"/>
      <c r="BR164" s="88"/>
      <c r="BS164" s="1"/>
      <c r="BT164" s="1"/>
      <c r="BU164" s="1"/>
      <c r="BV164" s="1"/>
      <c r="BW164" s="1"/>
      <c r="BX164" s="1"/>
      <c r="BY164" s="1"/>
    </row>
    <row r="165" spans="1:77">
      <c r="A165" s="47"/>
      <c r="B165" s="47"/>
      <c r="C165" s="47"/>
      <c r="D165" s="61"/>
      <c r="E165" s="87"/>
      <c r="F165" s="88"/>
      <c r="G165" s="87"/>
      <c r="H165" s="89"/>
      <c r="I165" s="89"/>
      <c r="J165" s="89"/>
      <c r="K165" s="89"/>
      <c r="L165" s="89"/>
      <c r="M165" s="89"/>
      <c r="N165" s="89"/>
      <c r="O165" s="89"/>
      <c r="P165" s="88"/>
      <c r="Q165" s="87"/>
      <c r="R165" s="89"/>
      <c r="S165" s="89"/>
      <c r="T165" s="89"/>
      <c r="U165" s="89"/>
      <c r="V165" s="89"/>
      <c r="W165" s="89"/>
      <c r="X165" s="89"/>
      <c r="Y165" s="89"/>
      <c r="Z165" s="88"/>
      <c r="AA165" s="89"/>
      <c r="AB165" s="88"/>
      <c r="AC165" s="90"/>
      <c r="AD165" s="89"/>
      <c r="AE165" s="89"/>
      <c r="AF165" s="89"/>
      <c r="AG165" s="89"/>
      <c r="AH165" s="89"/>
      <c r="AI165" s="89"/>
      <c r="AJ165" s="89"/>
      <c r="AK165" s="89"/>
      <c r="AL165" s="88"/>
      <c r="AM165" s="87"/>
      <c r="AN165" s="89"/>
      <c r="AO165" s="89"/>
      <c r="AP165" s="89"/>
      <c r="AQ165" s="89"/>
      <c r="AR165" s="89"/>
      <c r="AS165" s="89"/>
      <c r="AT165" s="89"/>
      <c r="AU165" s="89"/>
      <c r="AV165" s="88"/>
      <c r="AW165" s="89"/>
      <c r="AX165" s="88"/>
      <c r="AY165" s="90"/>
      <c r="AZ165" s="89"/>
      <c r="BA165" s="89"/>
      <c r="BB165" s="89"/>
      <c r="BC165" s="89"/>
      <c r="BD165" s="89"/>
      <c r="BE165" s="89"/>
      <c r="BF165" s="89"/>
      <c r="BG165" s="89"/>
      <c r="BH165" s="88"/>
      <c r="BI165" s="87"/>
      <c r="BJ165" s="89"/>
      <c r="BK165" s="89"/>
      <c r="BL165" s="89"/>
      <c r="BM165" s="89"/>
      <c r="BN165" s="89"/>
      <c r="BO165" s="89"/>
      <c r="BP165" s="89"/>
      <c r="BQ165" s="89"/>
      <c r="BR165" s="88"/>
      <c r="BS165" s="1"/>
      <c r="BT165" s="1"/>
      <c r="BU165" s="1"/>
      <c r="BV165" s="1"/>
      <c r="BW165" s="1"/>
      <c r="BX165" s="1"/>
      <c r="BY165" s="1"/>
    </row>
    <row r="166" spans="1:77">
      <c r="A166" s="47"/>
      <c r="B166" s="47"/>
      <c r="C166" s="47"/>
      <c r="D166" s="61"/>
      <c r="E166" s="87"/>
      <c r="F166" s="88"/>
      <c r="G166" s="87"/>
      <c r="H166" s="89"/>
      <c r="I166" s="89"/>
      <c r="J166" s="89"/>
      <c r="K166" s="89"/>
      <c r="L166" s="89"/>
      <c r="M166" s="89"/>
      <c r="N166" s="89"/>
      <c r="O166" s="89"/>
      <c r="P166" s="88"/>
      <c r="Q166" s="87"/>
      <c r="R166" s="89"/>
      <c r="S166" s="89"/>
      <c r="T166" s="89"/>
      <c r="U166" s="89"/>
      <c r="V166" s="89"/>
      <c r="W166" s="89"/>
      <c r="X166" s="89"/>
      <c r="Y166" s="89"/>
      <c r="Z166" s="88"/>
      <c r="AA166" s="89"/>
      <c r="AB166" s="88"/>
      <c r="AC166" s="90"/>
      <c r="AD166" s="89"/>
      <c r="AE166" s="89"/>
      <c r="AF166" s="89"/>
      <c r="AG166" s="89"/>
      <c r="AH166" s="89"/>
      <c r="AI166" s="89"/>
      <c r="AJ166" s="89"/>
      <c r="AK166" s="89"/>
      <c r="AL166" s="88"/>
      <c r="AM166" s="87"/>
      <c r="AN166" s="89"/>
      <c r="AO166" s="89"/>
      <c r="AP166" s="89"/>
      <c r="AQ166" s="89"/>
      <c r="AR166" s="89"/>
      <c r="AS166" s="89"/>
      <c r="AT166" s="89"/>
      <c r="AU166" s="89"/>
      <c r="AV166" s="88"/>
      <c r="AW166" s="89"/>
      <c r="AX166" s="88"/>
      <c r="AY166" s="90"/>
      <c r="AZ166" s="89"/>
      <c r="BA166" s="89"/>
      <c r="BB166" s="89"/>
      <c r="BC166" s="89"/>
      <c r="BD166" s="89"/>
      <c r="BE166" s="89"/>
      <c r="BF166" s="89"/>
      <c r="BG166" s="89"/>
      <c r="BH166" s="88"/>
      <c r="BI166" s="87"/>
      <c r="BJ166" s="89"/>
      <c r="BK166" s="89"/>
      <c r="BL166" s="89"/>
      <c r="BM166" s="89"/>
      <c r="BN166" s="89"/>
      <c r="BO166" s="89"/>
      <c r="BP166" s="89"/>
      <c r="BQ166" s="89"/>
      <c r="BR166" s="88"/>
      <c r="BS166" s="1"/>
      <c r="BT166" s="1"/>
      <c r="BU166" s="1"/>
      <c r="BV166" s="1"/>
      <c r="BW166" s="1"/>
      <c r="BX166" s="1"/>
      <c r="BY166" s="1"/>
    </row>
    <row r="167" spans="1:77">
      <c r="A167" s="47"/>
      <c r="B167" s="47"/>
      <c r="C167" s="47"/>
      <c r="D167" s="61"/>
      <c r="E167" s="87"/>
      <c r="F167" s="88"/>
      <c r="G167" s="87"/>
      <c r="H167" s="89"/>
      <c r="I167" s="89"/>
      <c r="J167" s="89"/>
      <c r="K167" s="89"/>
      <c r="L167" s="89"/>
      <c r="M167" s="89"/>
      <c r="N167" s="89"/>
      <c r="O167" s="89"/>
      <c r="P167" s="88"/>
      <c r="Q167" s="87"/>
      <c r="R167" s="89"/>
      <c r="S167" s="89"/>
      <c r="T167" s="89"/>
      <c r="U167" s="89"/>
      <c r="V167" s="89"/>
      <c r="W167" s="89"/>
      <c r="X167" s="89"/>
      <c r="Y167" s="89"/>
      <c r="Z167" s="88"/>
      <c r="AA167" s="89"/>
      <c r="AB167" s="88"/>
      <c r="AC167" s="90"/>
      <c r="AD167" s="89"/>
      <c r="AE167" s="89"/>
      <c r="AF167" s="89"/>
      <c r="AG167" s="89"/>
      <c r="AH167" s="89"/>
      <c r="AI167" s="89"/>
      <c r="AJ167" s="89"/>
      <c r="AK167" s="89"/>
      <c r="AL167" s="88"/>
      <c r="AM167" s="87"/>
      <c r="AN167" s="89"/>
      <c r="AO167" s="89"/>
      <c r="AP167" s="89"/>
      <c r="AQ167" s="89"/>
      <c r="AR167" s="89"/>
      <c r="AS167" s="89"/>
      <c r="AT167" s="89"/>
      <c r="AU167" s="89"/>
      <c r="AV167" s="88"/>
      <c r="AW167" s="89"/>
      <c r="AX167" s="88"/>
      <c r="AY167" s="90"/>
      <c r="AZ167" s="89"/>
      <c r="BA167" s="89"/>
      <c r="BB167" s="89"/>
      <c r="BC167" s="89"/>
      <c r="BD167" s="89"/>
      <c r="BE167" s="89"/>
      <c r="BF167" s="89"/>
      <c r="BG167" s="89"/>
      <c r="BH167" s="88"/>
      <c r="BI167" s="87"/>
      <c r="BJ167" s="89"/>
      <c r="BK167" s="89"/>
      <c r="BL167" s="89"/>
      <c r="BM167" s="89"/>
      <c r="BN167" s="89"/>
      <c r="BO167" s="89"/>
      <c r="BP167" s="89"/>
      <c r="BQ167" s="89"/>
      <c r="BR167" s="88"/>
      <c r="BS167" s="1"/>
      <c r="BT167" s="1"/>
      <c r="BU167" s="1"/>
      <c r="BV167" s="1"/>
      <c r="BW167" s="1"/>
      <c r="BX167" s="1"/>
      <c r="BY167" s="1"/>
    </row>
    <row r="168" spans="1:77">
      <c r="A168" s="47"/>
      <c r="B168" s="47"/>
      <c r="C168" s="47"/>
      <c r="D168" s="61"/>
      <c r="E168" s="87"/>
      <c r="F168" s="88"/>
      <c r="G168" s="87"/>
      <c r="H168" s="89"/>
      <c r="I168" s="89"/>
      <c r="J168" s="89"/>
      <c r="K168" s="89"/>
      <c r="L168" s="89"/>
      <c r="M168" s="89"/>
      <c r="N168" s="89"/>
      <c r="O168" s="89"/>
      <c r="P168" s="88"/>
      <c r="Q168" s="87"/>
      <c r="R168" s="89"/>
      <c r="S168" s="89"/>
      <c r="T168" s="89"/>
      <c r="U168" s="89"/>
      <c r="V168" s="89"/>
      <c r="W168" s="89"/>
      <c r="X168" s="89"/>
      <c r="Y168" s="89"/>
      <c r="Z168" s="88"/>
      <c r="AA168" s="89"/>
      <c r="AB168" s="88"/>
      <c r="AC168" s="90"/>
      <c r="AD168" s="89"/>
      <c r="AE168" s="89"/>
      <c r="AF168" s="89"/>
      <c r="AG168" s="89"/>
      <c r="AH168" s="89"/>
      <c r="AI168" s="89"/>
      <c r="AJ168" s="89"/>
      <c r="AK168" s="89"/>
      <c r="AL168" s="88"/>
      <c r="AM168" s="87"/>
      <c r="AN168" s="89"/>
      <c r="AO168" s="89"/>
      <c r="AP168" s="89"/>
      <c r="AQ168" s="89"/>
      <c r="AR168" s="89"/>
      <c r="AS168" s="89"/>
      <c r="AT168" s="89"/>
      <c r="AU168" s="89"/>
      <c r="AV168" s="88"/>
      <c r="AW168" s="89"/>
      <c r="AX168" s="88"/>
      <c r="AY168" s="90"/>
      <c r="AZ168" s="89"/>
      <c r="BA168" s="89"/>
      <c r="BB168" s="89"/>
      <c r="BC168" s="89"/>
      <c r="BD168" s="89"/>
      <c r="BE168" s="89"/>
      <c r="BF168" s="89"/>
      <c r="BG168" s="89"/>
      <c r="BH168" s="88"/>
      <c r="BI168" s="87"/>
      <c r="BJ168" s="89"/>
      <c r="BK168" s="89"/>
      <c r="BL168" s="89"/>
      <c r="BM168" s="89"/>
      <c r="BN168" s="89"/>
      <c r="BO168" s="89"/>
      <c r="BP168" s="89"/>
      <c r="BQ168" s="89"/>
      <c r="BR168" s="88"/>
      <c r="BS168" s="1"/>
      <c r="BT168" s="1"/>
      <c r="BU168" s="1"/>
      <c r="BV168" s="1"/>
      <c r="BW168" s="1"/>
      <c r="BX168" s="1"/>
      <c r="BY168" s="1"/>
    </row>
    <row r="169" spans="1:77">
      <c r="A169" s="47"/>
      <c r="B169" s="47"/>
      <c r="C169" s="47"/>
      <c r="D169" s="61"/>
      <c r="E169" s="87"/>
      <c r="F169" s="88"/>
      <c r="G169" s="87"/>
      <c r="H169" s="89"/>
      <c r="I169" s="89"/>
      <c r="J169" s="89"/>
      <c r="K169" s="89"/>
      <c r="L169" s="89"/>
      <c r="M169" s="89"/>
      <c r="N169" s="89"/>
      <c r="O169" s="89"/>
      <c r="P169" s="88"/>
      <c r="Q169" s="87"/>
      <c r="R169" s="89"/>
      <c r="S169" s="89"/>
      <c r="T169" s="89"/>
      <c r="U169" s="89"/>
      <c r="V169" s="89"/>
      <c r="W169" s="89"/>
      <c r="X169" s="89"/>
      <c r="Y169" s="89"/>
      <c r="Z169" s="88"/>
      <c r="AA169" s="89"/>
      <c r="AB169" s="88"/>
      <c r="AC169" s="90"/>
      <c r="AD169" s="89"/>
      <c r="AE169" s="89"/>
      <c r="AF169" s="89"/>
      <c r="AG169" s="89"/>
      <c r="AH169" s="89"/>
      <c r="AI169" s="89"/>
      <c r="AJ169" s="89"/>
      <c r="AK169" s="89"/>
      <c r="AL169" s="88"/>
      <c r="AM169" s="87"/>
      <c r="AN169" s="89"/>
      <c r="AO169" s="89"/>
      <c r="AP169" s="89"/>
      <c r="AQ169" s="89"/>
      <c r="AR169" s="89"/>
      <c r="AS169" s="89"/>
      <c r="AT169" s="89"/>
      <c r="AU169" s="89"/>
      <c r="AV169" s="88"/>
      <c r="AW169" s="89"/>
      <c r="AX169" s="88"/>
      <c r="AY169" s="90"/>
      <c r="AZ169" s="89"/>
      <c r="BA169" s="89"/>
      <c r="BB169" s="89"/>
      <c r="BC169" s="89"/>
      <c r="BD169" s="89"/>
      <c r="BE169" s="89"/>
      <c r="BF169" s="89"/>
      <c r="BG169" s="89"/>
      <c r="BH169" s="88"/>
      <c r="BI169" s="87"/>
      <c r="BJ169" s="89"/>
      <c r="BK169" s="89"/>
      <c r="BL169" s="89"/>
      <c r="BM169" s="89"/>
      <c r="BN169" s="89"/>
      <c r="BO169" s="89"/>
      <c r="BP169" s="89"/>
      <c r="BQ169" s="89"/>
      <c r="BR169" s="88"/>
      <c r="BS169" s="1"/>
      <c r="BT169" s="1"/>
      <c r="BU169" s="1"/>
      <c r="BV169" s="1"/>
      <c r="BW169" s="1"/>
      <c r="BX169" s="1"/>
      <c r="BY169" s="1"/>
    </row>
    <row r="170" spans="1:77">
      <c r="A170" s="47"/>
      <c r="B170" s="47"/>
      <c r="C170" s="47"/>
      <c r="D170" s="61"/>
      <c r="E170" s="87"/>
      <c r="F170" s="88"/>
      <c r="G170" s="87"/>
      <c r="H170" s="89"/>
      <c r="I170" s="89"/>
      <c r="J170" s="89"/>
      <c r="K170" s="89"/>
      <c r="L170" s="89"/>
      <c r="M170" s="89"/>
      <c r="N170" s="89"/>
      <c r="O170" s="89"/>
      <c r="P170" s="88"/>
      <c r="Q170" s="87"/>
      <c r="R170" s="89"/>
      <c r="S170" s="89"/>
      <c r="T170" s="89"/>
      <c r="U170" s="89"/>
      <c r="V170" s="89"/>
      <c r="W170" s="89"/>
      <c r="X170" s="89"/>
      <c r="Y170" s="89"/>
      <c r="Z170" s="88"/>
      <c r="AA170" s="89"/>
      <c r="AB170" s="88"/>
      <c r="AC170" s="90"/>
      <c r="AD170" s="89"/>
      <c r="AE170" s="89"/>
      <c r="AF170" s="89"/>
      <c r="AG170" s="89"/>
      <c r="AH170" s="89"/>
      <c r="AI170" s="89"/>
      <c r="AJ170" s="89"/>
      <c r="AK170" s="89"/>
      <c r="AL170" s="88"/>
      <c r="AM170" s="87"/>
      <c r="AN170" s="89"/>
      <c r="AO170" s="89"/>
      <c r="AP170" s="89"/>
      <c r="AQ170" s="89"/>
      <c r="AR170" s="89"/>
      <c r="AS170" s="89"/>
      <c r="AT170" s="89"/>
      <c r="AU170" s="89"/>
      <c r="AV170" s="88"/>
      <c r="AW170" s="89"/>
      <c r="AX170" s="88"/>
      <c r="AY170" s="90"/>
      <c r="AZ170" s="89"/>
      <c r="BA170" s="89"/>
      <c r="BB170" s="89"/>
      <c r="BC170" s="89"/>
      <c r="BD170" s="89"/>
      <c r="BE170" s="89"/>
      <c r="BF170" s="89"/>
      <c r="BG170" s="89"/>
      <c r="BH170" s="88"/>
      <c r="BI170" s="87"/>
      <c r="BJ170" s="89"/>
      <c r="BK170" s="89"/>
      <c r="BL170" s="89"/>
      <c r="BM170" s="89"/>
      <c r="BN170" s="89"/>
      <c r="BO170" s="89"/>
      <c r="BP170" s="89"/>
      <c r="BQ170" s="89"/>
      <c r="BR170" s="88"/>
      <c r="BS170" s="1"/>
      <c r="BT170" s="1"/>
      <c r="BU170" s="1"/>
      <c r="BV170" s="1"/>
      <c r="BW170" s="1"/>
      <c r="BX170" s="1"/>
      <c r="BY170" s="1"/>
    </row>
    <row r="171" spans="1:77">
      <c r="A171" s="47"/>
      <c r="B171" s="47"/>
      <c r="C171" s="47"/>
      <c r="D171" s="61"/>
      <c r="E171" s="87"/>
      <c r="F171" s="88"/>
      <c r="G171" s="87"/>
      <c r="H171" s="89"/>
      <c r="I171" s="89"/>
      <c r="J171" s="89"/>
      <c r="K171" s="89"/>
      <c r="L171" s="89"/>
      <c r="M171" s="89"/>
      <c r="N171" s="89"/>
      <c r="O171" s="89"/>
      <c r="P171" s="88"/>
      <c r="Q171" s="87"/>
      <c r="R171" s="89"/>
      <c r="S171" s="89"/>
      <c r="T171" s="89"/>
      <c r="U171" s="89"/>
      <c r="V171" s="89"/>
      <c r="W171" s="89"/>
      <c r="X171" s="89"/>
      <c r="Y171" s="89"/>
      <c r="Z171" s="88"/>
      <c r="AA171" s="89"/>
      <c r="AB171" s="88"/>
      <c r="AC171" s="90"/>
      <c r="AD171" s="89"/>
      <c r="AE171" s="89"/>
      <c r="AF171" s="89"/>
      <c r="AG171" s="89"/>
      <c r="AH171" s="89"/>
      <c r="AI171" s="89"/>
      <c r="AJ171" s="89"/>
      <c r="AK171" s="89"/>
      <c r="AL171" s="88"/>
      <c r="AM171" s="87"/>
      <c r="AN171" s="89"/>
      <c r="AO171" s="89"/>
      <c r="AP171" s="89"/>
      <c r="AQ171" s="89"/>
      <c r="AR171" s="89"/>
      <c r="AS171" s="89"/>
      <c r="AT171" s="89"/>
      <c r="AU171" s="89"/>
      <c r="AV171" s="88"/>
      <c r="AW171" s="89"/>
      <c r="AX171" s="88"/>
      <c r="AY171" s="90"/>
      <c r="AZ171" s="89"/>
      <c r="BA171" s="89"/>
      <c r="BB171" s="89"/>
      <c r="BC171" s="89"/>
      <c r="BD171" s="89"/>
      <c r="BE171" s="89"/>
      <c r="BF171" s="89"/>
      <c r="BG171" s="89"/>
      <c r="BH171" s="88"/>
      <c r="BI171" s="87"/>
      <c r="BJ171" s="89"/>
      <c r="BK171" s="89"/>
      <c r="BL171" s="89"/>
      <c r="BM171" s="89"/>
      <c r="BN171" s="89"/>
      <c r="BO171" s="89"/>
      <c r="BP171" s="89"/>
      <c r="BQ171" s="89"/>
      <c r="BR171" s="88"/>
      <c r="BS171" s="1"/>
      <c r="BT171" s="1"/>
      <c r="BU171" s="1"/>
      <c r="BV171" s="1"/>
      <c r="BW171" s="1"/>
      <c r="BX171" s="1"/>
      <c r="BY171" s="1"/>
    </row>
    <row r="172" spans="1:77">
      <c r="A172" s="47"/>
      <c r="B172" s="47"/>
      <c r="C172" s="47"/>
      <c r="D172" s="61"/>
      <c r="E172" s="87"/>
      <c r="F172" s="88"/>
      <c r="G172" s="87"/>
      <c r="H172" s="89"/>
      <c r="I172" s="89"/>
      <c r="J172" s="89"/>
      <c r="K172" s="89"/>
      <c r="L172" s="89"/>
      <c r="M172" s="89"/>
      <c r="N172" s="89"/>
      <c r="O172" s="89"/>
      <c r="P172" s="88"/>
      <c r="Q172" s="87"/>
      <c r="R172" s="89"/>
      <c r="S172" s="89"/>
      <c r="T172" s="89"/>
      <c r="U172" s="89"/>
      <c r="V172" s="89"/>
      <c r="W172" s="89"/>
      <c r="X172" s="89"/>
      <c r="Y172" s="89"/>
      <c r="Z172" s="88"/>
      <c r="AA172" s="89"/>
      <c r="AB172" s="88"/>
      <c r="AC172" s="90"/>
      <c r="AD172" s="89"/>
      <c r="AE172" s="89"/>
      <c r="AF172" s="89"/>
      <c r="AG172" s="89"/>
      <c r="AH172" s="89"/>
      <c r="AI172" s="89"/>
      <c r="AJ172" s="89"/>
      <c r="AK172" s="89"/>
      <c r="AL172" s="88"/>
      <c r="AM172" s="87"/>
      <c r="AN172" s="89"/>
      <c r="AO172" s="89"/>
      <c r="AP172" s="89"/>
      <c r="AQ172" s="89"/>
      <c r="AR172" s="89"/>
      <c r="AS172" s="89"/>
      <c r="AT172" s="89"/>
      <c r="AU172" s="89"/>
      <c r="AV172" s="88"/>
      <c r="AW172" s="89"/>
      <c r="AX172" s="88"/>
      <c r="AY172" s="90"/>
      <c r="AZ172" s="89"/>
      <c r="BA172" s="89"/>
      <c r="BB172" s="89"/>
      <c r="BC172" s="89"/>
      <c r="BD172" s="89"/>
      <c r="BE172" s="89"/>
      <c r="BF172" s="89"/>
      <c r="BG172" s="89"/>
      <c r="BH172" s="88"/>
      <c r="BI172" s="87"/>
      <c r="BJ172" s="89"/>
      <c r="BK172" s="89"/>
      <c r="BL172" s="89"/>
      <c r="BM172" s="89"/>
      <c r="BN172" s="89"/>
      <c r="BO172" s="89"/>
      <c r="BP172" s="89"/>
      <c r="BQ172" s="89"/>
      <c r="BR172" s="88"/>
      <c r="BS172" s="1"/>
      <c r="BT172" s="1"/>
      <c r="BU172" s="1"/>
      <c r="BV172" s="1"/>
      <c r="BW172" s="1"/>
      <c r="BX172" s="1"/>
      <c r="BY172" s="1"/>
    </row>
    <row r="173" spans="1:77">
      <c r="A173" s="47"/>
      <c r="B173" s="47"/>
      <c r="C173" s="47"/>
      <c r="D173" s="61"/>
      <c r="E173" s="87"/>
      <c r="F173" s="88"/>
      <c r="G173" s="87"/>
      <c r="H173" s="89"/>
      <c r="I173" s="89"/>
      <c r="J173" s="89"/>
      <c r="K173" s="89"/>
      <c r="L173" s="89"/>
      <c r="M173" s="89"/>
      <c r="N173" s="89"/>
      <c r="O173" s="89"/>
      <c r="P173" s="88"/>
      <c r="Q173" s="87"/>
      <c r="R173" s="89"/>
      <c r="S173" s="89"/>
      <c r="T173" s="89"/>
      <c r="U173" s="89"/>
      <c r="V173" s="89"/>
      <c r="W173" s="89"/>
      <c r="X173" s="89"/>
      <c r="Y173" s="89"/>
      <c r="Z173" s="88"/>
      <c r="AA173" s="89"/>
      <c r="AB173" s="88"/>
      <c r="AC173" s="90"/>
      <c r="AD173" s="89"/>
      <c r="AE173" s="89"/>
      <c r="AF173" s="89"/>
      <c r="AG173" s="89"/>
      <c r="AH173" s="89"/>
      <c r="AI173" s="89"/>
      <c r="AJ173" s="89"/>
      <c r="AK173" s="89"/>
      <c r="AL173" s="88"/>
      <c r="AM173" s="87"/>
      <c r="AN173" s="89"/>
      <c r="AO173" s="89"/>
      <c r="AP173" s="89"/>
      <c r="AQ173" s="89"/>
      <c r="AR173" s="89"/>
      <c r="AS173" s="89"/>
      <c r="AT173" s="89"/>
      <c r="AU173" s="89"/>
      <c r="AV173" s="88"/>
      <c r="AW173" s="89"/>
      <c r="AX173" s="88"/>
      <c r="AY173" s="90"/>
      <c r="AZ173" s="89"/>
      <c r="BA173" s="89"/>
      <c r="BB173" s="89"/>
      <c r="BC173" s="89"/>
      <c r="BD173" s="89"/>
      <c r="BE173" s="89"/>
      <c r="BF173" s="89"/>
      <c r="BG173" s="89"/>
      <c r="BH173" s="88"/>
      <c r="BI173" s="87"/>
      <c r="BJ173" s="89"/>
      <c r="BK173" s="89"/>
      <c r="BL173" s="89"/>
      <c r="BM173" s="89"/>
      <c r="BN173" s="89"/>
      <c r="BO173" s="89"/>
      <c r="BP173" s="89"/>
      <c r="BQ173" s="89"/>
      <c r="BR173" s="88"/>
      <c r="BS173" s="1"/>
      <c r="BT173" s="1"/>
      <c r="BU173" s="1"/>
      <c r="BV173" s="1"/>
      <c r="BW173" s="1"/>
      <c r="BX173" s="1"/>
      <c r="BY173" s="1"/>
    </row>
    <row r="174" spans="1:77">
      <c r="A174" s="47"/>
      <c r="B174" s="47"/>
      <c r="C174" s="47"/>
      <c r="D174" s="61"/>
      <c r="E174" s="87"/>
      <c r="F174" s="88"/>
      <c r="G174" s="87"/>
      <c r="H174" s="89"/>
      <c r="I174" s="89"/>
      <c r="J174" s="89"/>
      <c r="K174" s="89"/>
      <c r="L174" s="89"/>
      <c r="M174" s="89"/>
      <c r="N174" s="89"/>
      <c r="O174" s="89"/>
      <c r="P174" s="88"/>
      <c r="Q174" s="87"/>
      <c r="R174" s="89"/>
      <c r="S174" s="89"/>
      <c r="T174" s="89"/>
      <c r="U174" s="89"/>
      <c r="V174" s="89"/>
      <c r="W174" s="89"/>
      <c r="X174" s="89"/>
      <c r="Y174" s="89"/>
      <c r="Z174" s="88"/>
      <c r="AA174" s="89"/>
      <c r="AB174" s="88"/>
      <c r="AC174" s="90"/>
      <c r="AD174" s="89"/>
      <c r="AE174" s="89"/>
      <c r="AF174" s="89"/>
      <c r="AG174" s="89"/>
      <c r="AH174" s="89"/>
      <c r="AI174" s="89"/>
      <c r="AJ174" s="89"/>
      <c r="AK174" s="89"/>
      <c r="AL174" s="88"/>
      <c r="AM174" s="87"/>
      <c r="AN174" s="89"/>
      <c r="AO174" s="89"/>
      <c r="AP174" s="89"/>
      <c r="AQ174" s="89"/>
      <c r="AR174" s="89"/>
      <c r="AS174" s="89"/>
      <c r="AT174" s="89"/>
      <c r="AU174" s="89"/>
      <c r="AV174" s="88"/>
      <c r="AW174" s="89"/>
      <c r="AX174" s="88"/>
      <c r="AY174" s="90"/>
      <c r="AZ174" s="89"/>
      <c r="BA174" s="89"/>
      <c r="BB174" s="89"/>
      <c r="BC174" s="89"/>
      <c r="BD174" s="89"/>
      <c r="BE174" s="89"/>
      <c r="BF174" s="89"/>
      <c r="BG174" s="89"/>
      <c r="BH174" s="88"/>
      <c r="BI174" s="87"/>
      <c r="BJ174" s="89"/>
      <c r="BK174" s="89"/>
      <c r="BL174" s="89"/>
      <c r="BM174" s="89"/>
      <c r="BN174" s="89"/>
      <c r="BO174" s="89"/>
      <c r="BP174" s="89"/>
      <c r="BQ174" s="89"/>
      <c r="BR174" s="88"/>
      <c r="BS174" s="1"/>
      <c r="BT174" s="1"/>
      <c r="BU174" s="1"/>
      <c r="BV174" s="1"/>
      <c r="BW174" s="1"/>
      <c r="BX174" s="1"/>
      <c r="BY174" s="1"/>
    </row>
    <row r="175" spans="1:77">
      <c r="A175" s="47"/>
      <c r="B175" s="47"/>
      <c r="C175" s="47"/>
      <c r="D175" s="61"/>
      <c r="E175" s="87"/>
      <c r="F175" s="88"/>
      <c r="G175" s="87"/>
      <c r="H175" s="89"/>
      <c r="I175" s="89"/>
      <c r="J175" s="89"/>
      <c r="K175" s="89"/>
      <c r="L175" s="89"/>
      <c r="M175" s="89"/>
      <c r="N175" s="89"/>
      <c r="O175" s="89"/>
      <c r="P175" s="88"/>
      <c r="Q175" s="87"/>
      <c r="R175" s="89"/>
      <c r="S175" s="89"/>
      <c r="T175" s="89"/>
      <c r="U175" s="89"/>
      <c r="V175" s="89"/>
      <c r="W175" s="89"/>
      <c r="X175" s="89"/>
      <c r="Y175" s="89"/>
      <c r="Z175" s="88"/>
      <c r="AA175" s="89"/>
      <c r="AB175" s="88"/>
      <c r="AC175" s="90"/>
      <c r="AD175" s="89"/>
      <c r="AE175" s="89"/>
      <c r="AF175" s="89"/>
      <c r="AG175" s="89"/>
      <c r="AH175" s="89"/>
      <c r="AI175" s="89"/>
      <c r="AJ175" s="89"/>
      <c r="AK175" s="89"/>
      <c r="AL175" s="88"/>
      <c r="AM175" s="87"/>
      <c r="AN175" s="89"/>
      <c r="AO175" s="89"/>
      <c r="AP175" s="89"/>
      <c r="AQ175" s="89"/>
      <c r="AR175" s="89"/>
      <c r="AS175" s="89"/>
      <c r="AT175" s="89"/>
      <c r="AU175" s="89"/>
      <c r="AV175" s="88"/>
      <c r="AW175" s="89"/>
      <c r="AX175" s="88"/>
      <c r="AY175" s="90"/>
      <c r="AZ175" s="89"/>
      <c r="BA175" s="89"/>
      <c r="BB175" s="89"/>
      <c r="BC175" s="89"/>
      <c r="BD175" s="89"/>
      <c r="BE175" s="89"/>
      <c r="BF175" s="89"/>
      <c r="BG175" s="89"/>
      <c r="BH175" s="88"/>
      <c r="BI175" s="87"/>
      <c r="BJ175" s="89"/>
      <c r="BK175" s="89"/>
      <c r="BL175" s="89"/>
      <c r="BM175" s="89"/>
      <c r="BN175" s="89"/>
      <c r="BO175" s="89"/>
      <c r="BP175" s="89"/>
      <c r="BQ175" s="89"/>
      <c r="BR175" s="88"/>
      <c r="BS175" s="1"/>
      <c r="BT175" s="1"/>
      <c r="BU175" s="1"/>
      <c r="BV175" s="1"/>
      <c r="BW175" s="1"/>
      <c r="BX175" s="1"/>
      <c r="BY175" s="1"/>
    </row>
    <row r="176" spans="1:77">
      <c r="A176" s="47"/>
      <c r="B176" s="47"/>
      <c r="C176" s="47"/>
      <c r="D176" s="61"/>
      <c r="E176" s="87"/>
      <c r="F176" s="88"/>
      <c r="G176" s="87"/>
      <c r="H176" s="89"/>
      <c r="I176" s="89"/>
      <c r="J176" s="89"/>
      <c r="K176" s="89"/>
      <c r="L176" s="89"/>
      <c r="M176" s="89"/>
      <c r="N176" s="89"/>
      <c r="O176" s="89"/>
      <c r="P176" s="88"/>
      <c r="Q176" s="87"/>
      <c r="R176" s="89"/>
      <c r="S176" s="89"/>
      <c r="T176" s="89"/>
      <c r="U176" s="89"/>
      <c r="V176" s="89"/>
      <c r="W176" s="89"/>
      <c r="X176" s="89"/>
      <c r="Y176" s="89"/>
      <c r="Z176" s="88"/>
      <c r="AA176" s="89"/>
      <c r="AB176" s="88"/>
      <c r="AC176" s="90"/>
      <c r="AD176" s="89"/>
      <c r="AE176" s="89"/>
      <c r="AF176" s="89"/>
      <c r="AG176" s="89"/>
      <c r="AH176" s="89"/>
      <c r="AI176" s="89"/>
      <c r="AJ176" s="89"/>
      <c r="AK176" s="89"/>
      <c r="AL176" s="88"/>
      <c r="AM176" s="87"/>
      <c r="AN176" s="89"/>
      <c r="AO176" s="89"/>
      <c r="AP176" s="89"/>
      <c r="AQ176" s="89"/>
      <c r="AR176" s="89"/>
      <c r="AS176" s="89"/>
      <c r="AT176" s="89"/>
      <c r="AU176" s="89"/>
      <c r="AV176" s="88"/>
      <c r="AW176" s="89"/>
      <c r="AX176" s="88"/>
      <c r="AY176" s="90"/>
      <c r="AZ176" s="89"/>
      <c r="BA176" s="89"/>
      <c r="BB176" s="89"/>
      <c r="BC176" s="89"/>
      <c r="BD176" s="89"/>
      <c r="BE176" s="89"/>
      <c r="BF176" s="89"/>
      <c r="BG176" s="89"/>
      <c r="BH176" s="88"/>
      <c r="BI176" s="87"/>
      <c r="BJ176" s="89"/>
      <c r="BK176" s="89"/>
      <c r="BL176" s="89"/>
      <c r="BM176" s="89"/>
      <c r="BN176" s="89"/>
      <c r="BO176" s="89"/>
      <c r="BP176" s="89"/>
      <c r="BQ176" s="89"/>
      <c r="BR176" s="88"/>
      <c r="BS176" s="1"/>
      <c r="BT176" s="1"/>
      <c r="BU176" s="1"/>
      <c r="BV176" s="1"/>
      <c r="BW176" s="1"/>
      <c r="BX176" s="1"/>
      <c r="BY176" s="1"/>
    </row>
    <row r="177" spans="1:77">
      <c r="A177" s="47"/>
      <c r="B177" s="47"/>
      <c r="C177" s="47"/>
      <c r="D177" s="61"/>
      <c r="E177" s="87"/>
      <c r="F177" s="88"/>
      <c r="G177" s="87"/>
      <c r="H177" s="89"/>
      <c r="I177" s="89"/>
      <c r="J177" s="89"/>
      <c r="K177" s="89"/>
      <c r="L177" s="89"/>
      <c r="M177" s="89"/>
      <c r="N177" s="89"/>
      <c r="O177" s="89"/>
      <c r="P177" s="88"/>
      <c r="Q177" s="87"/>
      <c r="R177" s="89"/>
      <c r="S177" s="89"/>
      <c r="T177" s="89"/>
      <c r="U177" s="89"/>
      <c r="V177" s="89"/>
      <c r="W177" s="89"/>
      <c r="X177" s="89"/>
      <c r="Y177" s="89"/>
      <c r="Z177" s="88"/>
      <c r="AA177" s="89"/>
      <c r="AB177" s="88"/>
      <c r="AC177" s="90"/>
      <c r="AD177" s="89"/>
      <c r="AE177" s="89"/>
      <c r="AF177" s="89"/>
      <c r="AG177" s="89"/>
      <c r="AH177" s="89"/>
      <c r="AI177" s="89"/>
      <c r="AJ177" s="89"/>
      <c r="AK177" s="89"/>
      <c r="AL177" s="88"/>
      <c r="AM177" s="87"/>
      <c r="AN177" s="89"/>
      <c r="AO177" s="89"/>
      <c r="AP177" s="89"/>
      <c r="AQ177" s="89"/>
      <c r="AR177" s="89"/>
      <c r="AS177" s="89"/>
      <c r="AT177" s="89"/>
      <c r="AU177" s="89"/>
      <c r="AV177" s="88"/>
      <c r="AW177" s="89"/>
      <c r="AX177" s="88"/>
      <c r="AY177" s="90"/>
      <c r="AZ177" s="89"/>
      <c r="BA177" s="89"/>
      <c r="BB177" s="89"/>
      <c r="BC177" s="89"/>
      <c r="BD177" s="89"/>
      <c r="BE177" s="89"/>
      <c r="BF177" s="89"/>
      <c r="BG177" s="89"/>
      <c r="BH177" s="88"/>
      <c r="BI177" s="87"/>
      <c r="BJ177" s="89"/>
      <c r="BK177" s="89"/>
      <c r="BL177" s="89"/>
      <c r="BM177" s="89"/>
      <c r="BN177" s="89"/>
      <c r="BO177" s="89"/>
      <c r="BP177" s="89"/>
      <c r="BQ177" s="89"/>
      <c r="BR177" s="88"/>
      <c r="BS177" s="1"/>
      <c r="BT177" s="1"/>
      <c r="BU177" s="1"/>
      <c r="BV177" s="1"/>
      <c r="BW177" s="1"/>
      <c r="BX177" s="1"/>
      <c r="BY177" s="1"/>
    </row>
    <row r="178" spans="1:77">
      <c r="A178" s="47"/>
      <c r="B178" s="47"/>
      <c r="C178" s="47"/>
      <c r="D178" s="61"/>
      <c r="E178" s="87"/>
      <c r="F178" s="88"/>
      <c r="G178" s="87"/>
      <c r="H178" s="89"/>
      <c r="I178" s="89"/>
      <c r="J178" s="89"/>
      <c r="K178" s="89"/>
      <c r="L178" s="89"/>
      <c r="M178" s="89"/>
      <c r="N178" s="89"/>
      <c r="O178" s="89"/>
      <c r="P178" s="88"/>
      <c r="Q178" s="87"/>
      <c r="R178" s="89"/>
      <c r="S178" s="89"/>
      <c r="T178" s="89"/>
      <c r="U178" s="89"/>
      <c r="V178" s="89"/>
      <c r="W178" s="89"/>
      <c r="X178" s="89"/>
      <c r="Y178" s="89"/>
      <c r="Z178" s="88"/>
      <c r="AA178" s="89"/>
      <c r="AB178" s="88"/>
      <c r="AC178" s="90"/>
      <c r="AD178" s="89"/>
      <c r="AE178" s="89"/>
      <c r="AF178" s="89"/>
      <c r="AG178" s="89"/>
      <c r="AH178" s="89"/>
      <c r="AI178" s="89"/>
      <c r="AJ178" s="89"/>
      <c r="AK178" s="89"/>
      <c r="AL178" s="88"/>
      <c r="AM178" s="87"/>
      <c r="AN178" s="89"/>
      <c r="AO178" s="89"/>
      <c r="AP178" s="89"/>
      <c r="AQ178" s="89"/>
      <c r="AR178" s="89"/>
      <c r="AS178" s="89"/>
      <c r="AT178" s="89"/>
      <c r="AU178" s="89"/>
      <c r="AV178" s="88"/>
      <c r="AW178" s="89"/>
      <c r="AX178" s="88"/>
      <c r="AY178" s="90"/>
      <c r="AZ178" s="89"/>
      <c r="BA178" s="89"/>
      <c r="BB178" s="89"/>
      <c r="BC178" s="89"/>
      <c r="BD178" s="89"/>
      <c r="BE178" s="89"/>
      <c r="BF178" s="89"/>
      <c r="BG178" s="89"/>
      <c r="BH178" s="88"/>
      <c r="BI178" s="87"/>
      <c r="BJ178" s="89"/>
      <c r="BK178" s="89"/>
      <c r="BL178" s="89"/>
      <c r="BM178" s="89"/>
      <c r="BN178" s="89"/>
      <c r="BO178" s="89"/>
      <c r="BP178" s="89"/>
      <c r="BQ178" s="89"/>
      <c r="BR178" s="88"/>
      <c r="BS178" s="1"/>
      <c r="BT178" s="1"/>
      <c r="BU178" s="1"/>
      <c r="BV178" s="1"/>
      <c r="BW178" s="1"/>
      <c r="BX178" s="1"/>
      <c r="BY178" s="1"/>
    </row>
    <row r="179" spans="1:77">
      <c r="A179" s="47"/>
      <c r="B179" s="47"/>
      <c r="C179" s="47"/>
      <c r="D179" s="61"/>
      <c r="E179" s="87"/>
      <c r="F179" s="88"/>
      <c r="G179" s="87"/>
      <c r="H179" s="89"/>
      <c r="I179" s="89"/>
      <c r="J179" s="89"/>
      <c r="K179" s="89"/>
      <c r="L179" s="89"/>
      <c r="M179" s="89"/>
      <c r="N179" s="89"/>
      <c r="O179" s="89"/>
      <c r="P179" s="88"/>
      <c r="Q179" s="87"/>
      <c r="R179" s="89"/>
      <c r="S179" s="89"/>
      <c r="T179" s="89"/>
      <c r="U179" s="89"/>
      <c r="V179" s="89"/>
      <c r="W179" s="89"/>
      <c r="X179" s="89"/>
      <c r="Y179" s="89"/>
      <c r="Z179" s="88"/>
      <c r="AA179" s="89"/>
      <c r="AB179" s="88"/>
      <c r="AC179" s="90"/>
      <c r="AD179" s="89"/>
      <c r="AE179" s="89"/>
      <c r="AF179" s="89"/>
      <c r="AG179" s="89"/>
      <c r="AH179" s="89"/>
      <c r="AI179" s="89"/>
      <c r="AJ179" s="89"/>
      <c r="AK179" s="89"/>
      <c r="AL179" s="88"/>
      <c r="AM179" s="87"/>
      <c r="AN179" s="89"/>
      <c r="AO179" s="89"/>
      <c r="AP179" s="89"/>
      <c r="AQ179" s="89"/>
      <c r="AR179" s="89"/>
      <c r="AS179" s="89"/>
      <c r="AT179" s="89"/>
      <c r="AU179" s="89"/>
      <c r="AV179" s="88"/>
      <c r="AW179" s="89"/>
      <c r="AX179" s="88"/>
      <c r="AY179" s="90"/>
      <c r="AZ179" s="89"/>
      <c r="BA179" s="89"/>
      <c r="BB179" s="89"/>
      <c r="BC179" s="89"/>
      <c r="BD179" s="89"/>
      <c r="BE179" s="89"/>
      <c r="BF179" s="89"/>
      <c r="BG179" s="89"/>
      <c r="BH179" s="88"/>
      <c r="BI179" s="87"/>
      <c r="BJ179" s="89"/>
      <c r="BK179" s="89"/>
      <c r="BL179" s="89"/>
      <c r="BM179" s="89"/>
      <c r="BN179" s="89"/>
      <c r="BO179" s="89"/>
      <c r="BP179" s="89"/>
      <c r="BQ179" s="89"/>
      <c r="BR179" s="88"/>
      <c r="BS179" s="1"/>
      <c r="BT179" s="1"/>
      <c r="BU179" s="1"/>
      <c r="BV179" s="1"/>
      <c r="BW179" s="1"/>
      <c r="BX179" s="1"/>
      <c r="BY179" s="1"/>
    </row>
    <row r="180" spans="1:77">
      <c r="A180" s="47"/>
      <c r="B180" s="47"/>
      <c r="C180" s="47"/>
      <c r="D180" s="61"/>
      <c r="E180" s="87"/>
      <c r="F180" s="88"/>
      <c r="G180" s="87"/>
      <c r="H180" s="89"/>
      <c r="I180" s="89"/>
      <c r="J180" s="89"/>
      <c r="K180" s="89"/>
      <c r="L180" s="89"/>
      <c r="M180" s="89"/>
      <c r="N180" s="89"/>
      <c r="O180" s="89"/>
      <c r="P180" s="88"/>
      <c r="Q180" s="87"/>
      <c r="R180" s="89"/>
      <c r="S180" s="89"/>
      <c r="T180" s="89"/>
      <c r="U180" s="89"/>
      <c r="V180" s="89"/>
      <c r="W180" s="89"/>
      <c r="X180" s="89"/>
      <c r="Y180" s="89"/>
      <c r="Z180" s="88"/>
      <c r="AA180" s="89"/>
      <c r="AB180" s="88"/>
      <c r="AC180" s="90"/>
      <c r="AD180" s="89"/>
      <c r="AE180" s="89"/>
      <c r="AF180" s="89"/>
      <c r="AG180" s="89"/>
      <c r="AH180" s="89"/>
      <c r="AI180" s="89"/>
      <c r="AJ180" s="89"/>
      <c r="AK180" s="89"/>
      <c r="AL180" s="88"/>
      <c r="AM180" s="87"/>
      <c r="AN180" s="89"/>
      <c r="AO180" s="89"/>
      <c r="AP180" s="89"/>
      <c r="AQ180" s="89"/>
      <c r="AR180" s="89"/>
      <c r="AS180" s="89"/>
      <c r="AT180" s="89"/>
      <c r="AU180" s="89"/>
      <c r="AV180" s="88"/>
      <c r="AW180" s="89"/>
      <c r="AX180" s="88"/>
      <c r="AY180" s="90"/>
      <c r="AZ180" s="89"/>
      <c r="BA180" s="89"/>
      <c r="BB180" s="89"/>
      <c r="BC180" s="89"/>
      <c r="BD180" s="89"/>
      <c r="BE180" s="89"/>
      <c r="BF180" s="89"/>
      <c r="BG180" s="89"/>
      <c r="BH180" s="88"/>
      <c r="BI180" s="87"/>
      <c r="BJ180" s="89"/>
      <c r="BK180" s="89"/>
      <c r="BL180" s="89"/>
      <c r="BM180" s="89"/>
      <c r="BN180" s="89"/>
      <c r="BO180" s="89"/>
      <c r="BP180" s="89"/>
      <c r="BQ180" s="89"/>
      <c r="BR180" s="88"/>
      <c r="BS180" s="1"/>
      <c r="BT180" s="1"/>
      <c r="BU180" s="1"/>
      <c r="BV180" s="1"/>
      <c r="BW180" s="1"/>
      <c r="BX180" s="1"/>
      <c r="BY180" s="1"/>
    </row>
    <row r="181" spans="1:77">
      <c r="A181" s="47"/>
      <c r="B181" s="47"/>
      <c r="C181" s="47"/>
      <c r="D181" s="61"/>
      <c r="E181" s="87"/>
      <c r="F181" s="88"/>
      <c r="G181" s="87"/>
      <c r="H181" s="89"/>
      <c r="I181" s="89"/>
      <c r="J181" s="89"/>
      <c r="K181" s="89"/>
      <c r="L181" s="89"/>
      <c r="M181" s="89"/>
      <c r="N181" s="89"/>
      <c r="O181" s="89"/>
      <c r="P181" s="88"/>
      <c r="Q181" s="87"/>
      <c r="R181" s="89"/>
      <c r="S181" s="89"/>
      <c r="T181" s="89"/>
      <c r="U181" s="89"/>
      <c r="V181" s="89"/>
      <c r="W181" s="89"/>
      <c r="X181" s="89"/>
      <c r="Y181" s="89"/>
      <c r="Z181" s="88"/>
      <c r="AA181" s="89"/>
      <c r="AB181" s="88"/>
      <c r="AC181" s="90"/>
      <c r="AD181" s="89"/>
      <c r="AE181" s="89"/>
      <c r="AF181" s="89"/>
      <c r="AG181" s="89"/>
      <c r="AH181" s="89"/>
      <c r="AI181" s="89"/>
      <c r="AJ181" s="89"/>
      <c r="AK181" s="89"/>
      <c r="AL181" s="88"/>
      <c r="AM181" s="87"/>
      <c r="AN181" s="89"/>
      <c r="AO181" s="89"/>
      <c r="AP181" s="89"/>
      <c r="AQ181" s="89"/>
      <c r="AR181" s="89"/>
      <c r="AS181" s="89"/>
      <c r="AT181" s="89"/>
      <c r="AU181" s="89"/>
      <c r="AV181" s="88"/>
      <c r="AW181" s="89"/>
      <c r="AX181" s="88"/>
      <c r="AY181" s="90"/>
      <c r="AZ181" s="89"/>
      <c r="BA181" s="89"/>
      <c r="BB181" s="89"/>
      <c r="BC181" s="89"/>
      <c r="BD181" s="89"/>
      <c r="BE181" s="89"/>
      <c r="BF181" s="89"/>
      <c r="BG181" s="89"/>
      <c r="BH181" s="88"/>
      <c r="BI181" s="87"/>
      <c r="BJ181" s="89"/>
      <c r="BK181" s="89"/>
      <c r="BL181" s="89"/>
      <c r="BM181" s="89"/>
      <c r="BN181" s="89"/>
      <c r="BO181" s="89"/>
      <c r="BP181" s="89"/>
      <c r="BQ181" s="89"/>
      <c r="BR181" s="88"/>
      <c r="BS181" s="1"/>
      <c r="BT181" s="1"/>
      <c r="BU181" s="1"/>
      <c r="BV181" s="1"/>
      <c r="BW181" s="1"/>
      <c r="BX181" s="1"/>
      <c r="BY181" s="1"/>
    </row>
    <row r="182" spans="1:77">
      <c r="A182" s="47"/>
      <c r="B182" s="47"/>
      <c r="C182" s="47"/>
      <c r="D182" s="61"/>
      <c r="E182" s="87"/>
      <c r="F182" s="88"/>
      <c r="G182" s="87"/>
      <c r="H182" s="89"/>
      <c r="I182" s="89"/>
      <c r="J182" s="89"/>
      <c r="K182" s="89"/>
      <c r="L182" s="89"/>
      <c r="M182" s="89"/>
      <c r="N182" s="89"/>
      <c r="O182" s="89"/>
      <c r="P182" s="88"/>
      <c r="Q182" s="87"/>
      <c r="R182" s="89"/>
      <c r="S182" s="89"/>
      <c r="T182" s="89"/>
      <c r="U182" s="89"/>
      <c r="V182" s="89"/>
      <c r="W182" s="89"/>
      <c r="X182" s="89"/>
      <c r="Y182" s="89"/>
      <c r="Z182" s="88"/>
      <c r="AA182" s="89"/>
      <c r="AB182" s="88"/>
      <c r="AC182" s="90"/>
      <c r="AD182" s="89"/>
      <c r="AE182" s="89"/>
      <c r="AF182" s="89"/>
      <c r="AG182" s="89"/>
      <c r="AH182" s="89"/>
      <c r="AI182" s="89"/>
      <c r="AJ182" s="89"/>
      <c r="AK182" s="89"/>
      <c r="AL182" s="88"/>
      <c r="AM182" s="87"/>
      <c r="AN182" s="89"/>
      <c r="AO182" s="89"/>
      <c r="AP182" s="89"/>
      <c r="AQ182" s="89"/>
      <c r="AR182" s="89"/>
      <c r="AS182" s="89"/>
      <c r="AT182" s="89"/>
      <c r="AU182" s="89"/>
      <c r="AV182" s="88"/>
      <c r="AW182" s="89"/>
      <c r="AX182" s="88"/>
      <c r="AY182" s="90"/>
      <c r="AZ182" s="89"/>
      <c r="BA182" s="89"/>
      <c r="BB182" s="89"/>
      <c r="BC182" s="89"/>
      <c r="BD182" s="89"/>
      <c r="BE182" s="89"/>
      <c r="BF182" s="89"/>
      <c r="BG182" s="89"/>
      <c r="BH182" s="88"/>
      <c r="BI182" s="87"/>
      <c r="BJ182" s="89"/>
      <c r="BK182" s="89"/>
      <c r="BL182" s="89"/>
      <c r="BM182" s="89"/>
      <c r="BN182" s="89"/>
      <c r="BO182" s="89"/>
      <c r="BP182" s="89"/>
      <c r="BQ182" s="89"/>
      <c r="BR182" s="88"/>
      <c r="BS182" s="1"/>
      <c r="BT182" s="1"/>
      <c r="BU182" s="1"/>
      <c r="BV182" s="1"/>
      <c r="BW182" s="1"/>
      <c r="BX182" s="1"/>
      <c r="BY182" s="1"/>
    </row>
    <row r="183" spans="1:77">
      <c r="A183" s="47"/>
      <c r="B183" s="47"/>
      <c r="C183" s="47"/>
      <c r="D183" s="61"/>
      <c r="E183" s="87"/>
      <c r="F183" s="88"/>
      <c r="G183" s="87"/>
      <c r="H183" s="89"/>
      <c r="I183" s="89"/>
      <c r="J183" s="89"/>
      <c r="K183" s="89"/>
      <c r="L183" s="89"/>
      <c r="M183" s="89"/>
      <c r="N183" s="89"/>
      <c r="O183" s="89"/>
      <c r="P183" s="88"/>
      <c r="Q183" s="87"/>
      <c r="R183" s="89"/>
      <c r="S183" s="89"/>
      <c r="T183" s="89"/>
      <c r="U183" s="89"/>
      <c r="V183" s="89"/>
      <c r="W183" s="89"/>
      <c r="X183" s="89"/>
      <c r="Y183" s="89"/>
      <c r="Z183" s="88"/>
      <c r="AA183" s="89"/>
      <c r="AB183" s="88"/>
      <c r="AC183" s="90"/>
      <c r="AD183" s="89"/>
      <c r="AE183" s="89"/>
      <c r="AF183" s="89"/>
      <c r="AG183" s="89"/>
      <c r="AH183" s="89"/>
      <c r="AI183" s="89"/>
      <c r="AJ183" s="89"/>
      <c r="AK183" s="89"/>
      <c r="AL183" s="88"/>
      <c r="AM183" s="87"/>
      <c r="AN183" s="89"/>
      <c r="AO183" s="89"/>
      <c r="AP183" s="89"/>
      <c r="AQ183" s="89"/>
      <c r="AR183" s="89"/>
      <c r="AS183" s="89"/>
      <c r="AT183" s="89"/>
      <c r="AU183" s="89"/>
      <c r="AV183" s="88"/>
      <c r="AW183" s="89"/>
      <c r="AX183" s="88"/>
      <c r="AY183" s="90"/>
      <c r="AZ183" s="89"/>
      <c r="BA183" s="89"/>
      <c r="BB183" s="89"/>
      <c r="BC183" s="89"/>
      <c r="BD183" s="89"/>
      <c r="BE183" s="89"/>
      <c r="BF183" s="89"/>
      <c r="BG183" s="89"/>
      <c r="BH183" s="88"/>
      <c r="BI183" s="87"/>
      <c r="BJ183" s="89"/>
      <c r="BK183" s="89"/>
      <c r="BL183" s="89"/>
      <c r="BM183" s="89"/>
      <c r="BN183" s="89"/>
      <c r="BO183" s="89"/>
      <c r="BP183" s="89"/>
      <c r="BQ183" s="89"/>
      <c r="BR183" s="88"/>
      <c r="BS183" s="1"/>
      <c r="BT183" s="1"/>
      <c r="BU183" s="1"/>
      <c r="BV183" s="1"/>
      <c r="BW183" s="1"/>
      <c r="BX183" s="1"/>
      <c r="BY183" s="1"/>
    </row>
    <row r="184" spans="1:77">
      <c r="A184" s="47"/>
      <c r="B184" s="47"/>
      <c r="C184" s="47"/>
      <c r="D184" s="61"/>
      <c r="E184" s="87"/>
      <c r="F184" s="88"/>
      <c r="G184" s="87"/>
      <c r="H184" s="89"/>
      <c r="I184" s="89"/>
      <c r="J184" s="89"/>
      <c r="K184" s="89"/>
      <c r="L184" s="89"/>
      <c r="M184" s="89"/>
      <c r="N184" s="89"/>
      <c r="O184" s="89"/>
      <c r="P184" s="88"/>
      <c r="Q184" s="87"/>
      <c r="R184" s="89"/>
      <c r="S184" s="89"/>
      <c r="T184" s="89"/>
      <c r="U184" s="89"/>
      <c r="V184" s="89"/>
      <c r="W184" s="89"/>
      <c r="X184" s="89"/>
      <c r="Y184" s="89"/>
      <c r="Z184" s="88"/>
      <c r="AA184" s="89"/>
      <c r="AB184" s="88"/>
      <c r="AC184" s="90"/>
      <c r="AD184" s="89"/>
      <c r="AE184" s="89"/>
      <c r="AF184" s="89"/>
      <c r="AG184" s="89"/>
      <c r="AH184" s="89"/>
      <c r="AI184" s="89"/>
      <c r="AJ184" s="89"/>
      <c r="AK184" s="89"/>
      <c r="AL184" s="88"/>
      <c r="AM184" s="87"/>
      <c r="AN184" s="89"/>
      <c r="AO184" s="89"/>
      <c r="AP184" s="89"/>
      <c r="AQ184" s="89"/>
      <c r="AR184" s="89"/>
      <c r="AS184" s="89"/>
      <c r="AT184" s="89"/>
      <c r="AU184" s="89"/>
      <c r="AV184" s="88"/>
      <c r="AW184" s="89"/>
      <c r="AX184" s="88"/>
      <c r="AY184" s="90"/>
      <c r="AZ184" s="89"/>
      <c r="BA184" s="89"/>
      <c r="BB184" s="89"/>
      <c r="BC184" s="89"/>
      <c r="BD184" s="89"/>
      <c r="BE184" s="89"/>
      <c r="BF184" s="89"/>
      <c r="BG184" s="89"/>
      <c r="BH184" s="88"/>
      <c r="BI184" s="87"/>
      <c r="BJ184" s="89"/>
      <c r="BK184" s="89"/>
      <c r="BL184" s="89"/>
      <c r="BM184" s="89"/>
      <c r="BN184" s="89"/>
      <c r="BO184" s="89"/>
      <c r="BP184" s="89"/>
      <c r="BQ184" s="89"/>
      <c r="BR184" s="88"/>
      <c r="BS184" s="1"/>
      <c r="BT184" s="1"/>
      <c r="BU184" s="1"/>
      <c r="BV184" s="1"/>
      <c r="BW184" s="1"/>
      <c r="BX184" s="1"/>
      <c r="BY184" s="1"/>
    </row>
    <row r="185" spans="1:77">
      <c r="A185" s="47"/>
      <c r="B185" s="47"/>
      <c r="C185" s="47"/>
      <c r="D185" s="61"/>
      <c r="E185" s="87"/>
      <c r="F185" s="88"/>
      <c r="G185" s="87"/>
      <c r="H185" s="89"/>
      <c r="I185" s="89"/>
      <c r="J185" s="89"/>
      <c r="K185" s="89"/>
      <c r="L185" s="89"/>
      <c r="M185" s="89"/>
      <c r="N185" s="89"/>
      <c r="O185" s="89"/>
      <c r="P185" s="88"/>
      <c r="Q185" s="87"/>
      <c r="R185" s="89"/>
      <c r="S185" s="89"/>
      <c r="T185" s="89"/>
      <c r="U185" s="89"/>
      <c r="V185" s="89"/>
      <c r="W185" s="89"/>
      <c r="X185" s="89"/>
      <c r="Y185" s="89"/>
      <c r="Z185" s="88"/>
      <c r="AA185" s="89"/>
      <c r="AB185" s="88"/>
      <c r="AC185" s="90"/>
      <c r="AD185" s="89"/>
      <c r="AE185" s="89"/>
      <c r="AF185" s="89"/>
      <c r="AG185" s="89"/>
      <c r="AH185" s="89"/>
      <c r="AI185" s="89"/>
      <c r="AJ185" s="89"/>
      <c r="AK185" s="89"/>
      <c r="AL185" s="88"/>
      <c r="AM185" s="87"/>
      <c r="AN185" s="89"/>
      <c r="AO185" s="89"/>
      <c r="AP185" s="89"/>
      <c r="AQ185" s="89"/>
      <c r="AR185" s="89"/>
      <c r="AS185" s="89"/>
      <c r="AT185" s="89"/>
      <c r="AU185" s="89"/>
      <c r="AV185" s="88"/>
      <c r="AW185" s="89"/>
      <c r="AX185" s="88"/>
      <c r="AY185" s="90"/>
      <c r="AZ185" s="89"/>
      <c r="BA185" s="89"/>
      <c r="BB185" s="89"/>
      <c r="BC185" s="89"/>
      <c r="BD185" s="89"/>
      <c r="BE185" s="89"/>
      <c r="BF185" s="89"/>
      <c r="BG185" s="89"/>
      <c r="BH185" s="88"/>
      <c r="BI185" s="87"/>
      <c r="BJ185" s="89"/>
      <c r="BK185" s="89"/>
      <c r="BL185" s="89"/>
      <c r="BM185" s="89"/>
      <c r="BN185" s="89"/>
      <c r="BO185" s="89"/>
      <c r="BP185" s="89"/>
      <c r="BQ185" s="89"/>
      <c r="BR185" s="88"/>
      <c r="BS185" s="1"/>
      <c r="BT185" s="1"/>
      <c r="BU185" s="1"/>
      <c r="BV185" s="1"/>
      <c r="BW185" s="1"/>
      <c r="BX185" s="1"/>
      <c r="BY185" s="1"/>
    </row>
    <row r="186" spans="1:77">
      <c r="A186" s="47"/>
      <c r="B186" s="47"/>
      <c r="C186" s="47"/>
      <c r="D186" s="61"/>
      <c r="E186" s="87"/>
      <c r="F186" s="88"/>
      <c r="G186" s="87"/>
      <c r="H186" s="89"/>
      <c r="I186" s="89"/>
      <c r="J186" s="89"/>
      <c r="K186" s="89"/>
      <c r="L186" s="89"/>
      <c r="M186" s="89"/>
      <c r="N186" s="89"/>
      <c r="O186" s="89"/>
      <c r="P186" s="88"/>
      <c r="Q186" s="87"/>
      <c r="R186" s="89"/>
      <c r="S186" s="89"/>
      <c r="T186" s="89"/>
      <c r="U186" s="89"/>
      <c r="V186" s="89"/>
      <c r="W186" s="89"/>
      <c r="X186" s="89"/>
      <c r="Y186" s="89"/>
      <c r="Z186" s="88"/>
      <c r="AA186" s="89"/>
      <c r="AB186" s="88"/>
      <c r="AC186" s="90"/>
      <c r="AD186" s="89"/>
      <c r="AE186" s="89"/>
      <c r="AF186" s="89"/>
      <c r="AG186" s="89"/>
      <c r="AH186" s="89"/>
      <c r="AI186" s="89"/>
      <c r="AJ186" s="89"/>
      <c r="AK186" s="89"/>
      <c r="AL186" s="88"/>
      <c r="AM186" s="87"/>
      <c r="AN186" s="89"/>
      <c r="AO186" s="89"/>
      <c r="AP186" s="89"/>
      <c r="AQ186" s="89"/>
      <c r="AR186" s="89"/>
      <c r="AS186" s="89"/>
      <c r="AT186" s="89"/>
      <c r="AU186" s="89"/>
      <c r="AV186" s="88"/>
      <c r="AW186" s="89"/>
      <c r="AX186" s="88"/>
      <c r="AY186" s="90"/>
      <c r="AZ186" s="89"/>
      <c r="BA186" s="89"/>
      <c r="BB186" s="89"/>
      <c r="BC186" s="89"/>
      <c r="BD186" s="89"/>
      <c r="BE186" s="89"/>
      <c r="BF186" s="89"/>
      <c r="BG186" s="89"/>
      <c r="BH186" s="88"/>
      <c r="BI186" s="87"/>
      <c r="BJ186" s="89"/>
      <c r="BK186" s="89"/>
      <c r="BL186" s="89"/>
      <c r="BM186" s="89"/>
      <c r="BN186" s="89"/>
      <c r="BO186" s="89"/>
      <c r="BP186" s="89"/>
      <c r="BQ186" s="89"/>
      <c r="BR186" s="88"/>
      <c r="BS186" s="1"/>
      <c r="BT186" s="1"/>
      <c r="BU186" s="1"/>
      <c r="BV186" s="1"/>
      <c r="BW186" s="1"/>
      <c r="BX186" s="1"/>
      <c r="BY186" s="1"/>
    </row>
    <row r="187" spans="1:77">
      <c r="A187" s="47"/>
      <c r="B187" s="47"/>
      <c r="C187" s="47"/>
      <c r="D187" s="61"/>
      <c r="E187" s="87"/>
      <c r="F187" s="88"/>
      <c r="G187" s="87"/>
      <c r="H187" s="89"/>
      <c r="I187" s="89"/>
      <c r="J187" s="89"/>
      <c r="K187" s="89"/>
      <c r="L187" s="89"/>
      <c r="M187" s="89"/>
      <c r="N187" s="89"/>
      <c r="O187" s="89"/>
      <c r="P187" s="88"/>
      <c r="Q187" s="87"/>
      <c r="R187" s="89"/>
      <c r="S187" s="89"/>
      <c r="T187" s="89"/>
      <c r="U187" s="89"/>
      <c r="V187" s="89"/>
      <c r="W187" s="89"/>
      <c r="X187" s="89"/>
      <c r="Y187" s="89"/>
      <c r="Z187" s="88"/>
      <c r="AA187" s="89"/>
      <c r="AB187" s="88"/>
      <c r="AC187" s="90"/>
      <c r="AD187" s="89"/>
      <c r="AE187" s="89"/>
      <c r="AF187" s="89"/>
      <c r="AG187" s="89"/>
      <c r="AH187" s="89"/>
      <c r="AI187" s="89"/>
      <c r="AJ187" s="89"/>
      <c r="AK187" s="89"/>
      <c r="AL187" s="88"/>
      <c r="AM187" s="87"/>
      <c r="AN187" s="89"/>
      <c r="AO187" s="89"/>
      <c r="AP187" s="89"/>
      <c r="AQ187" s="89"/>
      <c r="AR187" s="89"/>
      <c r="AS187" s="89"/>
      <c r="AT187" s="89"/>
      <c r="AU187" s="89"/>
      <c r="AV187" s="88"/>
      <c r="AW187" s="89"/>
      <c r="AX187" s="88"/>
      <c r="AY187" s="90"/>
      <c r="AZ187" s="89"/>
      <c r="BA187" s="89"/>
      <c r="BB187" s="89"/>
      <c r="BC187" s="89"/>
      <c r="BD187" s="89"/>
      <c r="BE187" s="89"/>
      <c r="BF187" s="89"/>
      <c r="BG187" s="89"/>
      <c r="BH187" s="88"/>
      <c r="BI187" s="87"/>
      <c r="BJ187" s="89"/>
      <c r="BK187" s="89"/>
      <c r="BL187" s="89"/>
      <c r="BM187" s="89"/>
      <c r="BN187" s="89"/>
      <c r="BO187" s="89"/>
      <c r="BP187" s="89"/>
      <c r="BQ187" s="89"/>
      <c r="BR187" s="88"/>
      <c r="BS187" s="1"/>
      <c r="BT187" s="1"/>
      <c r="BU187" s="1"/>
      <c r="BV187" s="1"/>
      <c r="BW187" s="1"/>
      <c r="BX187" s="1"/>
      <c r="BY187" s="1"/>
    </row>
    <row r="188" spans="1:77">
      <c r="A188" s="47"/>
      <c r="B188" s="47"/>
      <c r="C188" s="47"/>
      <c r="D188" s="61"/>
      <c r="E188" s="87"/>
      <c r="F188" s="88"/>
      <c r="G188" s="87"/>
      <c r="H188" s="89"/>
      <c r="I188" s="89"/>
      <c r="J188" s="89"/>
      <c r="K188" s="89"/>
      <c r="L188" s="89"/>
      <c r="M188" s="89"/>
      <c r="N188" s="89"/>
      <c r="O188" s="89"/>
      <c r="P188" s="88"/>
      <c r="Q188" s="87"/>
      <c r="R188" s="89"/>
      <c r="S188" s="89"/>
      <c r="T188" s="89"/>
      <c r="U188" s="89"/>
      <c r="V188" s="89"/>
      <c r="W188" s="89"/>
      <c r="X188" s="89"/>
      <c r="Y188" s="89"/>
      <c r="Z188" s="88"/>
      <c r="AA188" s="89"/>
      <c r="AB188" s="88"/>
      <c r="AC188" s="90"/>
      <c r="AD188" s="89"/>
      <c r="AE188" s="89"/>
      <c r="AF188" s="89"/>
      <c r="AG188" s="89"/>
      <c r="AH188" s="89"/>
      <c r="AI188" s="89"/>
      <c r="AJ188" s="89"/>
      <c r="AK188" s="89"/>
      <c r="AL188" s="88"/>
      <c r="AM188" s="87"/>
      <c r="AN188" s="89"/>
      <c r="AO188" s="89"/>
      <c r="AP188" s="89"/>
      <c r="AQ188" s="89"/>
      <c r="AR188" s="89"/>
      <c r="AS188" s="89"/>
      <c r="AT188" s="89"/>
      <c r="AU188" s="89"/>
      <c r="AV188" s="88"/>
      <c r="AW188" s="89"/>
      <c r="AX188" s="88"/>
      <c r="AY188" s="90"/>
      <c r="AZ188" s="89"/>
      <c r="BA188" s="89"/>
      <c r="BB188" s="89"/>
      <c r="BC188" s="89"/>
      <c r="BD188" s="89"/>
      <c r="BE188" s="89"/>
      <c r="BF188" s="89"/>
      <c r="BG188" s="89"/>
      <c r="BH188" s="88"/>
      <c r="BI188" s="87"/>
      <c r="BJ188" s="89"/>
      <c r="BK188" s="89"/>
      <c r="BL188" s="89"/>
      <c r="BM188" s="89"/>
      <c r="BN188" s="89"/>
      <c r="BO188" s="89"/>
      <c r="BP188" s="89"/>
      <c r="BQ188" s="89"/>
      <c r="BR188" s="88"/>
      <c r="BS188" s="1"/>
      <c r="BT188" s="1"/>
      <c r="BU188" s="1"/>
      <c r="BV188" s="1"/>
      <c r="BW188" s="1"/>
      <c r="BX188" s="1"/>
      <c r="BY188" s="1"/>
    </row>
    <row r="189" spans="1:77">
      <c r="A189" s="47"/>
      <c r="B189" s="47"/>
      <c r="C189" s="47"/>
      <c r="D189" s="61"/>
      <c r="E189" s="87"/>
      <c r="F189" s="88"/>
      <c r="G189" s="87"/>
      <c r="H189" s="89"/>
      <c r="I189" s="89"/>
      <c r="J189" s="89"/>
      <c r="K189" s="89"/>
      <c r="L189" s="89"/>
      <c r="M189" s="89"/>
      <c r="N189" s="89"/>
      <c r="O189" s="89"/>
      <c r="P189" s="88"/>
      <c r="Q189" s="87"/>
      <c r="R189" s="89"/>
      <c r="S189" s="89"/>
      <c r="T189" s="89"/>
      <c r="U189" s="89"/>
      <c r="V189" s="89"/>
      <c r="W189" s="89"/>
      <c r="X189" s="89"/>
      <c r="Y189" s="89"/>
      <c r="Z189" s="88"/>
      <c r="AA189" s="89"/>
      <c r="AB189" s="88"/>
      <c r="AC189" s="90"/>
      <c r="AD189" s="89"/>
      <c r="AE189" s="89"/>
      <c r="AF189" s="89"/>
      <c r="AG189" s="89"/>
      <c r="AH189" s="89"/>
      <c r="AI189" s="89"/>
      <c r="AJ189" s="89"/>
      <c r="AK189" s="89"/>
      <c r="AL189" s="88"/>
      <c r="AM189" s="87"/>
      <c r="AN189" s="89"/>
      <c r="AO189" s="89"/>
      <c r="AP189" s="89"/>
      <c r="AQ189" s="89"/>
      <c r="AR189" s="89"/>
      <c r="AS189" s="89"/>
      <c r="AT189" s="89"/>
      <c r="AU189" s="89"/>
      <c r="AV189" s="88"/>
      <c r="AW189" s="89"/>
      <c r="AX189" s="88"/>
      <c r="AY189" s="90"/>
      <c r="AZ189" s="89"/>
      <c r="BA189" s="89"/>
      <c r="BB189" s="89"/>
      <c r="BC189" s="89"/>
      <c r="BD189" s="89"/>
      <c r="BE189" s="89"/>
      <c r="BF189" s="89"/>
      <c r="BG189" s="89"/>
      <c r="BH189" s="88"/>
      <c r="BI189" s="87"/>
      <c r="BJ189" s="89"/>
      <c r="BK189" s="89"/>
      <c r="BL189" s="89"/>
      <c r="BM189" s="89"/>
      <c r="BN189" s="89"/>
      <c r="BO189" s="89"/>
      <c r="BP189" s="89"/>
      <c r="BQ189" s="89"/>
      <c r="BR189" s="88"/>
      <c r="BS189" s="1"/>
      <c r="BT189" s="1"/>
      <c r="BU189" s="1"/>
      <c r="BV189" s="1"/>
      <c r="BW189" s="1"/>
      <c r="BX189" s="1"/>
      <c r="BY189" s="1"/>
    </row>
    <row r="190" spans="1:77">
      <c r="A190" s="47"/>
      <c r="B190" s="47"/>
      <c r="C190" s="47"/>
      <c r="D190" s="61"/>
      <c r="E190" s="87"/>
      <c r="F190" s="88"/>
      <c r="G190" s="87"/>
      <c r="H190" s="89"/>
      <c r="I190" s="89"/>
      <c r="J190" s="89"/>
      <c r="K190" s="89"/>
      <c r="L190" s="89"/>
      <c r="M190" s="89"/>
      <c r="N190" s="89"/>
      <c r="O190" s="89"/>
      <c r="P190" s="88"/>
      <c r="Q190" s="87"/>
      <c r="R190" s="89"/>
      <c r="S190" s="89"/>
      <c r="T190" s="89"/>
      <c r="U190" s="89"/>
      <c r="V190" s="89"/>
      <c r="W190" s="89"/>
      <c r="X190" s="89"/>
      <c r="Y190" s="89"/>
      <c r="Z190" s="88"/>
      <c r="AA190" s="89"/>
      <c r="AB190" s="88"/>
      <c r="AC190" s="90"/>
      <c r="AD190" s="89"/>
      <c r="AE190" s="89"/>
      <c r="AF190" s="89"/>
      <c r="AG190" s="89"/>
      <c r="AH190" s="89"/>
      <c r="AI190" s="89"/>
      <c r="AJ190" s="89"/>
      <c r="AK190" s="89"/>
      <c r="AL190" s="88"/>
      <c r="AM190" s="87"/>
      <c r="AN190" s="89"/>
      <c r="AO190" s="89"/>
      <c r="AP190" s="89"/>
      <c r="AQ190" s="89"/>
      <c r="AR190" s="89"/>
      <c r="AS190" s="89"/>
      <c r="AT190" s="89"/>
      <c r="AU190" s="89"/>
      <c r="AV190" s="88"/>
      <c r="AW190" s="89"/>
      <c r="AX190" s="88"/>
      <c r="AY190" s="90"/>
      <c r="AZ190" s="89"/>
      <c r="BA190" s="89"/>
      <c r="BB190" s="89"/>
      <c r="BC190" s="89"/>
      <c r="BD190" s="89"/>
      <c r="BE190" s="89"/>
      <c r="BF190" s="89"/>
      <c r="BG190" s="89"/>
      <c r="BH190" s="88"/>
      <c r="BI190" s="87"/>
      <c r="BJ190" s="89"/>
      <c r="BK190" s="89"/>
      <c r="BL190" s="89"/>
      <c r="BM190" s="89"/>
      <c r="BN190" s="89"/>
      <c r="BO190" s="89"/>
      <c r="BP190" s="89"/>
      <c r="BQ190" s="89"/>
      <c r="BR190" s="88"/>
      <c r="BS190" s="1"/>
      <c r="BT190" s="1"/>
      <c r="BU190" s="1"/>
      <c r="BV190" s="1"/>
      <c r="BW190" s="1"/>
      <c r="BX190" s="1"/>
      <c r="BY190" s="1"/>
    </row>
    <row r="191" spans="1:77">
      <c r="A191" s="47"/>
      <c r="B191" s="47"/>
      <c r="C191" s="47"/>
      <c r="D191" s="61"/>
      <c r="E191" s="87"/>
      <c r="F191" s="88"/>
      <c r="G191" s="87"/>
      <c r="H191" s="89"/>
      <c r="I191" s="89"/>
      <c r="J191" s="89"/>
      <c r="K191" s="89"/>
      <c r="L191" s="89"/>
      <c r="M191" s="89"/>
      <c r="N191" s="89"/>
      <c r="O191" s="89"/>
      <c r="P191" s="88"/>
      <c r="Q191" s="87"/>
      <c r="R191" s="89"/>
      <c r="S191" s="89"/>
      <c r="T191" s="89"/>
      <c r="U191" s="89"/>
      <c r="V191" s="89"/>
      <c r="W191" s="89"/>
      <c r="X191" s="89"/>
      <c r="Y191" s="89"/>
      <c r="Z191" s="88"/>
      <c r="AA191" s="89"/>
      <c r="AB191" s="88"/>
      <c r="AC191" s="90"/>
      <c r="AD191" s="89"/>
      <c r="AE191" s="89"/>
      <c r="AF191" s="89"/>
      <c r="AG191" s="89"/>
      <c r="AH191" s="89"/>
      <c r="AI191" s="89"/>
      <c r="AJ191" s="89"/>
      <c r="AK191" s="89"/>
      <c r="AL191" s="88"/>
      <c r="AM191" s="87"/>
      <c r="AN191" s="89"/>
      <c r="AO191" s="89"/>
      <c r="AP191" s="89"/>
      <c r="AQ191" s="89"/>
      <c r="AR191" s="89"/>
      <c r="AS191" s="89"/>
      <c r="AT191" s="89"/>
      <c r="AU191" s="89"/>
      <c r="AV191" s="88"/>
      <c r="AW191" s="89"/>
      <c r="AX191" s="88"/>
      <c r="AY191" s="90"/>
      <c r="AZ191" s="89"/>
      <c r="BA191" s="89"/>
      <c r="BB191" s="89"/>
      <c r="BC191" s="89"/>
      <c r="BD191" s="89"/>
      <c r="BE191" s="89"/>
      <c r="BF191" s="89"/>
      <c r="BG191" s="89"/>
      <c r="BH191" s="88"/>
      <c r="BI191" s="87"/>
      <c r="BJ191" s="89"/>
      <c r="BK191" s="89"/>
      <c r="BL191" s="89"/>
      <c r="BM191" s="89"/>
      <c r="BN191" s="89"/>
      <c r="BO191" s="89"/>
      <c r="BP191" s="89"/>
      <c r="BQ191" s="89"/>
      <c r="BR191" s="88"/>
      <c r="BS191" s="1"/>
      <c r="BT191" s="1"/>
      <c r="BU191" s="1"/>
      <c r="BV191" s="1"/>
      <c r="BW191" s="1"/>
      <c r="BX191" s="1"/>
      <c r="BY191" s="1"/>
    </row>
    <row r="192" spans="1:77">
      <c r="A192" s="47"/>
      <c r="B192" s="47"/>
      <c r="C192" s="47"/>
      <c r="D192" s="61"/>
      <c r="E192" s="87"/>
      <c r="F192" s="88"/>
      <c r="G192" s="87"/>
      <c r="H192" s="89"/>
      <c r="I192" s="89"/>
      <c r="J192" s="89"/>
      <c r="K192" s="89"/>
      <c r="L192" s="89"/>
      <c r="M192" s="89"/>
      <c r="N192" s="89"/>
      <c r="O192" s="89"/>
      <c r="P192" s="88"/>
      <c r="Q192" s="87"/>
      <c r="R192" s="89"/>
      <c r="S192" s="89"/>
      <c r="T192" s="89"/>
      <c r="U192" s="89"/>
      <c r="V192" s="89"/>
      <c r="W192" s="89"/>
      <c r="X192" s="89"/>
      <c r="Y192" s="89"/>
      <c r="Z192" s="88"/>
      <c r="AA192" s="89"/>
      <c r="AB192" s="88"/>
      <c r="AC192" s="90"/>
      <c r="AD192" s="89"/>
      <c r="AE192" s="89"/>
      <c r="AF192" s="89"/>
      <c r="AG192" s="89"/>
      <c r="AH192" s="89"/>
      <c r="AI192" s="89"/>
      <c r="AJ192" s="89"/>
      <c r="AK192" s="89"/>
      <c r="AL192" s="88"/>
      <c r="AM192" s="87"/>
      <c r="AN192" s="89"/>
      <c r="AO192" s="89"/>
      <c r="AP192" s="89"/>
      <c r="AQ192" s="89"/>
      <c r="AR192" s="89"/>
      <c r="AS192" s="89"/>
      <c r="AT192" s="89"/>
      <c r="AU192" s="89"/>
      <c r="AV192" s="88"/>
      <c r="AW192" s="89"/>
      <c r="AX192" s="88"/>
      <c r="AY192" s="90"/>
      <c r="AZ192" s="89"/>
      <c r="BA192" s="89"/>
      <c r="BB192" s="89"/>
      <c r="BC192" s="89"/>
      <c r="BD192" s="89"/>
      <c r="BE192" s="89"/>
      <c r="BF192" s="89"/>
      <c r="BG192" s="89"/>
      <c r="BH192" s="88"/>
      <c r="BI192" s="87"/>
      <c r="BJ192" s="89"/>
      <c r="BK192" s="89"/>
      <c r="BL192" s="89"/>
      <c r="BM192" s="89"/>
      <c r="BN192" s="89"/>
      <c r="BO192" s="89"/>
      <c r="BP192" s="89"/>
      <c r="BQ192" s="89"/>
      <c r="BR192" s="88"/>
      <c r="BS192" s="1"/>
      <c r="BT192" s="1"/>
      <c r="BU192" s="1"/>
      <c r="BV192" s="1"/>
      <c r="BW192" s="1"/>
      <c r="BX192" s="1"/>
      <c r="BY192" s="1"/>
    </row>
    <row r="193" spans="1:77">
      <c r="A193" s="47"/>
      <c r="B193" s="47"/>
      <c r="C193" s="47"/>
      <c r="D193" s="61"/>
      <c r="E193" s="87"/>
      <c r="F193" s="88"/>
      <c r="G193" s="87"/>
      <c r="H193" s="89"/>
      <c r="I193" s="89"/>
      <c r="J193" s="89"/>
      <c r="K193" s="89"/>
      <c r="L193" s="89"/>
      <c r="M193" s="89"/>
      <c r="N193" s="89"/>
      <c r="O193" s="89"/>
      <c r="P193" s="88"/>
      <c r="Q193" s="87"/>
      <c r="R193" s="89"/>
      <c r="S193" s="89"/>
      <c r="T193" s="89"/>
      <c r="U193" s="89"/>
      <c r="V193" s="89"/>
      <c r="W193" s="89"/>
      <c r="X193" s="89"/>
      <c r="Y193" s="89"/>
      <c r="Z193" s="88"/>
      <c r="AA193" s="89"/>
      <c r="AB193" s="88"/>
      <c r="AC193" s="90"/>
      <c r="AD193" s="89"/>
      <c r="AE193" s="89"/>
      <c r="AF193" s="89"/>
      <c r="AG193" s="89"/>
      <c r="AH193" s="89"/>
      <c r="AI193" s="89"/>
      <c r="AJ193" s="89"/>
      <c r="AK193" s="89"/>
      <c r="AL193" s="88"/>
      <c r="AM193" s="87"/>
      <c r="AN193" s="89"/>
      <c r="AO193" s="89"/>
      <c r="AP193" s="89"/>
      <c r="AQ193" s="89"/>
      <c r="AR193" s="89"/>
      <c r="AS193" s="89"/>
      <c r="AT193" s="89"/>
      <c r="AU193" s="89"/>
      <c r="AV193" s="88"/>
      <c r="AW193" s="89"/>
      <c r="AX193" s="88"/>
      <c r="AY193" s="90"/>
      <c r="AZ193" s="89"/>
      <c r="BA193" s="89"/>
      <c r="BB193" s="89"/>
      <c r="BC193" s="89"/>
      <c r="BD193" s="89"/>
      <c r="BE193" s="89"/>
      <c r="BF193" s="89"/>
      <c r="BG193" s="89"/>
      <c r="BH193" s="88"/>
      <c r="BI193" s="87"/>
      <c r="BJ193" s="89"/>
      <c r="BK193" s="89"/>
      <c r="BL193" s="89"/>
      <c r="BM193" s="89"/>
      <c r="BN193" s="89"/>
      <c r="BO193" s="89"/>
      <c r="BP193" s="89"/>
      <c r="BQ193" s="89"/>
      <c r="BR193" s="88"/>
      <c r="BS193" s="1"/>
      <c r="BT193" s="1"/>
      <c r="BU193" s="1"/>
      <c r="BV193" s="1"/>
      <c r="BW193" s="1"/>
      <c r="BX193" s="1"/>
      <c r="BY193" s="1"/>
    </row>
    <row r="194" spans="1:77">
      <c r="A194" s="47"/>
      <c r="B194" s="47"/>
      <c r="C194" s="47"/>
      <c r="D194" s="61"/>
      <c r="E194" s="87"/>
      <c r="F194" s="88"/>
      <c r="G194" s="87"/>
      <c r="H194" s="89"/>
      <c r="I194" s="89"/>
      <c r="J194" s="89"/>
      <c r="K194" s="89"/>
      <c r="L194" s="89"/>
      <c r="M194" s="89"/>
      <c r="N194" s="89"/>
      <c r="O194" s="89"/>
      <c r="P194" s="88"/>
      <c r="Q194" s="87"/>
      <c r="R194" s="89"/>
      <c r="S194" s="89"/>
      <c r="T194" s="89"/>
      <c r="U194" s="89"/>
      <c r="V194" s="89"/>
      <c r="W194" s="89"/>
      <c r="X194" s="89"/>
      <c r="Y194" s="89"/>
      <c r="Z194" s="88"/>
      <c r="AA194" s="89"/>
      <c r="AB194" s="88"/>
      <c r="AC194" s="90"/>
      <c r="AD194" s="89"/>
      <c r="AE194" s="89"/>
      <c r="AF194" s="89"/>
      <c r="AG194" s="89"/>
      <c r="AH194" s="89"/>
      <c r="AI194" s="89"/>
      <c r="AJ194" s="89"/>
      <c r="AK194" s="89"/>
      <c r="AL194" s="88"/>
      <c r="AM194" s="87"/>
      <c r="AN194" s="89"/>
      <c r="AO194" s="89"/>
      <c r="AP194" s="89"/>
      <c r="AQ194" s="89"/>
      <c r="AR194" s="89"/>
      <c r="AS194" s="89"/>
      <c r="AT194" s="89"/>
      <c r="AU194" s="89"/>
      <c r="AV194" s="88"/>
      <c r="AW194" s="89"/>
      <c r="AX194" s="88"/>
      <c r="AY194" s="90"/>
      <c r="AZ194" s="89"/>
      <c r="BA194" s="89"/>
      <c r="BB194" s="89"/>
      <c r="BC194" s="89"/>
      <c r="BD194" s="89"/>
      <c r="BE194" s="89"/>
      <c r="BF194" s="89"/>
      <c r="BG194" s="89"/>
      <c r="BH194" s="88"/>
      <c r="BI194" s="87"/>
      <c r="BJ194" s="89"/>
      <c r="BK194" s="89"/>
      <c r="BL194" s="89"/>
      <c r="BM194" s="89"/>
      <c r="BN194" s="89"/>
      <c r="BO194" s="89"/>
      <c r="BP194" s="89"/>
      <c r="BQ194" s="89"/>
      <c r="BR194" s="88"/>
      <c r="BS194" s="1"/>
      <c r="BT194" s="1"/>
      <c r="BU194" s="1"/>
      <c r="BV194" s="1"/>
      <c r="BW194" s="1"/>
      <c r="BX194" s="1"/>
      <c r="BY194" s="1"/>
    </row>
    <row r="195" spans="1:77">
      <c r="A195" s="47"/>
      <c r="B195" s="47"/>
      <c r="C195" s="47"/>
      <c r="D195" s="61"/>
      <c r="E195" s="87"/>
      <c r="F195" s="88"/>
      <c r="G195" s="87"/>
      <c r="H195" s="89"/>
      <c r="I195" s="89"/>
      <c r="J195" s="89"/>
      <c r="K195" s="89"/>
      <c r="L195" s="89"/>
      <c r="M195" s="89"/>
      <c r="N195" s="89"/>
      <c r="O195" s="89"/>
      <c r="P195" s="88"/>
      <c r="Q195" s="87"/>
      <c r="R195" s="89"/>
      <c r="S195" s="89"/>
      <c r="T195" s="89"/>
      <c r="U195" s="89"/>
      <c r="V195" s="89"/>
      <c r="W195" s="89"/>
      <c r="X195" s="89"/>
      <c r="Y195" s="89"/>
      <c r="Z195" s="88"/>
      <c r="AA195" s="89"/>
      <c r="AB195" s="88"/>
      <c r="AC195" s="90"/>
      <c r="AD195" s="89"/>
      <c r="AE195" s="89"/>
      <c r="AF195" s="89"/>
      <c r="AG195" s="89"/>
      <c r="AH195" s="89"/>
      <c r="AI195" s="89"/>
      <c r="AJ195" s="89"/>
      <c r="AK195" s="89"/>
      <c r="AL195" s="88"/>
      <c r="AM195" s="87"/>
      <c r="AN195" s="89"/>
      <c r="AO195" s="89"/>
      <c r="AP195" s="89"/>
      <c r="AQ195" s="89"/>
      <c r="AR195" s="89"/>
      <c r="AS195" s="89"/>
      <c r="AT195" s="89"/>
      <c r="AU195" s="89"/>
      <c r="AV195" s="88"/>
      <c r="AW195" s="89"/>
      <c r="AX195" s="88"/>
      <c r="AY195" s="90"/>
      <c r="AZ195" s="89"/>
      <c r="BA195" s="89"/>
      <c r="BB195" s="89"/>
      <c r="BC195" s="89"/>
      <c r="BD195" s="89"/>
      <c r="BE195" s="89"/>
      <c r="BF195" s="89"/>
      <c r="BG195" s="89"/>
      <c r="BH195" s="88"/>
      <c r="BI195" s="87"/>
      <c r="BJ195" s="89"/>
      <c r="BK195" s="89"/>
      <c r="BL195" s="89"/>
      <c r="BM195" s="89"/>
      <c r="BN195" s="89"/>
      <c r="BO195" s="89"/>
      <c r="BP195" s="89"/>
      <c r="BQ195" s="89"/>
      <c r="BR195" s="88"/>
      <c r="BS195" s="1"/>
      <c r="BT195" s="1"/>
      <c r="BU195" s="1"/>
      <c r="BV195" s="1"/>
      <c r="BW195" s="1"/>
      <c r="BX195" s="1"/>
      <c r="BY195" s="1"/>
    </row>
    <row r="196" spans="1:77">
      <c r="A196" s="47"/>
      <c r="B196" s="47"/>
      <c r="C196" s="47"/>
      <c r="D196" s="61"/>
      <c r="E196" s="87"/>
      <c r="F196" s="88"/>
      <c r="G196" s="87"/>
      <c r="H196" s="89"/>
      <c r="I196" s="89"/>
      <c r="J196" s="89"/>
      <c r="K196" s="89"/>
      <c r="L196" s="89"/>
      <c r="M196" s="89"/>
      <c r="N196" s="89"/>
      <c r="O196" s="89"/>
      <c r="P196" s="88"/>
      <c r="Q196" s="87"/>
      <c r="R196" s="89"/>
      <c r="S196" s="89"/>
      <c r="T196" s="89"/>
      <c r="U196" s="89"/>
      <c r="V196" s="89"/>
      <c r="W196" s="89"/>
      <c r="X196" s="89"/>
      <c r="Y196" s="89"/>
      <c r="Z196" s="88"/>
      <c r="AA196" s="89"/>
      <c r="AB196" s="88"/>
      <c r="AC196" s="90"/>
      <c r="AD196" s="89"/>
      <c r="AE196" s="89"/>
      <c r="AF196" s="89"/>
      <c r="AG196" s="89"/>
      <c r="AH196" s="89"/>
      <c r="AI196" s="89"/>
      <c r="AJ196" s="89"/>
      <c r="AK196" s="89"/>
      <c r="AL196" s="88"/>
      <c r="AM196" s="87"/>
      <c r="AN196" s="89"/>
      <c r="AO196" s="89"/>
      <c r="AP196" s="89"/>
      <c r="AQ196" s="89"/>
      <c r="AR196" s="89"/>
      <c r="AS196" s="89"/>
      <c r="AT196" s="89"/>
      <c r="AU196" s="89"/>
      <c r="AV196" s="88"/>
      <c r="AW196" s="89"/>
      <c r="AX196" s="88"/>
      <c r="AY196" s="90"/>
      <c r="AZ196" s="89"/>
      <c r="BA196" s="89"/>
      <c r="BB196" s="89"/>
      <c r="BC196" s="89"/>
      <c r="BD196" s="89"/>
      <c r="BE196" s="89"/>
      <c r="BF196" s="89"/>
      <c r="BG196" s="89"/>
      <c r="BH196" s="88"/>
      <c r="BI196" s="87"/>
      <c r="BJ196" s="89"/>
      <c r="BK196" s="89"/>
      <c r="BL196" s="89"/>
      <c r="BM196" s="89"/>
      <c r="BN196" s="89"/>
      <c r="BO196" s="89"/>
      <c r="BP196" s="89"/>
      <c r="BQ196" s="89"/>
      <c r="BR196" s="88"/>
      <c r="BS196" s="1"/>
      <c r="BT196" s="1"/>
      <c r="BU196" s="1"/>
      <c r="BV196" s="1"/>
      <c r="BW196" s="1"/>
      <c r="BX196" s="1"/>
      <c r="BY196" s="1"/>
    </row>
    <row r="197" spans="1:77">
      <c r="A197" s="47"/>
      <c r="B197" s="47"/>
      <c r="C197" s="47"/>
      <c r="D197" s="61"/>
      <c r="E197" s="87"/>
      <c r="F197" s="88"/>
      <c r="G197" s="87"/>
      <c r="H197" s="89"/>
      <c r="I197" s="89"/>
      <c r="J197" s="89"/>
      <c r="K197" s="89"/>
      <c r="L197" s="89"/>
      <c r="M197" s="89"/>
      <c r="N197" s="89"/>
      <c r="O197" s="89"/>
      <c r="P197" s="88"/>
      <c r="Q197" s="87"/>
      <c r="R197" s="89"/>
      <c r="S197" s="89"/>
      <c r="T197" s="89"/>
      <c r="U197" s="89"/>
      <c r="V197" s="89"/>
      <c r="W197" s="89"/>
      <c r="X197" s="89"/>
      <c r="Y197" s="89"/>
      <c r="Z197" s="88"/>
      <c r="AA197" s="89"/>
      <c r="AB197" s="88"/>
      <c r="AC197" s="90"/>
      <c r="AD197" s="89"/>
      <c r="AE197" s="89"/>
      <c r="AF197" s="89"/>
      <c r="AG197" s="89"/>
      <c r="AH197" s="89"/>
      <c r="AI197" s="89"/>
      <c r="AJ197" s="89"/>
      <c r="AK197" s="89"/>
      <c r="AL197" s="88"/>
      <c r="AM197" s="87"/>
      <c r="AN197" s="89"/>
      <c r="AO197" s="89"/>
      <c r="AP197" s="89"/>
      <c r="AQ197" s="89"/>
      <c r="AR197" s="89"/>
      <c r="AS197" s="89"/>
      <c r="AT197" s="89"/>
      <c r="AU197" s="89"/>
      <c r="AV197" s="88"/>
      <c r="AW197" s="89"/>
      <c r="AX197" s="88"/>
      <c r="AY197" s="90"/>
      <c r="AZ197" s="89"/>
      <c r="BA197" s="89"/>
      <c r="BB197" s="89"/>
      <c r="BC197" s="89"/>
      <c r="BD197" s="89"/>
      <c r="BE197" s="89"/>
      <c r="BF197" s="89"/>
      <c r="BG197" s="89"/>
      <c r="BH197" s="88"/>
      <c r="BI197" s="87"/>
      <c r="BJ197" s="89"/>
      <c r="BK197" s="89"/>
      <c r="BL197" s="89"/>
      <c r="BM197" s="89"/>
      <c r="BN197" s="89"/>
      <c r="BO197" s="89"/>
      <c r="BP197" s="89"/>
      <c r="BQ197" s="89"/>
      <c r="BR197" s="88"/>
      <c r="BS197" s="1"/>
      <c r="BT197" s="1"/>
      <c r="BU197" s="1"/>
      <c r="BV197" s="1"/>
      <c r="BW197" s="1"/>
      <c r="BX197" s="1"/>
      <c r="BY197" s="1"/>
    </row>
    <row r="198" spans="1:77">
      <c r="A198" s="47"/>
      <c r="B198" s="47"/>
      <c r="C198" s="47"/>
      <c r="D198" s="61"/>
      <c r="E198" s="87"/>
      <c r="F198" s="88"/>
      <c r="G198" s="87"/>
      <c r="H198" s="89"/>
      <c r="I198" s="89"/>
      <c r="J198" s="89"/>
      <c r="K198" s="89"/>
      <c r="L198" s="89"/>
      <c r="M198" s="89"/>
      <c r="N198" s="89"/>
      <c r="O198" s="89"/>
      <c r="P198" s="88"/>
      <c r="Q198" s="87"/>
      <c r="R198" s="89"/>
      <c r="S198" s="89"/>
      <c r="T198" s="89"/>
      <c r="U198" s="89"/>
      <c r="V198" s="89"/>
      <c r="W198" s="89"/>
      <c r="X198" s="89"/>
      <c r="Y198" s="89"/>
      <c r="Z198" s="88"/>
      <c r="AA198" s="89"/>
      <c r="AB198" s="88"/>
      <c r="AC198" s="90"/>
      <c r="AD198" s="89"/>
      <c r="AE198" s="89"/>
      <c r="AF198" s="89"/>
      <c r="AG198" s="89"/>
      <c r="AH198" s="89"/>
      <c r="AI198" s="89"/>
      <c r="AJ198" s="89"/>
      <c r="AK198" s="89"/>
      <c r="AL198" s="88"/>
      <c r="AM198" s="87"/>
      <c r="AN198" s="89"/>
      <c r="AO198" s="89"/>
      <c r="AP198" s="89"/>
      <c r="AQ198" s="89"/>
      <c r="AR198" s="89"/>
      <c r="AS198" s="89"/>
      <c r="AT198" s="89"/>
      <c r="AU198" s="89"/>
      <c r="AV198" s="88"/>
      <c r="AW198" s="89"/>
      <c r="AX198" s="88"/>
      <c r="AY198" s="90"/>
      <c r="AZ198" s="89"/>
      <c r="BA198" s="89"/>
      <c r="BB198" s="89"/>
      <c r="BC198" s="89"/>
      <c r="BD198" s="89"/>
      <c r="BE198" s="89"/>
      <c r="BF198" s="89"/>
      <c r="BG198" s="89"/>
      <c r="BH198" s="88"/>
      <c r="BI198" s="87"/>
      <c r="BJ198" s="89"/>
      <c r="BK198" s="89"/>
      <c r="BL198" s="89"/>
      <c r="BM198" s="89"/>
      <c r="BN198" s="89"/>
      <c r="BO198" s="89"/>
      <c r="BP198" s="89"/>
      <c r="BQ198" s="89"/>
      <c r="BR198" s="88"/>
      <c r="BS198" s="1"/>
      <c r="BT198" s="1"/>
      <c r="BU198" s="1"/>
      <c r="BV198" s="1"/>
      <c r="BW198" s="1"/>
      <c r="BX198" s="1"/>
      <c r="BY198" s="1"/>
    </row>
    <row r="199" spans="1:77">
      <c r="A199" s="47"/>
      <c r="B199" s="47"/>
      <c r="C199" s="47"/>
      <c r="D199" s="61"/>
      <c r="E199" s="87"/>
      <c r="F199" s="88"/>
      <c r="G199" s="87"/>
      <c r="H199" s="89"/>
      <c r="I199" s="89"/>
      <c r="J199" s="89"/>
      <c r="K199" s="89"/>
      <c r="L199" s="89"/>
      <c r="M199" s="89"/>
      <c r="N199" s="89"/>
      <c r="O199" s="89"/>
      <c r="P199" s="88"/>
      <c r="Q199" s="87"/>
      <c r="R199" s="89"/>
      <c r="S199" s="89"/>
      <c r="T199" s="89"/>
      <c r="U199" s="89"/>
      <c r="V199" s="89"/>
      <c r="W199" s="89"/>
      <c r="X199" s="89"/>
      <c r="Y199" s="89"/>
      <c r="Z199" s="88"/>
      <c r="AA199" s="89"/>
      <c r="AB199" s="88"/>
      <c r="AC199" s="90"/>
      <c r="AD199" s="89"/>
      <c r="AE199" s="89"/>
      <c r="AF199" s="89"/>
      <c r="AG199" s="89"/>
      <c r="AH199" s="89"/>
      <c r="AI199" s="89"/>
      <c r="AJ199" s="89"/>
      <c r="AK199" s="89"/>
      <c r="AL199" s="88"/>
      <c r="AM199" s="87"/>
      <c r="AN199" s="89"/>
      <c r="AO199" s="89"/>
      <c r="AP199" s="89"/>
      <c r="AQ199" s="89"/>
      <c r="AR199" s="89"/>
      <c r="AS199" s="89"/>
      <c r="AT199" s="89"/>
      <c r="AU199" s="89"/>
      <c r="AV199" s="88"/>
      <c r="AW199" s="89"/>
      <c r="AX199" s="88"/>
      <c r="AY199" s="90"/>
      <c r="AZ199" s="89"/>
      <c r="BA199" s="89"/>
      <c r="BB199" s="89"/>
      <c r="BC199" s="89"/>
      <c r="BD199" s="89"/>
      <c r="BE199" s="89"/>
      <c r="BF199" s="89"/>
      <c r="BG199" s="89"/>
      <c r="BH199" s="88"/>
      <c r="BI199" s="87"/>
      <c r="BJ199" s="89"/>
      <c r="BK199" s="89"/>
      <c r="BL199" s="89"/>
      <c r="BM199" s="89"/>
      <c r="BN199" s="89"/>
      <c r="BO199" s="89"/>
      <c r="BP199" s="89"/>
      <c r="BQ199" s="89"/>
      <c r="BR199" s="88"/>
      <c r="BS199" s="1"/>
      <c r="BT199" s="1"/>
      <c r="BU199" s="1"/>
      <c r="BV199" s="1"/>
      <c r="BW199" s="1"/>
      <c r="BX199" s="1"/>
      <c r="BY199" s="1"/>
    </row>
    <row r="200" spans="1:77">
      <c r="A200" s="47"/>
      <c r="B200" s="47"/>
      <c r="C200" s="47"/>
      <c r="D200" s="61"/>
      <c r="E200" s="87"/>
      <c r="F200" s="88"/>
      <c r="G200" s="87"/>
      <c r="H200" s="89"/>
      <c r="I200" s="89"/>
      <c r="J200" s="89"/>
      <c r="K200" s="89"/>
      <c r="L200" s="89"/>
      <c r="M200" s="89"/>
      <c r="N200" s="89"/>
      <c r="O200" s="89"/>
      <c r="P200" s="88"/>
      <c r="Q200" s="87"/>
      <c r="R200" s="89"/>
      <c r="S200" s="89"/>
      <c r="T200" s="89"/>
      <c r="U200" s="89"/>
      <c r="V200" s="89"/>
      <c r="W200" s="89"/>
      <c r="X200" s="89"/>
      <c r="Y200" s="89"/>
      <c r="Z200" s="88"/>
      <c r="AA200" s="89"/>
      <c r="AB200" s="88"/>
      <c r="AC200" s="90"/>
      <c r="AD200" s="89"/>
      <c r="AE200" s="89"/>
      <c r="AF200" s="89"/>
      <c r="AG200" s="89"/>
      <c r="AH200" s="89"/>
      <c r="AI200" s="89"/>
      <c r="AJ200" s="89"/>
      <c r="AK200" s="89"/>
      <c r="AL200" s="88"/>
      <c r="AM200" s="87"/>
      <c r="AN200" s="89"/>
      <c r="AO200" s="89"/>
      <c r="AP200" s="89"/>
      <c r="AQ200" s="89"/>
      <c r="AR200" s="89"/>
      <c r="AS200" s="89"/>
      <c r="AT200" s="89"/>
      <c r="AU200" s="89"/>
      <c r="AV200" s="88"/>
      <c r="AW200" s="89"/>
      <c r="AX200" s="88"/>
      <c r="AY200" s="90"/>
      <c r="AZ200" s="89"/>
      <c r="BA200" s="89"/>
      <c r="BB200" s="89"/>
      <c r="BC200" s="89"/>
      <c r="BD200" s="89"/>
      <c r="BE200" s="89"/>
      <c r="BF200" s="89"/>
      <c r="BG200" s="89"/>
      <c r="BH200" s="88"/>
      <c r="BI200" s="87"/>
      <c r="BJ200" s="89"/>
      <c r="BK200" s="89"/>
      <c r="BL200" s="89"/>
      <c r="BM200" s="89"/>
      <c r="BN200" s="89"/>
      <c r="BO200" s="89"/>
      <c r="BP200" s="89"/>
      <c r="BQ200" s="89"/>
      <c r="BR200" s="88"/>
      <c r="BS200" s="1"/>
      <c r="BT200" s="1"/>
      <c r="BU200" s="1"/>
      <c r="BV200" s="1"/>
      <c r="BW200" s="1"/>
      <c r="BX200" s="1"/>
      <c r="BY200" s="1"/>
    </row>
    <row r="201" spans="1:77">
      <c r="A201" s="47"/>
      <c r="B201" s="47"/>
      <c r="C201" s="47"/>
      <c r="D201" s="61"/>
      <c r="E201" s="87"/>
      <c r="F201" s="88"/>
      <c r="G201" s="87"/>
      <c r="H201" s="89"/>
      <c r="I201" s="89"/>
      <c r="J201" s="89"/>
      <c r="K201" s="89"/>
      <c r="L201" s="89"/>
      <c r="M201" s="89"/>
      <c r="N201" s="89"/>
      <c r="O201" s="89"/>
      <c r="P201" s="88"/>
      <c r="Q201" s="87"/>
      <c r="R201" s="89"/>
      <c r="S201" s="89"/>
      <c r="T201" s="89"/>
      <c r="U201" s="89"/>
      <c r="V201" s="89"/>
      <c r="W201" s="89"/>
      <c r="X201" s="89"/>
      <c r="Y201" s="89"/>
      <c r="Z201" s="88"/>
      <c r="AA201" s="89"/>
      <c r="AB201" s="88"/>
      <c r="AC201" s="90"/>
      <c r="AD201" s="89"/>
      <c r="AE201" s="89"/>
      <c r="AF201" s="89"/>
      <c r="AG201" s="89"/>
      <c r="AH201" s="89"/>
      <c r="AI201" s="89"/>
      <c r="AJ201" s="89"/>
      <c r="AK201" s="89"/>
      <c r="AL201" s="88"/>
      <c r="AM201" s="87"/>
      <c r="AN201" s="89"/>
      <c r="AO201" s="89"/>
      <c r="AP201" s="89"/>
      <c r="AQ201" s="89"/>
      <c r="AR201" s="89"/>
      <c r="AS201" s="89"/>
      <c r="AT201" s="89"/>
      <c r="AU201" s="89"/>
      <c r="AV201" s="88"/>
      <c r="AW201" s="89"/>
      <c r="AX201" s="88"/>
      <c r="AY201" s="90"/>
      <c r="AZ201" s="89"/>
      <c r="BA201" s="89"/>
      <c r="BB201" s="89"/>
      <c r="BC201" s="89"/>
      <c r="BD201" s="89"/>
      <c r="BE201" s="89"/>
      <c r="BF201" s="89"/>
      <c r="BG201" s="89"/>
      <c r="BH201" s="88"/>
      <c r="BI201" s="87"/>
      <c r="BJ201" s="89"/>
      <c r="BK201" s="89"/>
      <c r="BL201" s="89"/>
      <c r="BM201" s="89"/>
      <c r="BN201" s="89"/>
      <c r="BO201" s="89"/>
      <c r="BP201" s="89"/>
      <c r="BQ201" s="89"/>
      <c r="BR201" s="88"/>
      <c r="BS201" s="1"/>
      <c r="BT201" s="1"/>
      <c r="BU201" s="1"/>
      <c r="BV201" s="1"/>
      <c r="BW201" s="1"/>
      <c r="BX201" s="1"/>
      <c r="BY201" s="1"/>
    </row>
    <row r="202" spans="1:77">
      <c r="A202" s="47"/>
      <c r="B202" s="47"/>
      <c r="C202" s="47"/>
      <c r="D202" s="61"/>
      <c r="E202" s="87"/>
      <c r="F202" s="88"/>
      <c r="G202" s="87"/>
      <c r="H202" s="89"/>
      <c r="I202" s="89"/>
      <c r="J202" s="89"/>
      <c r="K202" s="89"/>
      <c r="L202" s="89"/>
      <c r="M202" s="89"/>
      <c r="N202" s="89"/>
      <c r="O202" s="89"/>
      <c r="P202" s="88"/>
      <c r="Q202" s="87"/>
      <c r="R202" s="89"/>
      <c r="S202" s="89"/>
      <c r="T202" s="89"/>
      <c r="U202" s="89"/>
      <c r="V202" s="89"/>
      <c r="W202" s="89"/>
      <c r="X202" s="89"/>
      <c r="Y202" s="89"/>
      <c r="Z202" s="88"/>
      <c r="AA202" s="89"/>
      <c r="AB202" s="88"/>
      <c r="AC202" s="90"/>
      <c r="AD202" s="89"/>
      <c r="AE202" s="89"/>
      <c r="AF202" s="89"/>
      <c r="AG202" s="89"/>
      <c r="AH202" s="89"/>
      <c r="AI202" s="89"/>
      <c r="AJ202" s="89"/>
      <c r="AK202" s="89"/>
      <c r="AL202" s="88"/>
      <c r="AM202" s="87"/>
      <c r="AN202" s="89"/>
      <c r="AO202" s="89"/>
      <c r="AP202" s="89"/>
      <c r="AQ202" s="89"/>
      <c r="AR202" s="89"/>
      <c r="AS202" s="89"/>
      <c r="AT202" s="89"/>
      <c r="AU202" s="89"/>
      <c r="AV202" s="88"/>
      <c r="AW202" s="89"/>
      <c r="AX202" s="88"/>
      <c r="AY202" s="90"/>
      <c r="AZ202" s="89"/>
      <c r="BA202" s="89"/>
      <c r="BB202" s="89"/>
      <c r="BC202" s="89"/>
      <c r="BD202" s="89"/>
      <c r="BE202" s="89"/>
      <c r="BF202" s="89"/>
      <c r="BG202" s="89"/>
      <c r="BH202" s="88"/>
      <c r="BI202" s="87"/>
      <c r="BJ202" s="89"/>
      <c r="BK202" s="89"/>
      <c r="BL202" s="89"/>
      <c r="BM202" s="89"/>
      <c r="BN202" s="89"/>
      <c r="BO202" s="89"/>
      <c r="BP202" s="89"/>
      <c r="BQ202" s="89"/>
      <c r="BR202" s="88"/>
      <c r="BS202" s="1"/>
      <c r="BT202" s="1"/>
      <c r="BU202" s="1"/>
      <c r="BV202" s="1"/>
      <c r="BW202" s="1"/>
      <c r="BX202" s="1"/>
      <c r="BY202" s="1"/>
    </row>
    <row r="203" spans="1:77">
      <c r="A203" s="47"/>
      <c r="B203" s="47"/>
      <c r="C203" s="47"/>
      <c r="D203" s="61"/>
      <c r="E203" s="87"/>
      <c r="F203" s="88"/>
      <c r="G203" s="87"/>
      <c r="H203" s="89"/>
      <c r="I203" s="89"/>
      <c r="J203" s="89"/>
      <c r="K203" s="89"/>
      <c r="L203" s="89"/>
      <c r="M203" s="89"/>
      <c r="N203" s="89"/>
      <c r="O203" s="89"/>
      <c r="P203" s="88"/>
      <c r="Q203" s="87"/>
      <c r="R203" s="89"/>
      <c r="S203" s="89"/>
      <c r="T203" s="89"/>
      <c r="U203" s="89"/>
      <c r="V203" s="89"/>
      <c r="W203" s="89"/>
      <c r="X203" s="89"/>
      <c r="Y203" s="89"/>
      <c r="Z203" s="88"/>
      <c r="AA203" s="89"/>
      <c r="AB203" s="88"/>
      <c r="AC203" s="90"/>
      <c r="AD203" s="89"/>
      <c r="AE203" s="89"/>
      <c r="AF203" s="89"/>
      <c r="AG203" s="89"/>
      <c r="AH203" s="89"/>
      <c r="AI203" s="89"/>
      <c r="AJ203" s="89"/>
      <c r="AK203" s="89"/>
      <c r="AL203" s="88"/>
      <c r="AM203" s="87"/>
      <c r="AN203" s="89"/>
      <c r="AO203" s="89"/>
      <c r="AP203" s="89"/>
      <c r="AQ203" s="89"/>
      <c r="AR203" s="89"/>
      <c r="AS203" s="89"/>
      <c r="AT203" s="89"/>
      <c r="AU203" s="89"/>
      <c r="AV203" s="88"/>
      <c r="AW203" s="89"/>
      <c r="AX203" s="88"/>
      <c r="AY203" s="90"/>
      <c r="AZ203" s="89"/>
      <c r="BA203" s="89"/>
      <c r="BB203" s="89"/>
      <c r="BC203" s="89"/>
      <c r="BD203" s="89"/>
      <c r="BE203" s="89"/>
      <c r="BF203" s="89"/>
      <c r="BG203" s="89"/>
      <c r="BH203" s="88"/>
      <c r="BI203" s="87"/>
      <c r="BJ203" s="89"/>
      <c r="BK203" s="89"/>
      <c r="BL203" s="89"/>
      <c r="BM203" s="89"/>
      <c r="BN203" s="89"/>
      <c r="BO203" s="89"/>
      <c r="BP203" s="89"/>
      <c r="BQ203" s="89"/>
      <c r="BR203" s="88"/>
      <c r="BS203" s="1"/>
      <c r="BT203" s="1"/>
      <c r="BU203" s="1"/>
      <c r="BV203" s="1"/>
      <c r="BW203" s="1"/>
      <c r="BX203" s="1"/>
      <c r="BY203" s="1"/>
    </row>
    <row r="204" spans="1:77">
      <c r="A204" s="47"/>
      <c r="B204" s="47"/>
      <c r="C204" s="47"/>
      <c r="D204" s="61"/>
      <c r="E204" s="87"/>
      <c r="F204" s="88"/>
      <c r="G204" s="87"/>
      <c r="H204" s="89"/>
      <c r="I204" s="89"/>
      <c r="J204" s="89"/>
      <c r="K204" s="89"/>
      <c r="L204" s="89"/>
      <c r="M204" s="89"/>
      <c r="N204" s="89"/>
      <c r="O204" s="89"/>
      <c r="P204" s="88"/>
      <c r="Q204" s="87"/>
      <c r="R204" s="89"/>
      <c r="S204" s="89"/>
      <c r="T204" s="89"/>
      <c r="U204" s="89"/>
      <c r="V204" s="89"/>
      <c r="W204" s="89"/>
      <c r="X204" s="89"/>
      <c r="Y204" s="89"/>
      <c r="Z204" s="88"/>
      <c r="AA204" s="89"/>
      <c r="AB204" s="88"/>
      <c r="AC204" s="90"/>
      <c r="AD204" s="89"/>
      <c r="AE204" s="89"/>
      <c r="AF204" s="89"/>
      <c r="AG204" s="89"/>
      <c r="AH204" s="89"/>
      <c r="AI204" s="89"/>
      <c r="AJ204" s="89"/>
      <c r="AK204" s="89"/>
      <c r="AL204" s="88"/>
      <c r="AM204" s="87"/>
      <c r="AN204" s="89"/>
      <c r="AO204" s="89"/>
      <c r="AP204" s="89"/>
      <c r="AQ204" s="89"/>
      <c r="AR204" s="89"/>
      <c r="AS204" s="89"/>
      <c r="AT204" s="89"/>
      <c r="AU204" s="89"/>
      <c r="AV204" s="88"/>
      <c r="AW204" s="89"/>
      <c r="AX204" s="88"/>
      <c r="AY204" s="90"/>
      <c r="AZ204" s="89"/>
      <c r="BA204" s="89"/>
      <c r="BB204" s="89"/>
      <c r="BC204" s="89"/>
      <c r="BD204" s="89"/>
      <c r="BE204" s="89"/>
      <c r="BF204" s="89"/>
      <c r="BG204" s="89"/>
      <c r="BH204" s="88"/>
      <c r="BI204" s="87"/>
      <c r="BJ204" s="89"/>
      <c r="BK204" s="89"/>
      <c r="BL204" s="89"/>
      <c r="BM204" s="89"/>
      <c r="BN204" s="89"/>
      <c r="BO204" s="89"/>
      <c r="BP204" s="89"/>
      <c r="BQ204" s="89"/>
      <c r="BR204" s="88"/>
      <c r="BS204" s="1"/>
      <c r="BT204" s="1"/>
      <c r="BU204" s="1"/>
      <c r="BV204" s="1"/>
      <c r="BW204" s="1"/>
      <c r="BX204" s="1"/>
      <c r="BY204" s="1"/>
    </row>
    <row r="205" spans="1:77">
      <c r="A205" s="47"/>
      <c r="B205" s="47"/>
      <c r="C205" s="47"/>
      <c r="D205" s="61"/>
      <c r="E205" s="87"/>
      <c r="F205" s="88"/>
      <c r="G205" s="87"/>
      <c r="H205" s="89"/>
      <c r="I205" s="89"/>
      <c r="J205" s="89"/>
      <c r="K205" s="89"/>
      <c r="L205" s="89"/>
      <c r="M205" s="89"/>
      <c r="N205" s="89"/>
      <c r="O205" s="89"/>
      <c r="P205" s="88"/>
      <c r="Q205" s="87"/>
      <c r="R205" s="89"/>
      <c r="S205" s="89"/>
      <c r="T205" s="89"/>
      <c r="U205" s="89"/>
      <c r="V205" s="89"/>
      <c r="W205" s="89"/>
      <c r="X205" s="89"/>
      <c r="Y205" s="89"/>
      <c r="Z205" s="88"/>
      <c r="AA205" s="89"/>
      <c r="AB205" s="88"/>
      <c r="AC205" s="90"/>
      <c r="AD205" s="89"/>
      <c r="AE205" s="89"/>
      <c r="AF205" s="89"/>
      <c r="AG205" s="89"/>
      <c r="AH205" s="89"/>
      <c r="AI205" s="89"/>
      <c r="AJ205" s="89"/>
      <c r="AK205" s="89"/>
      <c r="AL205" s="88"/>
      <c r="AM205" s="87"/>
      <c r="AN205" s="89"/>
      <c r="AO205" s="89"/>
      <c r="AP205" s="89"/>
      <c r="AQ205" s="89"/>
      <c r="AR205" s="89"/>
      <c r="AS205" s="89"/>
      <c r="AT205" s="89"/>
      <c r="AU205" s="89"/>
      <c r="AV205" s="88"/>
      <c r="AW205" s="89"/>
      <c r="AX205" s="88"/>
      <c r="AY205" s="90"/>
      <c r="AZ205" s="89"/>
      <c r="BA205" s="89"/>
      <c r="BB205" s="89"/>
      <c r="BC205" s="89"/>
      <c r="BD205" s="89"/>
      <c r="BE205" s="89"/>
      <c r="BF205" s="89"/>
      <c r="BG205" s="89"/>
      <c r="BH205" s="88"/>
      <c r="BI205" s="87"/>
      <c r="BJ205" s="89"/>
      <c r="BK205" s="89"/>
      <c r="BL205" s="89"/>
      <c r="BM205" s="89"/>
      <c r="BN205" s="89"/>
      <c r="BO205" s="89"/>
      <c r="BP205" s="89"/>
      <c r="BQ205" s="89"/>
      <c r="BR205" s="88"/>
      <c r="BS205" s="1"/>
      <c r="BT205" s="1"/>
      <c r="BU205" s="1"/>
      <c r="BV205" s="1"/>
      <c r="BW205" s="1"/>
      <c r="BX205" s="1"/>
      <c r="BY205" s="1"/>
    </row>
    <row r="206" spans="1:77">
      <c r="A206" s="47"/>
      <c r="B206" s="47"/>
      <c r="C206" s="47"/>
      <c r="D206" s="61"/>
      <c r="E206" s="87"/>
      <c r="F206" s="88"/>
      <c r="G206" s="87"/>
      <c r="H206" s="89"/>
      <c r="I206" s="89"/>
      <c r="J206" s="89"/>
      <c r="K206" s="89"/>
      <c r="L206" s="89"/>
      <c r="M206" s="89"/>
      <c r="N206" s="89"/>
      <c r="O206" s="89"/>
      <c r="P206" s="88"/>
      <c r="Q206" s="87"/>
      <c r="R206" s="89"/>
      <c r="S206" s="89"/>
      <c r="T206" s="89"/>
      <c r="U206" s="89"/>
      <c r="V206" s="89"/>
      <c r="W206" s="89"/>
      <c r="X206" s="89"/>
      <c r="Y206" s="89"/>
      <c r="Z206" s="88"/>
      <c r="AA206" s="89"/>
      <c r="AB206" s="88"/>
      <c r="AC206" s="90"/>
      <c r="AD206" s="89"/>
      <c r="AE206" s="89"/>
      <c r="AF206" s="89"/>
      <c r="AG206" s="89"/>
      <c r="AH206" s="89"/>
      <c r="AI206" s="89"/>
      <c r="AJ206" s="89"/>
      <c r="AK206" s="89"/>
      <c r="AL206" s="88"/>
      <c r="AM206" s="87"/>
      <c r="AN206" s="89"/>
      <c r="AO206" s="89"/>
      <c r="AP206" s="89"/>
      <c r="AQ206" s="89"/>
      <c r="AR206" s="89"/>
      <c r="AS206" s="89"/>
      <c r="AT206" s="89"/>
      <c r="AU206" s="89"/>
      <c r="AV206" s="88"/>
      <c r="AW206" s="89"/>
      <c r="AX206" s="88"/>
      <c r="AY206" s="90"/>
      <c r="AZ206" s="89"/>
      <c r="BA206" s="89"/>
      <c r="BB206" s="89"/>
      <c r="BC206" s="89"/>
      <c r="BD206" s="89"/>
      <c r="BE206" s="89"/>
      <c r="BF206" s="89"/>
      <c r="BG206" s="89"/>
      <c r="BH206" s="88"/>
      <c r="BI206" s="87"/>
      <c r="BJ206" s="89"/>
      <c r="BK206" s="89"/>
      <c r="BL206" s="89"/>
      <c r="BM206" s="89"/>
      <c r="BN206" s="89"/>
      <c r="BO206" s="89"/>
      <c r="BP206" s="89"/>
      <c r="BQ206" s="89"/>
      <c r="BR206" s="88"/>
      <c r="BS206" s="1"/>
      <c r="BT206" s="1"/>
      <c r="BU206" s="1"/>
      <c r="BV206" s="1"/>
      <c r="BW206" s="1"/>
      <c r="BX206" s="1"/>
      <c r="BY206" s="1"/>
    </row>
    <row r="207" spans="1:77">
      <c r="A207" s="47"/>
      <c r="B207" s="47"/>
      <c r="C207" s="47"/>
      <c r="D207" s="61"/>
      <c r="E207" s="87"/>
      <c r="F207" s="88"/>
      <c r="G207" s="87"/>
      <c r="H207" s="89"/>
      <c r="I207" s="89"/>
      <c r="J207" s="89"/>
      <c r="K207" s="89"/>
      <c r="L207" s="89"/>
      <c r="M207" s="89"/>
      <c r="N207" s="89"/>
      <c r="O207" s="89"/>
      <c r="P207" s="88"/>
      <c r="Q207" s="87"/>
      <c r="R207" s="89"/>
      <c r="S207" s="89"/>
      <c r="T207" s="89"/>
      <c r="U207" s="89"/>
      <c r="V207" s="89"/>
      <c r="W207" s="89"/>
      <c r="X207" s="89"/>
      <c r="Y207" s="89"/>
      <c r="Z207" s="88"/>
      <c r="AA207" s="89"/>
      <c r="AB207" s="88"/>
      <c r="AC207" s="90"/>
      <c r="AD207" s="89"/>
      <c r="AE207" s="89"/>
      <c r="AF207" s="89"/>
      <c r="AG207" s="89"/>
      <c r="AH207" s="89"/>
      <c r="AI207" s="89"/>
      <c r="AJ207" s="89"/>
      <c r="AK207" s="89"/>
      <c r="AL207" s="88"/>
      <c r="AM207" s="87"/>
      <c r="AN207" s="89"/>
      <c r="AO207" s="89"/>
      <c r="AP207" s="89"/>
      <c r="AQ207" s="89"/>
      <c r="AR207" s="89"/>
      <c r="AS207" s="89"/>
      <c r="AT207" s="89"/>
      <c r="AU207" s="89"/>
      <c r="AV207" s="88"/>
      <c r="AW207" s="89"/>
      <c r="AX207" s="88"/>
      <c r="AY207" s="90"/>
      <c r="AZ207" s="89"/>
      <c r="BA207" s="89"/>
      <c r="BB207" s="89"/>
      <c r="BC207" s="89"/>
      <c r="BD207" s="89"/>
      <c r="BE207" s="89"/>
      <c r="BF207" s="89"/>
      <c r="BG207" s="89"/>
      <c r="BH207" s="88"/>
      <c r="BI207" s="87"/>
      <c r="BJ207" s="89"/>
      <c r="BK207" s="89"/>
      <c r="BL207" s="89"/>
      <c r="BM207" s="89"/>
      <c r="BN207" s="89"/>
      <c r="BO207" s="89"/>
      <c r="BP207" s="89"/>
      <c r="BQ207" s="89"/>
      <c r="BR207" s="88"/>
      <c r="BS207" s="1"/>
      <c r="BT207" s="1"/>
      <c r="BU207" s="1"/>
      <c r="BV207" s="1"/>
      <c r="BW207" s="1"/>
      <c r="BX207" s="1"/>
      <c r="BY207" s="1"/>
    </row>
    <row r="208" spans="1:77">
      <c r="A208" s="47"/>
      <c r="B208" s="47"/>
      <c r="C208" s="47"/>
      <c r="D208" s="61"/>
      <c r="E208" s="87"/>
      <c r="F208" s="88"/>
      <c r="G208" s="87"/>
      <c r="H208" s="89"/>
      <c r="I208" s="89"/>
      <c r="J208" s="89"/>
      <c r="K208" s="89"/>
      <c r="L208" s="89"/>
      <c r="M208" s="89"/>
      <c r="N208" s="89"/>
      <c r="O208" s="89"/>
      <c r="P208" s="88"/>
      <c r="Q208" s="87"/>
      <c r="R208" s="89"/>
      <c r="S208" s="89"/>
      <c r="T208" s="89"/>
      <c r="U208" s="89"/>
      <c r="V208" s="89"/>
      <c r="W208" s="89"/>
      <c r="X208" s="89"/>
      <c r="Y208" s="89"/>
      <c r="Z208" s="88"/>
      <c r="AA208" s="89"/>
      <c r="AB208" s="88"/>
      <c r="AC208" s="90"/>
      <c r="AD208" s="89"/>
      <c r="AE208" s="89"/>
      <c r="AF208" s="89"/>
      <c r="AG208" s="89"/>
      <c r="AH208" s="89"/>
      <c r="AI208" s="89"/>
      <c r="AJ208" s="89"/>
      <c r="AK208" s="89"/>
      <c r="AL208" s="88"/>
      <c r="AM208" s="87"/>
      <c r="AN208" s="89"/>
      <c r="AO208" s="89"/>
      <c r="AP208" s="89"/>
      <c r="AQ208" s="89"/>
      <c r="AR208" s="89"/>
      <c r="AS208" s="89"/>
      <c r="AT208" s="89"/>
      <c r="AU208" s="89"/>
      <c r="AV208" s="88"/>
      <c r="AW208" s="89"/>
      <c r="AX208" s="88"/>
      <c r="AY208" s="90"/>
      <c r="AZ208" s="89"/>
      <c r="BA208" s="89"/>
      <c r="BB208" s="89"/>
      <c r="BC208" s="89"/>
      <c r="BD208" s="89"/>
      <c r="BE208" s="89"/>
      <c r="BF208" s="89"/>
      <c r="BG208" s="89"/>
      <c r="BH208" s="88"/>
      <c r="BI208" s="87"/>
      <c r="BJ208" s="89"/>
      <c r="BK208" s="89"/>
      <c r="BL208" s="89"/>
      <c r="BM208" s="89"/>
      <c r="BN208" s="89"/>
      <c r="BO208" s="89"/>
      <c r="BP208" s="89"/>
      <c r="BQ208" s="89"/>
      <c r="BR208" s="88"/>
      <c r="BS208" s="1"/>
      <c r="BT208" s="1"/>
      <c r="BU208" s="1"/>
      <c r="BV208" s="1"/>
      <c r="BW208" s="1"/>
      <c r="BX208" s="1"/>
      <c r="BY208" s="1"/>
    </row>
    <row r="209" spans="1:77">
      <c r="A209" s="47"/>
      <c r="B209" s="47"/>
      <c r="C209" s="47"/>
      <c r="D209" s="61"/>
      <c r="E209" s="87"/>
      <c r="F209" s="88"/>
      <c r="G209" s="87"/>
      <c r="H209" s="89"/>
      <c r="I209" s="89"/>
      <c r="J209" s="89"/>
      <c r="K209" s="89"/>
      <c r="L209" s="89"/>
      <c r="M209" s="89"/>
      <c r="N209" s="89"/>
      <c r="O209" s="89"/>
      <c r="P209" s="88"/>
      <c r="Q209" s="87"/>
      <c r="R209" s="89"/>
      <c r="S209" s="89"/>
      <c r="T209" s="89"/>
      <c r="U209" s="89"/>
      <c r="V209" s="89"/>
      <c r="W209" s="89"/>
      <c r="X209" s="89"/>
      <c r="Y209" s="89"/>
      <c r="Z209" s="88"/>
      <c r="AA209" s="89"/>
      <c r="AB209" s="88"/>
      <c r="AC209" s="90"/>
      <c r="AD209" s="89"/>
      <c r="AE209" s="89"/>
      <c r="AF209" s="89"/>
      <c r="AG209" s="89"/>
      <c r="AH209" s="89"/>
      <c r="AI209" s="89"/>
      <c r="AJ209" s="89"/>
      <c r="AK209" s="89"/>
      <c r="AL209" s="88"/>
      <c r="AM209" s="87"/>
      <c r="AN209" s="89"/>
      <c r="AO209" s="89"/>
      <c r="AP209" s="89"/>
      <c r="AQ209" s="89"/>
      <c r="AR209" s="89"/>
      <c r="AS209" s="89"/>
      <c r="AT209" s="89"/>
      <c r="AU209" s="89"/>
      <c r="AV209" s="88"/>
      <c r="AW209" s="89"/>
      <c r="AX209" s="88"/>
      <c r="AY209" s="90"/>
      <c r="AZ209" s="89"/>
      <c r="BA209" s="89"/>
      <c r="BB209" s="89"/>
      <c r="BC209" s="89"/>
      <c r="BD209" s="89"/>
      <c r="BE209" s="89"/>
      <c r="BF209" s="89"/>
      <c r="BG209" s="89"/>
      <c r="BH209" s="88"/>
      <c r="BI209" s="87"/>
      <c r="BJ209" s="89"/>
      <c r="BK209" s="89"/>
      <c r="BL209" s="89"/>
      <c r="BM209" s="89"/>
      <c r="BN209" s="89"/>
      <c r="BO209" s="89"/>
      <c r="BP209" s="89"/>
      <c r="BQ209" s="89"/>
      <c r="BR209" s="88"/>
      <c r="BS209" s="1"/>
      <c r="BT209" s="1"/>
      <c r="BU209" s="1"/>
      <c r="BV209" s="1"/>
      <c r="BW209" s="1"/>
      <c r="BX209" s="1"/>
      <c r="BY209" s="1"/>
    </row>
    <row r="210" spans="1:77">
      <c r="A210" s="47"/>
      <c r="B210" s="47"/>
      <c r="C210" s="47"/>
      <c r="D210" s="61"/>
      <c r="E210" s="87"/>
      <c r="F210" s="88"/>
      <c r="G210" s="87"/>
      <c r="H210" s="89"/>
      <c r="I210" s="89"/>
      <c r="J210" s="89"/>
      <c r="K210" s="89"/>
      <c r="L210" s="89"/>
      <c r="M210" s="89"/>
      <c r="N210" s="89"/>
      <c r="O210" s="89"/>
      <c r="P210" s="88"/>
      <c r="Q210" s="87"/>
      <c r="R210" s="89"/>
      <c r="S210" s="89"/>
      <c r="T210" s="89"/>
      <c r="U210" s="89"/>
      <c r="V210" s="89"/>
      <c r="W210" s="89"/>
      <c r="X210" s="89"/>
      <c r="Y210" s="89"/>
      <c r="Z210" s="88"/>
      <c r="AA210" s="89"/>
      <c r="AB210" s="88"/>
      <c r="AC210" s="90"/>
      <c r="AD210" s="89"/>
      <c r="AE210" s="89"/>
      <c r="AF210" s="89"/>
      <c r="AG210" s="89"/>
      <c r="AH210" s="89"/>
      <c r="AI210" s="89"/>
      <c r="AJ210" s="89"/>
      <c r="AK210" s="89"/>
      <c r="AL210" s="88"/>
      <c r="AM210" s="87"/>
      <c r="AN210" s="89"/>
      <c r="AO210" s="89"/>
      <c r="AP210" s="89"/>
      <c r="AQ210" s="89"/>
      <c r="AR210" s="89"/>
      <c r="AS210" s="89"/>
      <c r="AT210" s="89"/>
      <c r="AU210" s="89"/>
      <c r="AV210" s="88"/>
      <c r="AW210" s="89"/>
      <c r="AX210" s="88"/>
      <c r="AY210" s="90"/>
      <c r="AZ210" s="89"/>
      <c r="BA210" s="89"/>
      <c r="BB210" s="89"/>
      <c r="BC210" s="89"/>
      <c r="BD210" s="89"/>
      <c r="BE210" s="89"/>
      <c r="BF210" s="89"/>
      <c r="BG210" s="89"/>
      <c r="BH210" s="88"/>
      <c r="BI210" s="87"/>
      <c r="BJ210" s="89"/>
      <c r="BK210" s="89"/>
      <c r="BL210" s="89"/>
      <c r="BM210" s="89"/>
      <c r="BN210" s="89"/>
      <c r="BO210" s="89"/>
      <c r="BP210" s="89"/>
      <c r="BQ210" s="89"/>
      <c r="BR210" s="88"/>
      <c r="BS210" s="1"/>
      <c r="BT210" s="1"/>
      <c r="BU210" s="1"/>
      <c r="BV210" s="1"/>
      <c r="BW210" s="1"/>
      <c r="BX210" s="1"/>
      <c r="BY210" s="1"/>
    </row>
    <row r="211" spans="1:77">
      <c r="A211" s="47"/>
      <c r="B211" s="47"/>
      <c r="C211" s="47"/>
      <c r="D211" s="61"/>
      <c r="E211" s="87"/>
      <c r="F211" s="88"/>
      <c r="G211" s="87"/>
      <c r="H211" s="89"/>
      <c r="I211" s="89"/>
      <c r="J211" s="89"/>
      <c r="K211" s="89"/>
      <c r="L211" s="89"/>
      <c r="M211" s="89"/>
      <c r="N211" s="89"/>
      <c r="O211" s="89"/>
      <c r="P211" s="88"/>
      <c r="Q211" s="87"/>
      <c r="R211" s="89"/>
      <c r="S211" s="89"/>
      <c r="T211" s="89"/>
      <c r="U211" s="89"/>
      <c r="V211" s="89"/>
      <c r="W211" s="89"/>
      <c r="X211" s="89"/>
      <c r="Y211" s="89"/>
      <c r="Z211" s="88"/>
      <c r="AA211" s="89"/>
      <c r="AB211" s="88"/>
      <c r="AC211" s="90"/>
      <c r="AD211" s="89"/>
      <c r="AE211" s="89"/>
      <c r="AF211" s="89"/>
      <c r="AG211" s="89"/>
      <c r="AH211" s="89"/>
      <c r="AI211" s="89"/>
      <c r="AJ211" s="89"/>
      <c r="AK211" s="89"/>
      <c r="AL211" s="88"/>
      <c r="AM211" s="87"/>
      <c r="AN211" s="89"/>
      <c r="AO211" s="89"/>
      <c r="AP211" s="89"/>
      <c r="AQ211" s="89"/>
      <c r="AR211" s="89"/>
      <c r="AS211" s="89"/>
      <c r="AT211" s="89"/>
      <c r="AU211" s="89"/>
      <c r="AV211" s="88"/>
      <c r="AW211" s="89"/>
      <c r="AX211" s="88"/>
      <c r="AY211" s="90"/>
      <c r="AZ211" s="89"/>
      <c r="BA211" s="89"/>
      <c r="BB211" s="89"/>
      <c r="BC211" s="89"/>
      <c r="BD211" s="89"/>
      <c r="BE211" s="89"/>
      <c r="BF211" s="89"/>
      <c r="BG211" s="89"/>
      <c r="BH211" s="88"/>
      <c r="BI211" s="87"/>
      <c r="BJ211" s="89"/>
      <c r="BK211" s="89"/>
      <c r="BL211" s="89"/>
      <c r="BM211" s="89"/>
      <c r="BN211" s="89"/>
      <c r="BO211" s="89"/>
      <c r="BP211" s="89"/>
      <c r="BQ211" s="89"/>
      <c r="BR211" s="88"/>
      <c r="BS211" s="1"/>
      <c r="BT211" s="1"/>
      <c r="BU211" s="1"/>
      <c r="BV211" s="1"/>
      <c r="BW211" s="1"/>
      <c r="BX211" s="1"/>
      <c r="BY211" s="1"/>
    </row>
    <row r="212" spans="1:77">
      <c r="A212" s="47"/>
      <c r="B212" s="47"/>
      <c r="C212" s="47"/>
      <c r="D212" s="61"/>
      <c r="E212" s="87"/>
      <c r="F212" s="88"/>
      <c r="G212" s="87"/>
      <c r="H212" s="89"/>
      <c r="I212" s="89"/>
      <c r="J212" s="89"/>
      <c r="K212" s="89"/>
      <c r="L212" s="89"/>
      <c r="M212" s="89"/>
      <c r="N212" s="89"/>
      <c r="O212" s="89"/>
      <c r="P212" s="88"/>
      <c r="Q212" s="87"/>
      <c r="R212" s="89"/>
      <c r="S212" s="89"/>
      <c r="T212" s="89"/>
      <c r="U212" s="89"/>
      <c r="V212" s="89"/>
      <c r="W212" s="89"/>
      <c r="X212" s="89"/>
      <c r="Y212" s="89"/>
      <c r="Z212" s="88"/>
      <c r="AA212" s="89"/>
      <c r="AB212" s="88"/>
      <c r="AC212" s="90"/>
      <c r="AD212" s="89"/>
      <c r="AE212" s="89"/>
      <c r="AF212" s="89"/>
      <c r="AG212" s="89"/>
      <c r="AH212" s="89"/>
      <c r="AI212" s="89"/>
      <c r="AJ212" s="89"/>
      <c r="AK212" s="89"/>
      <c r="AL212" s="88"/>
      <c r="AM212" s="87"/>
      <c r="AN212" s="89"/>
      <c r="AO212" s="89"/>
      <c r="AP212" s="89"/>
      <c r="AQ212" s="89"/>
      <c r="AR212" s="89"/>
      <c r="AS212" s="89"/>
      <c r="AT212" s="89"/>
      <c r="AU212" s="89"/>
      <c r="AV212" s="88"/>
      <c r="AW212" s="89"/>
      <c r="AX212" s="88"/>
      <c r="AY212" s="90"/>
      <c r="AZ212" s="89"/>
      <c r="BA212" s="89"/>
      <c r="BB212" s="89"/>
      <c r="BC212" s="89"/>
      <c r="BD212" s="89"/>
      <c r="BE212" s="89"/>
      <c r="BF212" s="89"/>
      <c r="BG212" s="89"/>
      <c r="BH212" s="88"/>
      <c r="BI212" s="87"/>
      <c r="BJ212" s="89"/>
      <c r="BK212" s="89"/>
      <c r="BL212" s="89"/>
      <c r="BM212" s="89"/>
      <c r="BN212" s="89"/>
      <c r="BO212" s="89"/>
      <c r="BP212" s="89"/>
      <c r="BQ212" s="89"/>
      <c r="BR212" s="88"/>
      <c r="BS212" s="1"/>
      <c r="BT212" s="1"/>
      <c r="BU212" s="1"/>
      <c r="BV212" s="1"/>
      <c r="BW212" s="1"/>
      <c r="BX212" s="1"/>
      <c r="BY212" s="1"/>
    </row>
    <row r="213" spans="1:77">
      <c r="A213" s="47"/>
      <c r="B213" s="47"/>
      <c r="C213" s="47"/>
      <c r="D213" s="61"/>
      <c r="E213" s="87"/>
      <c r="F213" s="88"/>
      <c r="G213" s="87"/>
      <c r="H213" s="89"/>
      <c r="I213" s="89"/>
      <c r="J213" s="89"/>
      <c r="K213" s="89"/>
      <c r="L213" s="89"/>
      <c r="M213" s="89"/>
      <c r="N213" s="89"/>
      <c r="O213" s="89"/>
      <c r="P213" s="88"/>
      <c r="Q213" s="87"/>
      <c r="R213" s="89"/>
      <c r="S213" s="89"/>
      <c r="T213" s="89"/>
      <c r="U213" s="89"/>
      <c r="V213" s="89"/>
      <c r="W213" s="89"/>
      <c r="X213" s="89"/>
      <c r="Y213" s="89"/>
      <c r="Z213" s="88"/>
      <c r="AA213" s="89"/>
      <c r="AB213" s="88"/>
      <c r="AC213" s="90"/>
      <c r="AD213" s="89"/>
      <c r="AE213" s="89"/>
      <c r="AF213" s="89"/>
      <c r="AG213" s="89"/>
      <c r="AH213" s="89"/>
      <c r="AI213" s="89"/>
      <c r="AJ213" s="89"/>
      <c r="AK213" s="89"/>
      <c r="AL213" s="88"/>
      <c r="AM213" s="87"/>
      <c r="AN213" s="89"/>
      <c r="AO213" s="89"/>
      <c r="AP213" s="89"/>
      <c r="AQ213" s="89"/>
      <c r="AR213" s="89"/>
      <c r="AS213" s="89"/>
      <c r="AT213" s="89"/>
      <c r="AU213" s="89"/>
      <c r="AV213" s="88"/>
      <c r="AW213" s="89"/>
      <c r="AX213" s="88"/>
      <c r="AY213" s="90"/>
      <c r="AZ213" s="89"/>
      <c r="BA213" s="89"/>
      <c r="BB213" s="89"/>
      <c r="BC213" s="89"/>
      <c r="BD213" s="89"/>
      <c r="BE213" s="89"/>
      <c r="BF213" s="89"/>
      <c r="BG213" s="89"/>
      <c r="BH213" s="88"/>
      <c r="BI213" s="87"/>
      <c r="BJ213" s="89"/>
      <c r="BK213" s="89"/>
      <c r="BL213" s="89"/>
      <c r="BM213" s="89"/>
      <c r="BN213" s="89"/>
      <c r="BO213" s="89"/>
      <c r="BP213" s="89"/>
      <c r="BQ213" s="89"/>
      <c r="BR213" s="88"/>
      <c r="BS213" s="1"/>
      <c r="BT213" s="1"/>
      <c r="BU213" s="1"/>
      <c r="BV213" s="1"/>
      <c r="BW213" s="1"/>
      <c r="BX213" s="1"/>
      <c r="BY213" s="1"/>
    </row>
    <row r="214" spans="1:77">
      <c r="A214" s="47"/>
      <c r="B214" s="47"/>
      <c r="C214" s="47"/>
      <c r="D214" s="61"/>
      <c r="E214" s="87"/>
      <c r="F214" s="88"/>
      <c r="G214" s="87"/>
      <c r="H214" s="89"/>
      <c r="I214" s="89"/>
      <c r="J214" s="89"/>
      <c r="K214" s="89"/>
      <c r="L214" s="89"/>
      <c r="M214" s="89"/>
      <c r="N214" s="89"/>
      <c r="O214" s="89"/>
      <c r="P214" s="88"/>
      <c r="Q214" s="87"/>
      <c r="R214" s="89"/>
      <c r="S214" s="89"/>
      <c r="T214" s="89"/>
      <c r="U214" s="89"/>
      <c r="V214" s="89"/>
      <c r="W214" s="89"/>
      <c r="X214" s="89"/>
      <c r="Y214" s="89"/>
      <c r="Z214" s="88"/>
      <c r="AA214" s="89"/>
      <c r="AB214" s="88"/>
      <c r="AC214" s="90"/>
      <c r="AD214" s="89"/>
      <c r="AE214" s="89"/>
      <c r="AF214" s="89"/>
      <c r="AG214" s="89"/>
      <c r="AH214" s="89"/>
      <c r="AI214" s="89"/>
      <c r="AJ214" s="89"/>
      <c r="AK214" s="89"/>
      <c r="AL214" s="88"/>
      <c r="AM214" s="87"/>
      <c r="AN214" s="89"/>
      <c r="AO214" s="89"/>
      <c r="AP214" s="89"/>
      <c r="AQ214" s="89"/>
      <c r="AR214" s="89"/>
      <c r="AS214" s="89"/>
      <c r="AT214" s="89"/>
      <c r="AU214" s="89"/>
      <c r="AV214" s="88"/>
      <c r="AW214" s="89"/>
      <c r="AX214" s="88"/>
      <c r="AY214" s="90"/>
      <c r="AZ214" s="89"/>
      <c r="BA214" s="89"/>
      <c r="BB214" s="89"/>
      <c r="BC214" s="89"/>
      <c r="BD214" s="89"/>
      <c r="BE214" s="89"/>
      <c r="BF214" s="89"/>
      <c r="BG214" s="89"/>
      <c r="BH214" s="88"/>
      <c r="BI214" s="87"/>
      <c r="BJ214" s="89"/>
      <c r="BK214" s="89"/>
      <c r="BL214" s="89"/>
      <c r="BM214" s="89"/>
      <c r="BN214" s="89"/>
      <c r="BO214" s="89"/>
      <c r="BP214" s="89"/>
      <c r="BQ214" s="89"/>
      <c r="BR214" s="88"/>
      <c r="BS214" s="1"/>
      <c r="BT214" s="1"/>
      <c r="BU214" s="1"/>
      <c r="BV214" s="1"/>
      <c r="BW214" s="1"/>
      <c r="BX214" s="1"/>
      <c r="BY214" s="1"/>
    </row>
    <row r="215" spans="1:77">
      <c r="A215" s="47"/>
      <c r="B215" s="47"/>
      <c r="C215" s="47"/>
      <c r="D215" s="61"/>
      <c r="E215" s="87"/>
      <c r="F215" s="88"/>
      <c r="G215" s="87"/>
      <c r="H215" s="89"/>
      <c r="I215" s="89"/>
      <c r="J215" s="89"/>
      <c r="K215" s="89"/>
      <c r="L215" s="89"/>
      <c r="M215" s="89"/>
      <c r="N215" s="89"/>
      <c r="O215" s="89"/>
      <c r="P215" s="88"/>
      <c r="Q215" s="87"/>
      <c r="R215" s="89"/>
      <c r="S215" s="89"/>
      <c r="T215" s="89"/>
      <c r="U215" s="89"/>
      <c r="V215" s="89"/>
      <c r="W215" s="89"/>
      <c r="X215" s="89"/>
      <c r="Y215" s="89"/>
      <c r="Z215" s="88"/>
      <c r="AA215" s="89"/>
      <c r="AB215" s="88"/>
      <c r="AC215" s="90"/>
      <c r="AD215" s="89"/>
      <c r="AE215" s="89"/>
      <c r="AF215" s="89"/>
      <c r="AG215" s="89"/>
      <c r="AH215" s="89"/>
      <c r="AI215" s="89"/>
      <c r="AJ215" s="89"/>
      <c r="AK215" s="89"/>
      <c r="AL215" s="88"/>
      <c r="AM215" s="87"/>
      <c r="AN215" s="89"/>
      <c r="AO215" s="89"/>
      <c r="AP215" s="89"/>
      <c r="AQ215" s="89"/>
      <c r="AR215" s="89"/>
      <c r="AS215" s="89"/>
      <c r="AT215" s="89"/>
      <c r="AU215" s="89"/>
      <c r="AV215" s="88"/>
      <c r="AW215" s="89"/>
      <c r="AX215" s="88"/>
      <c r="AY215" s="90"/>
      <c r="AZ215" s="89"/>
      <c r="BA215" s="89"/>
      <c r="BB215" s="89"/>
      <c r="BC215" s="89"/>
      <c r="BD215" s="89"/>
      <c r="BE215" s="89"/>
      <c r="BF215" s="89"/>
      <c r="BG215" s="89"/>
      <c r="BH215" s="88"/>
      <c r="BI215" s="87"/>
      <c r="BJ215" s="89"/>
      <c r="BK215" s="89"/>
      <c r="BL215" s="89"/>
      <c r="BM215" s="89"/>
      <c r="BN215" s="89"/>
      <c r="BO215" s="89"/>
      <c r="BP215" s="89"/>
      <c r="BQ215" s="89"/>
      <c r="BR215" s="88"/>
      <c r="BS215" s="1"/>
      <c r="BT215" s="1"/>
      <c r="BU215" s="1"/>
      <c r="BV215" s="1"/>
      <c r="BW215" s="1"/>
      <c r="BX215" s="1"/>
      <c r="BY215" s="1"/>
    </row>
    <row r="216" spans="1:77">
      <c r="A216" s="47"/>
      <c r="B216" s="47"/>
      <c r="C216" s="47"/>
      <c r="D216" s="61"/>
      <c r="E216" s="87"/>
      <c r="F216" s="88"/>
      <c r="G216" s="87"/>
      <c r="H216" s="89"/>
      <c r="I216" s="89"/>
      <c r="J216" s="89"/>
      <c r="K216" s="89"/>
      <c r="L216" s="89"/>
      <c r="M216" s="89"/>
      <c r="N216" s="89"/>
      <c r="O216" s="89"/>
      <c r="P216" s="88"/>
      <c r="Q216" s="87"/>
      <c r="R216" s="89"/>
      <c r="S216" s="89"/>
      <c r="T216" s="89"/>
      <c r="U216" s="89"/>
      <c r="V216" s="89"/>
      <c r="W216" s="89"/>
      <c r="X216" s="89"/>
      <c r="Y216" s="89"/>
      <c r="Z216" s="88"/>
      <c r="AA216" s="89"/>
      <c r="AB216" s="88"/>
      <c r="AC216" s="90"/>
      <c r="AD216" s="89"/>
      <c r="AE216" s="89"/>
      <c r="AF216" s="89"/>
      <c r="AG216" s="89"/>
      <c r="AH216" s="89"/>
      <c r="AI216" s="89"/>
      <c r="AJ216" s="89"/>
      <c r="AK216" s="89"/>
      <c r="AL216" s="88"/>
      <c r="AM216" s="87"/>
      <c r="AN216" s="89"/>
      <c r="AO216" s="89"/>
      <c r="AP216" s="89"/>
      <c r="AQ216" s="89"/>
      <c r="AR216" s="89"/>
      <c r="AS216" s="89"/>
      <c r="AT216" s="89"/>
      <c r="AU216" s="89"/>
      <c r="AV216" s="88"/>
      <c r="AW216" s="89"/>
      <c r="AX216" s="88"/>
      <c r="AY216" s="90"/>
      <c r="AZ216" s="89"/>
      <c r="BA216" s="89"/>
      <c r="BB216" s="89"/>
      <c r="BC216" s="89"/>
      <c r="BD216" s="89"/>
      <c r="BE216" s="89"/>
      <c r="BF216" s="89"/>
      <c r="BG216" s="89"/>
      <c r="BH216" s="88"/>
      <c r="BI216" s="87"/>
      <c r="BJ216" s="89"/>
      <c r="BK216" s="89"/>
      <c r="BL216" s="89"/>
      <c r="BM216" s="89"/>
      <c r="BN216" s="89"/>
      <c r="BO216" s="89"/>
      <c r="BP216" s="89"/>
      <c r="BQ216" s="89"/>
      <c r="BR216" s="88"/>
      <c r="BS216" s="1"/>
      <c r="BT216" s="1"/>
      <c r="BU216" s="1"/>
      <c r="BV216" s="1"/>
      <c r="BW216" s="1"/>
      <c r="BX216" s="1"/>
      <c r="BY216" s="1"/>
    </row>
    <row r="217" spans="1:77">
      <c r="A217" s="47"/>
      <c r="B217" s="47"/>
      <c r="C217" s="47"/>
      <c r="D217" s="61"/>
      <c r="E217" s="87"/>
      <c r="F217" s="88"/>
      <c r="G217" s="87"/>
      <c r="H217" s="89"/>
      <c r="I217" s="89"/>
      <c r="J217" s="89"/>
      <c r="K217" s="89"/>
      <c r="L217" s="89"/>
      <c r="M217" s="89"/>
      <c r="N217" s="89"/>
      <c r="O217" s="89"/>
      <c r="P217" s="88"/>
      <c r="Q217" s="87"/>
      <c r="R217" s="89"/>
      <c r="S217" s="89"/>
      <c r="T217" s="89"/>
      <c r="U217" s="89"/>
      <c r="V217" s="89"/>
      <c r="W217" s="89"/>
      <c r="X217" s="89"/>
      <c r="Y217" s="89"/>
      <c r="Z217" s="88"/>
      <c r="AA217" s="89"/>
      <c r="AB217" s="88"/>
      <c r="AC217" s="90"/>
      <c r="AD217" s="89"/>
      <c r="AE217" s="89"/>
      <c r="AF217" s="89"/>
      <c r="AG217" s="89"/>
      <c r="AH217" s="89"/>
      <c r="AI217" s="89"/>
      <c r="AJ217" s="89"/>
      <c r="AK217" s="89"/>
      <c r="AL217" s="88"/>
      <c r="AM217" s="87"/>
      <c r="AN217" s="89"/>
      <c r="AO217" s="89"/>
      <c r="AP217" s="89"/>
      <c r="AQ217" s="89"/>
      <c r="AR217" s="89"/>
      <c r="AS217" s="89"/>
      <c r="AT217" s="89"/>
      <c r="AU217" s="89"/>
      <c r="AV217" s="88"/>
      <c r="AW217" s="89"/>
      <c r="AX217" s="88"/>
      <c r="AY217" s="90"/>
      <c r="AZ217" s="89"/>
      <c r="BA217" s="89"/>
      <c r="BB217" s="89"/>
      <c r="BC217" s="89"/>
      <c r="BD217" s="89"/>
      <c r="BE217" s="89"/>
      <c r="BF217" s="89"/>
      <c r="BG217" s="89"/>
      <c r="BH217" s="88"/>
      <c r="BI217" s="87"/>
      <c r="BJ217" s="89"/>
      <c r="BK217" s="89"/>
      <c r="BL217" s="89"/>
      <c r="BM217" s="89"/>
      <c r="BN217" s="89"/>
      <c r="BO217" s="89"/>
      <c r="BP217" s="89"/>
      <c r="BQ217" s="89"/>
      <c r="BR217" s="88"/>
      <c r="BS217" s="1"/>
      <c r="BT217" s="1"/>
      <c r="BU217" s="1"/>
      <c r="BV217" s="1"/>
      <c r="BW217" s="1"/>
      <c r="BX217" s="1"/>
      <c r="BY217" s="1"/>
    </row>
    <row r="218" spans="1:77">
      <c r="A218" s="47"/>
      <c r="B218" s="47"/>
      <c r="C218" s="47"/>
      <c r="D218" s="61"/>
      <c r="E218" s="87"/>
      <c r="F218" s="88"/>
      <c r="G218" s="87"/>
      <c r="H218" s="89"/>
      <c r="I218" s="89"/>
      <c r="J218" s="89"/>
      <c r="K218" s="89"/>
      <c r="L218" s="89"/>
      <c r="M218" s="89"/>
      <c r="N218" s="89"/>
      <c r="O218" s="89"/>
      <c r="P218" s="88"/>
      <c r="Q218" s="87"/>
      <c r="R218" s="89"/>
      <c r="S218" s="89"/>
      <c r="T218" s="89"/>
      <c r="U218" s="89"/>
      <c r="V218" s="89"/>
      <c r="W218" s="89"/>
      <c r="X218" s="89"/>
      <c r="Y218" s="89"/>
      <c r="Z218" s="88"/>
      <c r="AA218" s="89"/>
      <c r="AB218" s="88"/>
      <c r="AC218" s="90"/>
      <c r="AD218" s="89"/>
      <c r="AE218" s="89"/>
      <c r="AF218" s="89"/>
      <c r="AG218" s="89"/>
      <c r="AH218" s="89"/>
      <c r="AI218" s="89"/>
      <c r="AJ218" s="89"/>
      <c r="AK218" s="89"/>
      <c r="AL218" s="88"/>
      <c r="AM218" s="87"/>
      <c r="AN218" s="89"/>
      <c r="AO218" s="89"/>
      <c r="AP218" s="89"/>
      <c r="AQ218" s="89"/>
      <c r="AR218" s="89"/>
      <c r="AS218" s="89"/>
      <c r="AT218" s="89"/>
      <c r="AU218" s="89"/>
      <c r="AV218" s="88"/>
      <c r="AW218" s="89"/>
      <c r="AX218" s="88"/>
      <c r="AY218" s="90"/>
      <c r="AZ218" s="89"/>
      <c r="BA218" s="89"/>
      <c r="BB218" s="89"/>
      <c r="BC218" s="89"/>
      <c r="BD218" s="89"/>
      <c r="BE218" s="89"/>
      <c r="BF218" s="89"/>
      <c r="BG218" s="89"/>
      <c r="BH218" s="88"/>
      <c r="BI218" s="87"/>
      <c r="BJ218" s="89"/>
      <c r="BK218" s="89"/>
      <c r="BL218" s="89"/>
      <c r="BM218" s="89"/>
      <c r="BN218" s="89"/>
      <c r="BO218" s="89"/>
      <c r="BP218" s="89"/>
      <c r="BQ218" s="89"/>
      <c r="BR218" s="88"/>
      <c r="BS218" s="1"/>
      <c r="BT218" s="1"/>
      <c r="BU218" s="1"/>
      <c r="BV218" s="1"/>
      <c r="BW218" s="1"/>
      <c r="BX218" s="1"/>
      <c r="BY218" s="1"/>
    </row>
    <row r="219" spans="1:77">
      <c r="A219" s="47"/>
      <c r="B219" s="47"/>
      <c r="C219" s="47"/>
      <c r="D219" s="61"/>
      <c r="E219" s="87"/>
      <c r="F219" s="88"/>
      <c r="G219" s="87"/>
      <c r="H219" s="89"/>
      <c r="I219" s="89"/>
      <c r="J219" s="89"/>
      <c r="K219" s="89"/>
      <c r="L219" s="89"/>
      <c r="M219" s="89"/>
      <c r="N219" s="89"/>
      <c r="O219" s="89"/>
      <c r="P219" s="88"/>
      <c r="Q219" s="87"/>
      <c r="R219" s="89"/>
      <c r="S219" s="89"/>
      <c r="T219" s="89"/>
      <c r="U219" s="89"/>
      <c r="V219" s="89"/>
      <c r="W219" s="89"/>
      <c r="X219" s="89"/>
      <c r="Y219" s="89"/>
      <c r="Z219" s="88"/>
      <c r="AA219" s="89"/>
      <c r="AB219" s="88"/>
      <c r="AC219" s="90"/>
      <c r="AD219" s="89"/>
      <c r="AE219" s="89"/>
      <c r="AF219" s="89"/>
      <c r="AG219" s="89"/>
      <c r="AH219" s="89"/>
      <c r="AI219" s="89"/>
      <c r="AJ219" s="89"/>
      <c r="AK219" s="89"/>
      <c r="AL219" s="88"/>
      <c r="AM219" s="87"/>
      <c r="AN219" s="89"/>
      <c r="AO219" s="89"/>
      <c r="AP219" s="89"/>
      <c r="AQ219" s="89"/>
      <c r="AR219" s="89"/>
      <c r="AS219" s="89"/>
      <c r="AT219" s="89"/>
      <c r="AU219" s="89"/>
      <c r="AV219" s="88"/>
      <c r="AW219" s="89"/>
      <c r="AX219" s="88"/>
      <c r="AY219" s="90"/>
      <c r="AZ219" s="89"/>
      <c r="BA219" s="89"/>
      <c r="BB219" s="89"/>
      <c r="BC219" s="89"/>
      <c r="BD219" s="89"/>
      <c r="BE219" s="89"/>
      <c r="BF219" s="89"/>
      <c r="BG219" s="89"/>
      <c r="BH219" s="88"/>
      <c r="BI219" s="87"/>
      <c r="BJ219" s="89"/>
      <c r="BK219" s="89"/>
      <c r="BL219" s="89"/>
      <c r="BM219" s="89"/>
      <c r="BN219" s="89"/>
      <c r="BO219" s="89"/>
      <c r="BP219" s="89"/>
      <c r="BQ219" s="89"/>
      <c r="BR219" s="88"/>
      <c r="BS219" s="1"/>
      <c r="BT219" s="1"/>
      <c r="BU219" s="1"/>
      <c r="BV219" s="1"/>
      <c r="BW219" s="1"/>
      <c r="BX219" s="1"/>
      <c r="BY219" s="1"/>
    </row>
    <row r="220" spans="1:77">
      <c r="A220" s="47"/>
      <c r="B220" s="47"/>
      <c r="C220" s="47"/>
      <c r="D220" s="61"/>
      <c r="E220" s="87"/>
      <c r="F220" s="88"/>
      <c r="G220" s="87"/>
      <c r="H220" s="89"/>
      <c r="I220" s="89"/>
      <c r="J220" s="89"/>
      <c r="K220" s="89"/>
      <c r="L220" s="89"/>
      <c r="M220" s="89"/>
      <c r="N220" s="89"/>
      <c r="O220" s="89"/>
      <c r="P220" s="88"/>
      <c r="Q220" s="87"/>
      <c r="R220" s="89"/>
      <c r="S220" s="89"/>
      <c r="T220" s="89"/>
      <c r="U220" s="89"/>
      <c r="V220" s="89"/>
      <c r="W220" s="89"/>
      <c r="X220" s="89"/>
      <c r="Y220" s="89"/>
      <c r="Z220" s="88"/>
      <c r="AA220" s="89"/>
      <c r="AB220" s="88"/>
      <c r="AC220" s="90"/>
      <c r="AD220" s="89"/>
      <c r="AE220" s="89"/>
      <c r="AF220" s="89"/>
      <c r="AG220" s="89"/>
      <c r="AH220" s="89"/>
      <c r="AI220" s="89"/>
      <c r="AJ220" s="89"/>
      <c r="AK220" s="89"/>
      <c r="AL220" s="88"/>
      <c r="AM220" s="87"/>
      <c r="AN220" s="89"/>
      <c r="AO220" s="89"/>
      <c r="AP220" s="89"/>
      <c r="AQ220" s="89"/>
      <c r="AR220" s="89"/>
      <c r="AS220" s="89"/>
      <c r="AT220" s="89"/>
      <c r="AU220" s="89"/>
      <c r="AV220" s="88"/>
      <c r="AW220" s="89"/>
      <c r="AX220" s="88"/>
      <c r="AY220" s="90"/>
      <c r="AZ220" s="89"/>
      <c r="BA220" s="89"/>
      <c r="BB220" s="89"/>
      <c r="BC220" s="89"/>
      <c r="BD220" s="89"/>
      <c r="BE220" s="89"/>
      <c r="BF220" s="89"/>
      <c r="BG220" s="89"/>
      <c r="BH220" s="88"/>
      <c r="BI220" s="87"/>
      <c r="BJ220" s="89"/>
      <c r="BK220" s="89"/>
      <c r="BL220" s="89"/>
      <c r="BM220" s="89"/>
      <c r="BN220" s="89"/>
      <c r="BO220" s="89"/>
      <c r="BP220" s="89"/>
      <c r="BQ220" s="89"/>
      <c r="BR220" s="88"/>
      <c r="BS220" s="1"/>
      <c r="BT220" s="1"/>
      <c r="BU220" s="1"/>
      <c r="BV220" s="1"/>
      <c r="BW220" s="1"/>
      <c r="BX220" s="1"/>
      <c r="BY220" s="1"/>
    </row>
    <row r="221" spans="1:77">
      <c r="A221" s="47"/>
      <c r="B221" s="47"/>
      <c r="C221" s="47"/>
      <c r="D221" s="61"/>
      <c r="E221" s="87"/>
      <c r="F221" s="88"/>
      <c r="G221" s="87"/>
      <c r="H221" s="89"/>
      <c r="I221" s="89"/>
      <c r="J221" s="89"/>
      <c r="K221" s="89"/>
      <c r="L221" s="89"/>
      <c r="M221" s="89"/>
      <c r="N221" s="89"/>
      <c r="O221" s="89"/>
      <c r="P221" s="88"/>
      <c r="Q221" s="87"/>
      <c r="R221" s="89"/>
      <c r="S221" s="89"/>
      <c r="T221" s="89"/>
      <c r="U221" s="89"/>
      <c r="V221" s="89"/>
      <c r="W221" s="89"/>
      <c r="X221" s="89"/>
      <c r="Y221" s="89"/>
      <c r="Z221" s="88"/>
      <c r="AA221" s="89"/>
      <c r="AB221" s="88"/>
      <c r="AC221" s="90"/>
      <c r="AD221" s="89"/>
      <c r="AE221" s="89"/>
      <c r="AF221" s="89"/>
      <c r="AG221" s="89"/>
      <c r="AH221" s="89"/>
      <c r="AI221" s="89"/>
      <c r="AJ221" s="89"/>
      <c r="AK221" s="89"/>
      <c r="AL221" s="88"/>
      <c r="AM221" s="87"/>
      <c r="AN221" s="89"/>
      <c r="AO221" s="89"/>
      <c r="AP221" s="89"/>
      <c r="AQ221" s="89"/>
      <c r="AR221" s="89"/>
      <c r="AS221" s="89"/>
      <c r="AT221" s="89"/>
      <c r="AU221" s="89"/>
      <c r="AV221" s="88"/>
      <c r="AW221" s="89"/>
      <c r="AX221" s="88"/>
      <c r="AY221" s="90"/>
      <c r="AZ221" s="89"/>
      <c r="BA221" s="89"/>
      <c r="BB221" s="89"/>
      <c r="BC221" s="89"/>
      <c r="BD221" s="89"/>
      <c r="BE221" s="89"/>
      <c r="BF221" s="89"/>
      <c r="BG221" s="89"/>
      <c r="BH221" s="88"/>
      <c r="BI221" s="87"/>
      <c r="BJ221" s="89"/>
      <c r="BK221" s="89"/>
      <c r="BL221" s="89"/>
      <c r="BM221" s="89"/>
      <c r="BN221" s="89"/>
      <c r="BO221" s="89"/>
      <c r="BP221" s="89"/>
      <c r="BQ221" s="89"/>
      <c r="BR221" s="88"/>
      <c r="BS221" s="1"/>
      <c r="BT221" s="1"/>
      <c r="BU221" s="1"/>
      <c r="BV221" s="1"/>
      <c r="BW221" s="1"/>
      <c r="BX221" s="1"/>
      <c r="BY221" s="1"/>
    </row>
    <row r="222" spans="1:77">
      <c r="A222" s="47"/>
      <c r="B222" s="47"/>
      <c r="C222" s="47"/>
      <c r="D222" s="61"/>
      <c r="E222" s="87"/>
      <c r="F222" s="88"/>
      <c r="G222" s="87"/>
      <c r="H222" s="89"/>
      <c r="I222" s="89"/>
      <c r="J222" s="89"/>
      <c r="K222" s="89"/>
      <c r="L222" s="89"/>
      <c r="M222" s="89"/>
      <c r="N222" s="89"/>
      <c r="O222" s="89"/>
      <c r="P222" s="88"/>
      <c r="Q222" s="87"/>
      <c r="R222" s="89"/>
      <c r="S222" s="89"/>
      <c r="T222" s="89"/>
      <c r="U222" s="89"/>
      <c r="V222" s="89"/>
      <c r="W222" s="89"/>
      <c r="X222" s="89"/>
      <c r="Y222" s="89"/>
      <c r="Z222" s="88"/>
      <c r="AA222" s="89"/>
      <c r="AB222" s="88"/>
      <c r="AC222" s="90"/>
      <c r="AD222" s="89"/>
      <c r="AE222" s="89"/>
      <c r="AF222" s="89"/>
      <c r="AG222" s="89"/>
      <c r="AH222" s="89"/>
      <c r="AI222" s="89"/>
      <c r="AJ222" s="89"/>
      <c r="AK222" s="89"/>
      <c r="AL222" s="88"/>
      <c r="AM222" s="87"/>
      <c r="AN222" s="89"/>
      <c r="AO222" s="89"/>
      <c r="AP222" s="89"/>
      <c r="AQ222" s="89"/>
      <c r="AR222" s="89"/>
      <c r="AS222" s="89"/>
      <c r="AT222" s="89"/>
      <c r="AU222" s="89"/>
      <c r="AV222" s="88"/>
      <c r="AW222" s="89"/>
      <c r="AX222" s="88"/>
      <c r="AY222" s="90"/>
      <c r="AZ222" s="89"/>
      <c r="BA222" s="89"/>
      <c r="BB222" s="89"/>
      <c r="BC222" s="89"/>
      <c r="BD222" s="89"/>
      <c r="BE222" s="89"/>
      <c r="BF222" s="89"/>
      <c r="BG222" s="89"/>
      <c r="BH222" s="88"/>
      <c r="BI222" s="87"/>
      <c r="BJ222" s="89"/>
      <c r="BK222" s="89"/>
      <c r="BL222" s="89"/>
      <c r="BM222" s="89"/>
      <c r="BN222" s="89"/>
      <c r="BO222" s="89"/>
      <c r="BP222" s="89"/>
      <c r="BQ222" s="89"/>
      <c r="BR222" s="88"/>
      <c r="BS222" s="1"/>
      <c r="BT222" s="1"/>
      <c r="BU222" s="1"/>
      <c r="BV222" s="1"/>
      <c r="BW222" s="1"/>
      <c r="BX222" s="1"/>
      <c r="BY222" s="1"/>
    </row>
    <row r="223" spans="1:77">
      <c r="A223" s="47"/>
      <c r="B223" s="47"/>
      <c r="C223" s="47"/>
      <c r="D223" s="61"/>
      <c r="E223" s="87"/>
      <c r="F223" s="88"/>
      <c r="G223" s="87"/>
      <c r="H223" s="89"/>
      <c r="I223" s="89"/>
      <c r="J223" s="89"/>
      <c r="K223" s="89"/>
      <c r="L223" s="89"/>
      <c r="M223" s="89"/>
      <c r="N223" s="89"/>
      <c r="O223" s="89"/>
      <c r="P223" s="88"/>
      <c r="Q223" s="87"/>
      <c r="R223" s="89"/>
      <c r="S223" s="89"/>
      <c r="T223" s="89"/>
      <c r="U223" s="89"/>
      <c r="V223" s="89"/>
      <c r="W223" s="89"/>
      <c r="X223" s="89"/>
      <c r="Y223" s="89"/>
      <c r="Z223" s="88"/>
      <c r="AA223" s="89"/>
      <c r="AB223" s="88"/>
      <c r="AC223" s="90"/>
      <c r="AD223" s="89"/>
      <c r="AE223" s="89"/>
      <c r="AF223" s="89"/>
      <c r="AG223" s="89"/>
      <c r="AH223" s="89"/>
      <c r="AI223" s="89"/>
      <c r="AJ223" s="89"/>
      <c r="AK223" s="89"/>
      <c r="AL223" s="88"/>
      <c r="AM223" s="87"/>
      <c r="AN223" s="89"/>
      <c r="AO223" s="89"/>
      <c r="AP223" s="89"/>
      <c r="AQ223" s="89"/>
      <c r="AR223" s="89"/>
      <c r="AS223" s="89"/>
      <c r="AT223" s="89"/>
      <c r="AU223" s="89"/>
      <c r="AV223" s="88"/>
      <c r="AW223" s="89"/>
      <c r="AX223" s="88"/>
      <c r="AY223" s="90"/>
      <c r="AZ223" s="89"/>
      <c r="BA223" s="89"/>
      <c r="BB223" s="89"/>
      <c r="BC223" s="89"/>
      <c r="BD223" s="89"/>
      <c r="BE223" s="89"/>
      <c r="BF223" s="89"/>
      <c r="BG223" s="89"/>
      <c r="BH223" s="88"/>
      <c r="BI223" s="87"/>
      <c r="BJ223" s="89"/>
      <c r="BK223" s="89"/>
      <c r="BL223" s="89"/>
      <c r="BM223" s="89"/>
      <c r="BN223" s="89"/>
      <c r="BO223" s="89"/>
      <c r="BP223" s="89"/>
      <c r="BQ223" s="89"/>
      <c r="BR223" s="88"/>
      <c r="BS223" s="1"/>
      <c r="BT223" s="1"/>
      <c r="BU223" s="1"/>
      <c r="BV223" s="1"/>
      <c r="BW223" s="1"/>
      <c r="BX223" s="1"/>
      <c r="BY223" s="1"/>
    </row>
    <row r="224" spans="1:77">
      <c r="A224" s="47"/>
      <c r="B224" s="47"/>
      <c r="C224" s="47"/>
      <c r="D224" s="61"/>
      <c r="E224" s="87"/>
      <c r="F224" s="88"/>
      <c r="G224" s="87"/>
      <c r="H224" s="89"/>
      <c r="I224" s="89"/>
      <c r="J224" s="89"/>
      <c r="K224" s="89"/>
      <c r="L224" s="89"/>
      <c r="M224" s="89"/>
      <c r="N224" s="89"/>
      <c r="O224" s="89"/>
      <c r="P224" s="88"/>
      <c r="Q224" s="87"/>
      <c r="R224" s="89"/>
      <c r="S224" s="89"/>
      <c r="T224" s="89"/>
      <c r="U224" s="89"/>
      <c r="V224" s="89"/>
      <c r="W224" s="89"/>
      <c r="X224" s="89"/>
      <c r="Y224" s="89"/>
      <c r="Z224" s="88"/>
      <c r="AA224" s="89"/>
      <c r="AB224" s="88"/>
      <c r="AC224" s="90"/>
      <c r="AD224" s="89"/>
      <c r="AE224" s="89"/>
      <c r="AF224" s="89"/>
      <c r="AG224" s="89"/>
      <c r="AH224" s="89"/>
      <c r="AI224" s="89"/>
      <c r="AJ224" s="89"/>
      <c r="AK224" s="89"/>
      <c r="AL224" s="88"/>
      <c r="AM224" s="87"/>
      <c r="AN224" s="89"/>
      <c r="AO224" s="89"/>
      <c r="AP224" s="89"/>
      <c r="AQ224" s="89"/>
      <c r="AR224" s="89"/>
      <c r="AS224" s="89"/>
      <c r="AT224" s="89"/>
      <c r="AU224" s="89"/>
      <c r="AV224" s="88"/>
      <c r="AW224" s="89"/>
      <c r="AX224" s="88"/>
      <c r="AY224" s="90"/>
      <c r="AZ224" s="89"/>
      <c r="BA224" s="89"/>
      <c r="BB224" s="89"/>
      <c r="BC224" s="89"/>
      <c r="BD224" s="89"/>
      <c r="BE224" s="89"/>
      <c r="BF224" s="89"/>
      <c r="BG224" s="89"/>
      <c r="BH224" s="88"/>
      <c r="BI224" s="87"/>
      <c r="BJ224" s="89"/>
      <c r="BK224" s="89"/>
      <c r="BL224" s="89"/>
      <c r="BM224" s="89"/>
      <c r="BN224" s="89"/>
      <c r="BO224" s="89"/>
      <c r="BP224" s="89"/>
      <c r="BQ224" s="89"/>
      <c r="BR224" s="88"/>
      <c r="BS224" s="1"/>
      <c r="BT224" s="1"/>
      <c r="BU224" s="1"/>
      <c r="BV224" s="1"/>
      <c r="BW224" s="1"/>
      <c r="BX224" s="1"/>
      <c r="BY224" s="1"/>
    </row>
    <row r="225" spans="1:77">
      <c r="A225" s="47"/>
      <c r="B225" s="47"/>
      <c r="C225" s="47"/>
      <c r="D225" s="61"/>
      <c r="E225" s="87"/>
      <c r="F225" s="88"/>
      <c r="G225" s="87"/>
      <c r="H225" s="89"/>
      <c r="I225" s="89"/>
      <c r="J225" s="89"/>
      <c r="K225" s="89"/>
      <c r="L225" s="89"/>
      <c r="M225" s="89"/>
      <c r="N225" s="89"/>
      <c r="O225" s="89"/>
      <c r="P225" s="88"/>
      <c r="Q225" s="87"/>
      <c r="R225" s="89"/>
      <c r="S225" s="89"/>
      <c r="T225" s="89"/>
      <c r="U225" s="89"/>
      <c r="V225" s="89"/>
      <c r="W225" s="89"/>
      <c r="X225" s="89"/>
      <c r="Y225" s="89"/>
      <c r="Z225" s="88"/>
      <c r="AA225" s="89"/>
      <c r="AB225" s="88"/>
      <c r="AC225" s="90"/>
      <c r="AD225" s="89"/>
      <c r="AE225" s="89"/>
      <c r="AF225" s="89"/>
      <c r="AG225" s="89"/>
      <c r="AH225" s="89"/>
      <c r="AI225" s="89"/>
      <c r="AJ225" s="89"/>
      <c r="AK225" s="89"/>
      <c r="AL225" s="88"/>
      <c r="AM225" s="87"/>
      <c r="AN225" s="89"/>
      <c r="AO225" s="89"/>
      <c r="AP225" s="89"/>
      <c r="AQ225" s="89"/>
      <c r="AR225" s="89"/>
      <c r="AS225" s="89"/>
      <c r="AT225" s="89"/>
      <c r="AU225" s="89"/>
      <c r="AV225" s="88"/>
      <c r="AW225" s="89"/>
      <c r="AX225" s="88"/>
      <c r="AY225" s="90"/>
      <c r="AZ225" s="89"/>
      <c r="BA225" s="89"/>
      <c r="BB225" s="89"/>
      <c r="BC225" s="89"/>
      <c r="BD225" s="89"/>
      <c r="BE225" s="89"/>
      <c r="BF225" s="89"/>
      <c r="BG225" s="89"/>
      <c r="BH225" s="88"/>
      <c r="BI225" s="87"/>
      <c r="BJ225" s="89"/>
      <c r="BK225" s="89"/>
      <c r="BL225" s="89"/>
      <c r="BM225" s="89"/>
      <c r="BN225" s="89"/>
      <c r="BO225" s="89"/>
      <c r="BP225" s="89"/>
      <c r="BQ225" s="89"/>
      <c r="BR225" s="88"/>
      <c r="BS225" s="1"/>
      <c r="BT225" s="1"/>
      <c r="BU225" s="1"/>
      <c r="BV225" s="1"/>
      <c r="BW225" s="1"/>
      <c r="BX225" s="1"/>
      <c r="BY225" s="1"/>
    </row>
    <row r="226" spans="1:77">
      <c r="A226" s="47"/>
      <c r="B226" s="47"/>
      <c r="C226" s="47"/>
      <c r="D226" s="61"/>
      <c r="E226" s="87"/>
      <c r="F226" s="88"/>
      <c r="G226" s="87"/>
      <c r="H226" s="89"/>
      <c r="I226" s="89"/>
      <c r="J226" s="89"/>
      <c r="K226" s="89"/>
      <c r="L226" s="89"/>
      <c r="M226" s="89"/>
      <c r="N226" s="89"/>
      <c r="O226" s="89"/>
      <c r="P226" s="88"/>
      <c r="Q226" s="87"/>
      <c r="R226" s="89"/>
      <c r="S226" s="89"/>
      <c r="T226" s="89"/>
      <c r="U226" s="89"/>
      <c r="V226" s="89"/>
      <c r="W226" s="89"/>
      <c r="X226" s="89"/>
      <c r="Y226" s="89"/>
      <c r="Z226" s="88"/>
      <c r="AA226" s="89"/>
      <c r="AB226" s="88"/>
      <c r="AC226" s="90"/>
      <c r="AD226" s="89"/>
      <c r="AE226" s="89"/>
      <c r="AF226" s="89"/>
      <c r="AG226" s="89"/>
      <c r="AH226" s="89"/>
      <c r="AI226" s="89"/>
      <c r="AJ226" s="89"/>
      <c r="AK226" s="89"/>
      <c r="AL226" s="88"/>
      <c r="AM226" s="87"/>
      <c r="AN226" s="89"/>
      <c r="AO226" s="89"/>
      <c r="AP226" s="89"/>
      <c r="AQ226" s="89"/>
      <c r="AR226" s="89"/>
      <c r="AS226" s="89"/>
      <c r="AT226" s="89"/>
      <c r="AU226" s="89"/>
      <c r="AV226" s="88"/>
      <c r="AW226" s="89"/>
      <c r="AX226" s="88"/>
      <c r="AY226" s="90"/>
      <c r="AZ226" s="89"/>
      <c r="BA226" s="89"/>
      <c r="BB226" s="89"/>
      <c r="BC226" s="89"/>
      <c r="BD226" s="89"/>
      <c r="BE226" s="89"/>
      <c r="BF226" s="89"/>
      <c r="BG226" s="89"/>
      <c r="BH226" s="88"/>
      <c r="BI226" s="87"/>
      <c r="BJ226" s="89"/>
      <c r="BK226" s="89"/>
      <c r="BL226" s="89"/>
      <c r="BM226" s="89"/>
      <c r="BN226" s="89"/>
      <c r="BO226" s="89"/>
      <c r="BP226" s="89"/>
      <c r="BQ226" s="89"/>
      <c r="BR226" s="88"/>
      <c r="BS226" s="1"/>
      <c r="BT226" s="1"/>
      <c r="BU226" s="1"/>
      <c r="BV226" s="1"/>
      <c r="BW226" s="1"/>
      <c r="BX226" s="1"/>
      <c r="BY226" s="1"/>
    </row>
    <row r="227" spans="1:77">
      <c r="A227" s="47"/>
      <c r="B227" s="47"/>
      <c r="C227" s="47"/>
      <c r="D227" s="61"/>
      <c r="E227" s="87"/>
      <c r="F227" s="88"/>
      <c r="G227" s="87"/>
      <c r="H227" s="89"/>
      <c r="I227" s="89"/>
      <c r="J227" s="89"/>
      <c r="K227" s="89"/>
      <c r="L227" s="89"/>
      <c r="M227" s="89"/>
      <c r="N227" s="89"/>
      <c r="O227" s="89"/>
      <c r="P227" s="88"/>
      <c r="Q227" s="87"/>
      <c r="R227" s="89"/>
      <c r="S227" s="89"/>
      <c r="T227" s="89"/>
      <c r="U227" s="89"/>
      <c r="V227" s="89"/>
      <c r="W227" s="89"/>
      <c r="X227" s="89"/>
      <c r="Y227" s="89"/>
      <c r="Z227" s="88"/>
      <c r="AA227" s="89"/>
      <c r="AB227" s="88"/>
      <c r="AC227" s="90"/>
      <c r="AD227" s="89"/>
      <c r="AE227" s="89"/>
      <c r="AF227" s="89"/>
      <c r="AG227" s="89"/>
      <c r="AH227" s="89"/>
      <c r="AI227" s="89"/>
      <c r="AJ227" s="89"/>
      <c r="AK227" s="89"/>
      <c r="AL227" s="88"/>
      <c r="AM227" s="87"/>
      <c r="AN227" s="89"/>
      <c r="AO227" s="89"/>
      <c r="AP227" s="89"/>
      <c r="AQ227" s="89"/>
      <c r="AR227" s="89"/>
      <c r="AS227" s="89"/>
      <c r="AT227" s="89"/>
      <c r="AU227" s="89"/>
      <c r="AV227" s="88"/>
      <c r="AW227" s="89"/>
      <c r="AX227" s="88"/>
      <c r="AY227" s="90"/>
      <c r="AZ227" s="89"/>
      <c r="BA227" s="89"/>
      <c r="BB227" s="89"/>
      <c r="BC227" s="89"/>
      <c r="BD227" s="89"/>
      <c r="BE227" s="89"/>
      <c r="BF227" s="89"/>
      <c r="BG227" s="89"/>
      <c r="BH227" s="88"/>
      <c r="BI227" s="87"/>
      <c r="BJ227" s="89"/>
      <c r="BK227" s="89"/>
      <c r="BL227" s="89"/>
      <c r="BM227" s="89"/>
      <c r="BN227" s="89"/>
      <c r="BO227" s="89"/>
      <c r="BP227" s="89"/>
      <c r="BQ227" s="89"/>
      <c r="BR227" s="88"/>
      <c r="BS227" s="1"/>
      <c r="BT227" s="1"/>
      <c r="BU227" s="1"/>
      <c r="BV227" s="1"/>
      <c r="BW227" s="1"/>
      <c r="BX227" s="1"/>
      <c r="BY227" s="1"/>
    </row>
    <row r="228" spans="1:77">
      <c r="A228" s="47"/>
      <c r="B228" s="47"/>
      <c r="C228" s="47"/>
      <c r="D228" s="61"/>
      <c r="E228" s="87"/>
      <c r="F228" s="88"/>
      <c r="G228" s="87"/>
      <c r="H228" s="89"/>
      <c r="I228" s="89"/>
      <c r="J228" s="89"/>
      <c r="K228" s="89"/>
      <c r="L228" s="89"/>
      <c r="M228" s="89"/>
      <c r="N228" s="89"/>
      <c r="O228" s="89"/>
      <c r="P228" s="88"/>
      <c r="Q228" s="87"/>
      <c r="R228" s="89"/>
      <c r="S228" s="89"/>
      <c r="T228" s="89"/>
      <c r="U228" s="89"/>
      <c r="V228" s="89"/>
      <c r="W228" s="89"/>
      <c r="X228" s="89"/>
      <c r="Y228" s="89"/>
      <c r="Z228" s="88"/>
      <c r="AA228" s="89"/>
      <c r="AB228" s="88"/>
      <c r="AC228" s="90"/>
      <c r="AD228" s="89"/>
      <c r="AE228" s="89"/>
      <c r="AF228" s="89"/>
      <c r="AG228" s="89"/>
      <c r="AH228" s="89"/>
      <c r="AI228" s="89"/>
      <c r="AJ228" s="89"/>
      <c r="AK228" s="89"/>
      <c r="AL228" s="88"/>
      <c r="AM228" s="87"/>
      <c r="AN228" s="89"/>
      <c r="AO228" s="89"/>
      <c r="AP228" s="89"/>
      <c r="AQ228" s="89"/>
      <c r="AR228" s="89"/>
      <c r="AS228" s="89"/>
      <c r="AT228" s="89"/>
      <c r="AU228" s="89"/>
      <c r="AV228" s="88"/>
      <c r="AW228" s="89"/>
      <c r="AX228" s="88"/>
      <c r="AY228" s="90"/>
      <c r="AZ228" s="89"/>
      <c r="BA228" s="89"/>
      <c r="BB228" s="89"/>
      <c r="BC228" s="89"/>
      <c r="BD228" s="89"/>
      <c r="BE228" s="89"/>
      <c r="BF228" s="89"/>
      <c r="BG228" s="89"/>
      <c r="BH228" s="88"/>
      <c r="BI228" s="87"/>
      <c r="BJ228" s="89"/>
      <c r="BK228" s="89"/>
      <c r="BL228" s="89"/>
      <c r="BM228" s="89"/>
      <c r="BN228" s="89"/>
      <c r="BO228" s="89"/>
      <c r="BP228" s="89"/>
      <c r="BQ228" s="89"/>
      <c r="BR228" s="88"/>
      <c r="BS228" s="1"/>
      <c r="BT228" s="1"/>
      <c r="BU228" s="1"/>
      <c r="BV228" s="1"/>
      <c r="BW228" s="1"/>
      <c r="BX228" s="1"/>
      <c r="BY228" s="1"/>
    </row>
    <row r="229" spans="1:77">
      <c r="A229" s="47"/>
      <c r="B229" s="47"/>
      <c r="C229" s="47"/>
      <c r="D229" s="61"/>
      <c r="E229" s="87"/>
      <c r="F229" s="88"/>
      <c r="G229" s="87"/>
      <c r="H229" s="89"/>
      <c r="I229" s="89"/>
      <c r="J229" s="89"/>
      <c r="K229" s="89"/>
      <c r="L229" s="89"/>
      <c r="M229" s="89"/>
      <c r="N229" s="89"/>
      <c r="O229" s="89"/>
      <c r="P229" s="88"/>
      <c r="Q229" s="87"/>
      <c r="R229" s="89"/>
      <c r="S229" s="89"/>
      <c r="T229" s="89"/>
      <c r="U229" s="89"/>
      <c r="V229" s="89"/>
      <c r="W229" s="89"/>
      <c r="X229" s="89"/>
      <c r="Y229" s="89"/>
      <c r="Z229" s="88"/>
      <c r="AA229" s="89"/>
      <c r="AB229" s="88"/>
      <c r="AC229" s="90"/>
      <c r="AD229" s="89"/>
      <c r="AE229" s="89"/>
      <c r="AF229" s="89"/>
      <c r="AG229" s="89"/>
      <c r="AH229" s="89"/>
      <c r="AI229" s="89"/>
      <c r="AJ229" s="89"/>
      <c r="AK229" s="89"/>
      <c r="AL229" s="88"/>
      <c r="AM229" s="87"/>
      <c r="AN229" s="89"/>
      <c r="AO229" s="89"/>
      <c r="AP229" s="89"/>
      <c r="AQ229" s="89"/>
      <c r="AR229" s="89"/>
      <c r="AS229" s="89"/>
      <c r="AT229" s="89"/>
      <c r="AU229" s="89"/>
      <c r="AV229" s="88"/>
      <c r="AW229" s="89"/>
      <c r="AX229" s="88"/>
      <c r="AY229" s="90"/>
      <c r="AZ229" s="89"/>
      <c r="BA229" s="89"/>
      <c r="BB229" s="89"/>
      <c r="BC229" s="89"/>
      <c r="BD229" s="89"/>
      <c r="BE229" s="89"/>
      <c r="BF229" s="89"/>
      <c r="BG229" s="89"/>
      <c r="BH229" s="88"/>
      <c r="BI229" s="87"/>
      <c r="BJ229" s="89"/>
      <c r="BK229" s="89"/>
      <c r="BL229" s="89"/>
      <c r="BM229" s="89"/>
      <c r="BN229" s="89"/>
      <c r="BO229" s="89"/>
      <c r="BP229" s="89"/>
      <c r="BQ229" s="89"/>
      <c r="BR229" s="88"/>
      <c r="BS229" s="1"/>
      <c r="BT229" s="1"/>
      <c r="BU229" s="1"/>
      <c r="BV229" s="1"/>
      <c r="BW229" s="1"/>
      <c r="BX229" s="1"/>
      <c r="BY229" s="1"/>
    </row>
    <row r="230" spans="1:77">
      <c r="A230" s="47"/>
      <c r="B230" s="47"/>
      <c r="C230" s="47"/>
      <c r="D230" s="61"/>
      <c r="E230" s="87"/>
      <c r="F230" s="88"/>
      <c r="G230" s="87"/>
      <c r="H230" s="89"/>
      <c r="I230" s="89"/>
      <c r="J230" s="89"/>
      <c r="K230" s="89"/>
      <c r="L230" s="89"/>
      <c r="M230" s="89"/>
      <c r="N230" s="89"/>
      <c r="O230" s="89"/>
      <c r="P230" s="88"/>
      <c r="Q230" s="87"/>
      <c r="R230" s="89"/>
      <c r="S230" s="89"/>
      <c r="T230" s="89"/>
      <c r="U230" s="89"/>
      <c r="V230" s="89"/>
      <c r="W230" s="89"/>
      <c r="X230" s="89"/>
      <c r="Y230" s="89"/>
      <c r="Z230" s="88"/>
      <c r="AA230" s="89"/>
      <c r="AB230" s="88"/>
      <c r="AC230" s="90"/>
      <c r="AD230" s="89"/>
      <c r="AE230" s="89"/>
      <c r="AF230" s="89"/>
      <c r="AG230" s="89"/>
      <c r="AH230" s="89"/>
      <c r="AI230" s="89"/>
      <c r="AJ230" s="89"/>
      <c r="AK230" s="89"/>
      <c r="AL230" s="88"/>
      <c r="AM230" s="87"/>
      <c r="AN230" s="89"/>
      <c r="AO230" s="89"/>
      <c r="AP230" s="89"/>
      <c r="AQ230" s="89"/>
      <c r="AR230" s="89"/>
      <c r="AS230" s="89"/>
      <c r="AT230" s="89"/>
      <c r="AU230" s="89"/>
      <c r="AV230" s="88"/>
      <c r="AW230" s="89"/>
      <c r="AX230" s="88"/>
      <c r="AY230" s="90"/>
      <c r="AZ230" s="89"/>
      <c r="BA230" s="89"/>
      <c r="BB230" s="89"/>
      <c r="BC230" s="89"/>
      <c r="BD230" s="89"/>
      <c r="BE230" s="89"/>
      <c r="BF230" s="89"/>
      <c r="BG230" s="89"/>
      <c r="BH230" s="88"/>
      <c r="BI230" s="87"/>
      <c r="BJ230" s="89"/>
      <c r="BK230" s="89"/>
      <c r="BL230" s="89"/>
      <c r="BM230" s="89"/>
      <c r="BN230" s="89"/>
      <c r="BO230" s="89"/>
      <c r="BP230" s="89"/>
      <c r="BQ230" s="89"/>
      <c r="BR230" s="88"/>
      <c r="BS230" s="1"/>
      <c r="BT230" s="1"/>
      <c r="BU230" s="1"/>
      <c r="BV230" s="1"/>
      <c r="BW230" s="1"/>
      <c r="BX230" s="1"/>
      <c r="BY230" s="1"/>
    </row>
    <row r="231" spans="1:77">
      <c r="A231" s="47"/>
      <c r="B231" s="47"/>
      <c r="C231" s="47"/>
      <c r="D231" s="61"/>
      <c r="E231" s="87"/>
      <c r="F231" s="88"/>
      <c r="G231" s="87"/>
      <c r="H231" s="89"/>
      <c r="I231" s="89"/>
      <c r="J231" s="89"/>
      <c r="K231" s="89"/>
      <c r="L231" s="89"/>
      <c r="M231" s="89"/>
      <c r="N231" s="89"/>
      <c r="O231" s="89"/>
      <c r="P231" s="88"/>
      <c r="Q231" s="87"/>
      <c r="R231" s="89"/>
      <c r="S231" s="89"/>
      <c r="T231" s="89"/>
      <c r="U231" s="89"/>
      <c r="V231" s="89"/>
      <c r="W231" s="89"/>
      <c r="X231" s="89"/>
      <c r="Y231" s="89"/>
      <c r="Z231" s="88"/>
      <c r="AA231" s="89"/>
      <c r="AB231" s="88"/>
      <c r="AC231" s="90"/>
      <c r="AD231" s="89"/>
      <c r="AE231" s="89"/>
      <c r="AF231" s="89"/>
      <c r="AG231" s="89"/>
      <c r="AH231" s="89"/>
      <c r="AI231" s="89"/>
      <c r="AJ231" s="89"/>
      <c r="AK231" s="89"/>
      <c r="AL231" s="88"/>
      <c r="AM231" s="87"/>
      <c r="AN231" s="89"/>
      <c r="AO231" s="89"/>
      <c r="AP231" s="89"/>
      <c r="AQ231" s="89"/>
      <c r="AR231" s="89"/>
      <c r="AS231" s="89"/>
      <c r="AT231" s="89"/>
      <c r="AU231" s="89"/>
      <c r="AV231" s="88"/>
      <c r="AW231" s="89"/>
      <c r="AX231" s="88"/>
      <c r="AY231" s="90"/>
      <c r="AZ231" s="89"/>
      <c r="BA231" s="89"/>
      <c r="BB231" s="89"/>
      <c r="BC231" s="89"/>
      <c r="BD231" s="89"/>
      <c r="BE231" s="89"/>
      <c r="BF231" s="89"/>
      <c r="BG231" s="89"/>
      <c r="BH231" s="88"/>
      <c r="BI231" s="87"/>
      <c r="BJ231" s="89"/>
      <c r="BK231" s="89"/>
      <c r="BL231" s="89"/>
      <c r="BM231" s="89"/>
      <c r="BN231" s="89"/>
      <c r="BO231" s="89"/>
      <c r="BP231" s="89"/>
      <c r="BQ231" s="89"/>
      <c r="BR231" s="88"/>
      <c r="BS231" s="1"/>
      <c r="BT231" s="1"/>
      <c r="BU231" s="1"/>
      <c r="BV231" s="1"/>
      <c r="BW231" s="1"/>
      <c r="BX231" s="1"/>
      <c r="BY231" s="1"/>
    </row>
    <row r="232" spans="1:77">
      <c r="A232" s="47"/>
      <c r="B232" s="47"/>
      <c r="C232" s="47"/>
      <c r="D232" s="61"/>
      <c r="E232" s="87"/>
      <c r="F232" s="88"/>
      <c r="G232" s="87"/>
      <c r="H232" s="89"/>
      <c r="I232" s="89"/>
      <c r="J232" s="89"/>
      <c r="K232" s="89"/>
      <c r="L232" s="89"/>
      <c r="M232" s="89"/>
      <c r="N232" s="89"/>
      <c r="O232" s="89"/>
      <c r="P232" s="88"/>
      <c r="Q232" s="87"/>
      <c r="R232" s="89"/>
      <c r="S232" s="89"/>
      <c r="T232" s="89"/>
      <c r="U232" s="89"/>
      <c r="V232" s="89"/>
      <c r="W232" s="89"/>
      <c r="X232" s="89"/>
      <c r="Y232" s="89"/>
      <c r="Z232" s="88"/>
      <c r="AA232" s="89"/>
      <c r="AB232" s="88"/>
      <c r="AC232" s="90"/>
      <c r="AD232" s="89"/>
      <c r="AE232" s="89"/>
      <c r="AF232" s="89"/>
      <c r="AG232" s="89"/>
      <c r="AH232" s="89"/>
      <c r="AI232" s="89"/>
      <c r="AJ232" s="89"/>
      <c r="AK232" s="89"/>
      <c r="AL232" s="88"/>
      <c r="AM232" s="87"/>
      <c r="AN232" s="89"/>
      <c r="AO232" s="89"/>
      <c r="AP232" s="89"/>
      <c r="AQ232" s="89"/>
      <c r="AR232" s="89"/>
      <c r="AS232" s="89"/>
      <c r="AT232" s="89"/>
      <c r="AU232" s="89"/>
      <c r="AV232" s="88"/>
      <c r="AW232" s="89"/>
      <c r="AX232" s="88"/>
      <c r="AY232" s="90"/>
      <c r="AZ232" s="89"/>
      <c r="BA232" s="89"/>
      <c r="BB232" s="89"/>
      <c r="BC232" s="89"/>
      <c r="BD232" s="89"/>
      <c r="BE232" s="89"/>
      <c r="BF232" s="89"/>
      <c r="BG232" s="89"/>
      <c r="BH232" s="88"/>
      <c r="BI232" s="87"/>
      <c r="BJ232" s="89"/>
      <c r="BK232" s="89"/>
      <c r="BL232" s="89"/>
      <c r="BM232" s="89"/>
      <c r="BN232" s="89"/>
      <c r="BO232" s="89"/>
      <c r="BP232" s="89"/>
      <c r="BQ232" s="89"/>
      <c r="BR232" s="88"/>
      <c r="BS232" s="1"/>
      <c r="BT232" s="1"/>
      <c r="BU232" s="1"/>
      <c r="BV232" s="1"/>
      <c r="BW232" s="1"/>
      <c r="BX232" s="1"/>
      <c r="BY232" s="1"/>
    </row>
    <row r="233" spans="1:77">
      <c r="A233" s="47"/>
      <c r="B233" s="47"/>
      <c r="C233" s="47"/>
      <c r="D233" s="61"/>
      <c r="E233" s="87"/>
      <c r="F233" s="88"/>
      <c r="G233" s="87"/>
      <c r="H233" s="89"/>
      <c r="I233" s="89"/>
      <c r="J233" s="89"/>
      <c r="K233" s="89"/>
      <c r="L233" s="89"/>
      <c r="M233" s="89"/>
      <c r="N233" s="89"/>
      <c r="O233" s="89"/>
      <c r="P233" s="88"/>
      <c r="Q233" s="87"/>
      <c r="R233" s="89"/>
      <c r="S233" s="89"/>
      <c r="T233" s="89"/>
      <c r="U233" s="89"/>
      <c r="V233" s="89"/>
      <c r="W233" s="89"/>
      <c r="X233" s="89"/>
      <c r="Y233" s="89"/>
      <c r="Z233" s="88"/>
      <c r="AA233" s="89"/>
      <c r="AB233" s="88"/>
      <c r="AC233" s="90"/>
      <c r="AD233" s="89"/>
      <c r="AE233" s="89"/>
      <c r="AF233" s="89"/>
      <c r="AG233" s="89"/>
      <c r="AH233" s="89"/>
      <c r="AI233" s="89"/>
      <c r="AJ233" s="89"/>
      <c r="AK233" s="89"/>
      <c r="AL233" s="88"/>
      <c r="AM233" s="87"/>
      <c r="AN233" s="89"/>
      <c r="AO233" s="89"/>
      <c r="AP233" s="89"/>
      <c r="AQ233" s="89"/>
      <c r="AR233" s="89"/>
      <c r="AS233" s="89"/>
      <c r="AT233" s="89"/>
      <c r="AU233" s="89"/>
      <c r="AV233" s="88"/>
      <c r="AW233" s="89"/>
      <c r="AX233" s="88"/>
      <c r="AY233" s="90"/>
      <c r="AZ233" s="89"/>
      <c r="BA233" s="89"/>
      <c r="BB233" s="89"/>
      <c r="BC233" s="89"/>
      <c r="BD233" s="89"/>
      <c r="BE233" s="89"/>
      <c r="BF233" s="89"/>
      <c r="BG233" s="89"/>
      <c r="BH233" s="88"/>
      <c r="BI233" s="87"/>
      <c r="BJ233" s="89"/>
      <c r="BK233" s="89"/>
      <c r="BL233" s="89"/>
      <c r="BM233" s="89"/>
      <c r="BN233" s="89"/>
      <c r="BO233" s="89"/>
      <c r="BP233" s="89"/>
      <c r="BQ233" s="89"/>
      <c r="BR233" s="88"/>
      <c r="BS233" s="1"/>
      <c r="BT233" s="1"/>
      <c r="BU233" s="1"/>
      <c r="BV233" s="1"/>
      <c r="BW233" s="1"/>
      <c r="BX233" s="1"/>
      <c r="BY233" s="1"/>
    </row>
    <row r="234" spans="1:77">
      <c r="A234" s="47"/>
      <c r="B234" s="47"/>
      <c r="C234" s="47"/>
      <c r="D234" s="61"/>
      <c r="E234" s="87"/>
      <c r="F234" s="88"/>
      <c r="G234" s="87"/>
      <c r="H234" s="89"/>
      <c r="I234" s="89"/>
      <c r="J234" s="89"/>
      <c r="K234" s="89"/>
      <c r="L234" s="89"/>
      <c r="M234" s="89"/>
      <c r="N234" s="89"/>
      <c r="O234" s="89"/>
      <c r="P234" s="88"/>
      <c r="Q234" s="87"/>
      <c r="R234" s="89"/>
      <c r="S234" s="89"/>
      <c r="T234" s="89"/>
      <c r="U234" s="89"/>
      <c r="V234" s="89"/>
      <c r="W234" s="89"/>
      <c r="X234" s="89"/>
      <c r="Y234" s="89"/>
      <c r="Z234" s="88"/>
      <c r="AA234" s="89"/>
      <c r="AB234" s="88"/>
      <c r="AC234" s="90"/>
      <c r="AD234" s="89"/>
      <c r="AE234" s="89"/>
      <c r="AF234" s="89"/>
      <c r="AG234" s="89"/>
      <c r="AH234" s="89"/>
      <c r="AI234" s="89"/>
      <c r="AJ234" s="89"/>
      <c r="AK234" s="89"/>
      <c r="AL234" s="88"/>
      <c r="AM234" s="87"/>
      <c r="AN234" s="89"/>
      <c r="AO234" s="89"/>
      <c r="AP234" s="89"/>
      <c r="AQ234" s="89"/>
      <c r="AR234" s="89"/>
      <c r="AS234" s="89"/>
      <c r="AT234" s="89"/>
      <c r="AU234" s="89"/>
      <c r="AV234" s="88"/>
      <c r="AW234" s="89"/>
      <c r="AX234" s="88"/>
      <c r="AY234" s="90"/>
      <c r="AZ234" s="89"/>
      <c r="BA234" s="89"/>
      <c r="BB234" s="89"/>
      <c r="BC234" s="89"/>
      <c r="BD234" s="89"/>
      <c r="BE234" s="89"/>
      <c r="BF234" s="89"/>
      <c r="BG234" s="89"/>
      <c r="BH234" s="88"/>
      <c r="BI234" s="87"/>
      <c r="BJ234" s="89"/>
      <c r="BK234" s="89"/>
      <c r="BL234" s="89"/>
      <c r="BM234" s="89"/>
      <c r="BN234" s="89"/>
      <c r="BO234" s="89"/>
      <c r="BP234" s="89"/>
      <c r="BQ234" s="89"/>
      <c r="BR234" s="88"/>
      <c r="BS234" s="1"/>
      <c r="BT234" s="1"/>
      <c r="BU234" s="1"/>
      <c r="BV234" s="1"/>
      <c r="BW234" s="1"/>
      <c r="BX234" s="1"/>
      <c r="BY234" s="1"/>
    </row>
    <row r="235" spans="1:77">
      <c r="A235" s="47"/>
      <c r="B235" s="47"/>
      <c r="C235" s="47"/>
      <c r="D235" s="61"/>
      <c r="E235" s="87"/>
      <c r="F235" s="88"/>
      <c r="G235" s="87"/>
      <c r="H235" s="89"/>
      <c r="I235" s="89"/>
      <c r="J235" s="89"/>
      <c r="K235" s="89"/>
      <c r="L235" s="89"/>
      <c r="M235" s="89"/>
      <c r="N235" s="89"/>
      <c r="O235" s="89"/>
      <c r="P235" s="88"/>
      <c r="Q235" s="87"/>
      <c r="R235" s="89"/>
      <c r="S235" s="89"/>
      <c r="T235" s="89"/>
      <c r="U235" s="89"/>
      <c r="V235" s="89"/>
      <c r="W235" s="89"/>
      <c r="X235" s="89"/>
      <c r="Y235" s="89"/>
      <c r="Z235" s="88"/>
      <c r="AA235" s="89"/>
      <c r="AB235" s="88"/>
      <c r="AC235" s="90"/>
      <c r="AD235" s="89"/>
      <c r="AE235" s="89"/>
      <c r="AF235" s="89"/>
      <c r="AG235" s="89"/>
      <c r="AH235" s="89"/>
      <c r="AI235" s="89"/>
      <c r="AJ235" s="89"/>
      <c r="AK235" s="89"/>
      <c r="AL235" s="88"/>
      <c r="AM235" s="87"/>
      <c r="AN235" s="89"/>
      <c r="AO235" s="89"/>
      <c r="AP235" s="89"/>
      <c r="AQ235" s="89"/>
      <c r="AR235" s="89"/>
      <c r="AS235" s="89"/>
      <c r="AT235" s="89"/>
      <c r="AU235" s="89"/>
      <c r="AV235" s="88"/>
      <c r="AW235" s="89"/>
      <c r="AX235" s="88"/>
      <c r="AY235" s="90"/>
      <c r="AZ235" s="89"/>
      <c r="BA235" s="89"/>
      <c r="BB235" s="89"/>
      <c r="BC235" s="89"/>
      <c r="BD235" s="89"/>
      <c r="BE235" s="89"/>
      <c r="BF235" s="89"/>
      <c r="BG235" s="89"/>
      <c r="BH235" s="88"/>
      <c r="BI235" s="87"/>
      <c r="BJ235" s="89"/>
      <c r="BK235" s="89"/>
      <c r="BL235" s="89"/>
      <c r="BM235" s="89"/>
      <c r="BN235" s="89"/>
      <c r="BO235" s="89"/>
      <c r="BP235" s="89"/>
      <c r="BQ235" s="89"/>
      <c r="BR235" s="88"/>
      <c r="BS235" s="1"/>
      <c r="BT235" s="1"/>
      <c r="BU235" s="1"/>
      <c r="BV235" s="1"/>
      <c r="BW235" s="1"/>
      <c r="BX235" s="1"/>
      <c r="BY235" s="1"/>
    </row>
    <row r="236" spans="1:77">
      <c r="A236" s="47"/>
      <c r="B236" s="47"/>
      <c r="C236" s="47"/>
      <c r="D236" s="61"/>
      <c r="E236" s="87"/>
      <c r="F236" s="88"/>
      <c r="G236" s="87"/>
      <c r="H236" s="89"/>
      <c r="I236" s="89"/>
      <c r="J236" s="89"/>
      <c r="K236" s="89"/>
      <c r="L236" s="89"/>
      <c r="M236" s="89"/>
      <c r="N236" s="89"/>
      <c r="O236" s="89"/>
      <c r="P236" s="88"/>
      <c r="Q236" s="87"/>
      <c r="R236" s="89"/>
      <c r="S236" s="89"/>
      <c r="T236" s="89"/>
      <c r="U236" s="89"/>
      <c r="V236" s="89"/>
      <c r="W236" s="89"/>
      <c r="X236" s="89"/>
      <c r="Y236" s="89"/>
      <c r="Z236" s="88"/>
      <c r="AA236" s="89"/>
      <c r="AB236" s="88"/>
      <c r="AC236" s="90"/>
      <c r="AD236" s="89"/>
      <c r="AE236" s="89"/>
      <c r="AF236" s="89"/>
      <c r="AG236" s="89"/>
      <c r="AH236" s="89"/>
      <c r="AI236" s="89"/>
      <c r="AJ236" s="89"/>
      <c r="AK236" s="89"/>
      <c r="AL236" s="88"/>
      <c r="AM236" s="87"/>
      <c r="AN236" s="89"/>
      <c r="AO236" s="89"/>
      <c r="AP236" s="89"/>
      <c r="AQ236" s="89"/>
      <c r="AR236" s="89"/>
      <c r="AS236" s="89"/>
      <c r="AT236" s="89"/>
      <c r="AU236" s="89"/>
      <c r="AV236" s="88"/>
      <c r="AW236" s="89"/>
      <c r="AX236" s="88"/>
      <c r="AY236" s="90"/>
      <c r="AZ236" s="89"/>
      <c r="BA236" s="89"/>
      <c r="BB236" s="89"/>
      <c r="BC236" s="89"/>
      <c r="BD236" s="89"/>
      <c r="BE236" s="89"/>
      <c r="BF236" s="89"/>
      <c r="BG236" s="89"/>
      <c r="BH236" s="88"/>
      <c r="BI236" s="87"/>
      <c r="BJ236" s="89"/>
      <c r="BK236" s="89"/>
      <c r="BL236" s="89"/>
      <c r="BM236" s="89"/>
      <c r="BN236" s="89"/>
      <c r="BO236" s="89"/>
      <c r="BP236" s="89"/>
      <c r="BQ236" s="89"/>
      <c r="BR236" s="88"/>
      <c r="BS236" s="1"/>
      <c r="BT236" s="1"/>
      <c r="BU236" s="1"/>
      <c r="BV236" s="1"/>
      <c r="BW236" s="1"/>
      <c r="BX236" s="1"/>
      <c r="BY236" s="1"/>
    </row>
    <row r="237" spans="1:77">
      <c r="A237" s="47"/>
      <c r="B237" s="47"/>
      <c r="C237" s="47"/>
      <c r="D237" s="61"/>
      <c r="E237" s="87"/>
      <c r="F237" s="88"/>
      <c r="G237" s="87"/>
      <c r="H237" s="89"/>
      <c r="I237" s="89"/>
      <c r="J237" s="89"/>
      <c r="K237" s="89"/>
      <c r="L237" s="89"/>
      <c r="M237" s="89"/>
      <c r="N237" s="89"/>
      <c r="O237" s="89"/>
      <c r="P237" s="88"/>
      <c r="Q237" s="87"/>
      <c r="R237" s="89"/>
      <c r="S237" s="89"/>
      <c r="T237" s="89"/>
      <c r="U237" s="89"/>
      <c r="V237" s="89"/>
      <c r="W237" s="89"/>
      <c r="X237" s="89"/>
      <c r="Y237" s="89"/>
      <c r="Z237" s="88"/>
      <c r="AA237" s="89"/>
      <c r="AB237" s="88"/>
      <c r="AC237" s="90"/>
      <c r="AD237" s="89"/>
      <c r="AE237" s="89"/>
      <c r="AF237" s="89"/>
      <c r="AG237" s="89"/>
      <c r="AH237" s="89"/>
      <c r="AI237" s="89"/>
      <c r="AJ237" s="89"/>
      <c r="AK237" s="89"/>
      <c r="AL237" s="88"/>
      <c r="AM237" s="87"/>
      <c r="AN237" s="89"/>
      <c r="AO237" s="89"/>
      <c r="AP237" s="89"/>
      <c r="AQ237" s="89"/>
      <c r="AR237" s="89"/>
      <c r="AS237" s="89"/>
      <c r="AT237" s="89"/>
      <c r="AU237" s="89"/>
      <c r="AV237" s="88"/>
      <c r="AW237" s="89"/>
      <c r="AX237" s="88"/>
      <c r="AY237" s="90"/>
      <c r="AZ237" s="89"/>
      <c r="BA237" s="89"/>
      <c r="BB237" s="89"/>
      <c r="BC237" s="89"/>
      <c r="BD237" s="89"/>
      <c r="BE237" s="89"/>
      <c r="BF237" s="89"/>
      <c r="BG237" s="89"/>
      <c r="BH237" s="88"/>
      <c r="BI237" s="87"/>
      <c r="BJ237" s="89"/>
      <c r="BK237" s="89"/>
      <c r="BL237" s="89"/>
      <c r="BM237" s="89"/>
      <c r="BN237" s="89"/>
      <c r="BO237" s="89"/>
      <c r="BP237" s="89"/>
      <c r="BQ237" s="89"/>
      <c r="BR237" s="88"/>
      <c r="BS237" s="1"/>
      <c r="BT237" s="1"/>
      <c r="BU237" s="1"/>
      <c r="BV237" s="1"/>
      <c r="BW237" s="1"/>
      <c r="BX237" s="1"/>
      <c r="BY237" s="1"/>
    </row>
    <row r="238" spans="1:77">
      <c r="A238" s="47"/>
      <c r="B238" s="47"/>
      <c r="C238" s="47"/>
      <c r="D238" s="61"/>
      <c r="E238" s="87"/>
      <c r="F238" s="88"/>
      <c r="G238" s="87"/>
      <c r="H238" s="89"/>
      <c r="I238" s="89"/>
      <c r="J238" s="89"/>
      <c r="K238" s="89"/>
      <c r="L238" s="89"/>
      <c r="M238" s="89"/>
      <c r="N238" s="89"/>
      <c r="O238" s="89"/>
      <c r="P238" s="88"/>
      <c r="Q238" s="87"/>
      <c r="R238" s="89"/>
      <c r="S238" s="89"/>
      <c r="T238" s="89"/>
      <c r="U238" s="89"/>
      <c r="V238" s="89"/>
      <c r="W238" s="89"/>
      <c r="X238" s="89"/>
      <c r="Y238" s="89"/>
      <c r="Z238" s="88"/>
      <c r="AA238" s="89"/>
      <c r="AB238" s="88"/>
      <c r="AC238" s="90"/>
      <c r="AD238" s="89"/>
      <c r="AE238" s="89"/>
      <c r="AF238" s="89"/>
      <c r="AG238" s="89"/>
      <c r="AH238" s="89"/>
      <c r="AI238" s="89"/>
      <c r="AJ238" s="89"/>
      <c r="AK238" s="89"/>
      <c r="AL238" s="88"/>
      <c r="AM238" s="87"/>
      <c r="AN238" s="89"/>
      <c r="AO238" s="89"/>
      <c r="AP238" s="89"/>
      <c r="AQ238" s="89"/>
      <c r="AR238" s="89"/>
      <c r="AS238" s="89"/>
      <c r="AT238" s="89"/>
      <c r="AU238" s="89"/>
      <c r="AV238" s="88"/>
      <c r="AW238" s="89"/>
      <c r="AX238" s="88"/>
      <c r="AY238" s="90"/>
      <c r="AZ238" s="89"/>
      <c r="BA238" s="89"/>
      <c r="BB238" s="89"/>
      <c r="BC238" s="89"/>
      <c r="BD238" s="89"/>
      <c r="BE238" s="89"/>
      <c r="BF238" s="89"/>
      <c r="BG238" s="89"/>
      <c r="BH238" s="88"/>
      <c r="BI238" s="87"/>
      <c r="BJ238" s="89"/>
      <c r="BK238" s="89"/>
      <c r="BL238" s="89"/>
      <c r="BM238" s="89"/>
      <c r="BN238" s="89"/>
      <c r="BO238" s="89"/>
      <c r="BP238" s="89"/>
      <c r="BQ238" s="89"/>
      <c r="BR238" s="88"/>
      <c r="BS238" s="1"/>
      <c r="BT238" s="1"/>
      <c r="BU238" s="1"/>
      <c r="BV238" s="1"/>
      <c r="BW238" s="1"/>
      <c r="BX238" s="1"/>
      <c r="BY238" s="1"/>
    </row>
    <row r="239" spans="1:77">
      <c r="A239" s="47"/>
      <c r="B239" s="47"/>
      <c r="C239" s="47"/>
      <c r="D239" s="61"/>
      <c r="E239" s="87"/>
      <c r="F239" s="88"/>
      <c r="G239" s="87"/>
      <c r="H239" s="89"/>
      <c r="I239" s="89"/>
      <c r="J239" s="89"/>
      <c r="K239" s="89"/>
      <c r="L239" s="89"/>
      <c r="M239" s="89"/>
      <c r="N239" s="89"/>
      <c r="O239" s="89"/>
      <c r="P239" s="88"/>
      <c r="Q239" s="87"/>
      <c r="R239" s="89"/>
      <c r="S239" s="89"/>
      <c r="T239" s="89"/>
      <c r="U239" s="89"/>
      <c r="V239" s="89"/>
      <c r="W239" s="89"/>
      <c r="X239" s="89"/>
      <c r="Y239" s="89"/>
      <c r="Z239" s="88"/>
      <c r="AA239" s="89"/>
      <c r="AB239" s="88"/>
      <c r="AC239" s="90"/>
      <c r="AD239" s="89"/>
      <c r="AE239" s="89"/>
      <c r="AF239" s="89"/>
      <c r="AG239" s="89"/>
      <c r="AH239" s="89"/>
      <c r="AI239" s="89"/>
      <c r="AJ239" s="89"/>
      <c r="AK239" s="89"/>
      <c r="AL239" s="88"/>
      <c r="AM239" s="87"/>
      <c r="AN239" s="89"/>
      <c r="AO239" s="89"/>
      <c r="AP239" s="89"/>
      <c r="AQ239" s="89"/>
      <c r="AR239" s="89"/>
      <c r="AS239" s="89"/>
      <c r="AT239" s="89"/>
      <c r="AU239" s="89"/>
      <c r="AV239" s="88"/>
      <c r="AW239" s="89"/>
      <c r="AX239" s="88"/>
      <c r="AY239" s="90"/>
      <c r="AZ239" s="89"/>
      <c r="BA239" s="89"/>
      <c r="BB239" s="89"/>
      <c r="BC239" s="89"/>
      <c r="BD239" s="89"/>
      <c r="BE239" s="89"/>
      <c r="BF239" s="89"/>
      <c r="BG239" s="89"/>
      <c r="BH239" s="88"/>
      <c r="BI239" s="87"/>
      <c r="BJ239" s="89"/>
      <c r="BK239" s="89"/>
      <c r="BL239" s="89"/>
      <c r="BM239" s="89"/>
      <c r="BN239" s="89"/>
      <c r="BO239" s="89"/>
      <c r="BP239" s="89"/>
      <c r="BQ239" s="89"/>
      <c r="BR239" s="88"/>
      <c r="BS239" s="1"/>
      <c r="BT239" s="1"/>
      <c r="BU239" s="1"/>
      <c r="BV239" s="1"/>
      <c r="BW239" s="1"/>
      <c r="BX239" s="1"/>
      <c r="BY239" s="1"/>
    </row>
    <row r="240" spans="1:77">
      <c r="A240" s="47"/>
      <c r="B240" s="47"/>
      <c r="C240" s="47"/>
      <c r="D240" s="61"/>
      <c r="E240" s="87"/>
      <c r="F240" s="88"/>
      <c r="G240" s="87"/>
      <c r="H240" s="89"/>
      <c r="I240" s="89"/>
      <c r="J240" s="89"/>
      <c r="K240" s="89"/>
      <c r="L240" s="89"/>
      <c r="M240" s="89"/>
      <c r="N240" s="89"/>
      <c r="O240" s="89"/>
      <c r="P240" s="88"/>
      <c r="Q240" s="87"/>
      <c r="R240" s="89"/>
      <c r="S240" s="89"/>
      <c r="T240" s="89"/>
      <c r="U240" s="89"/>
      <c r="V240" s="89"/>
      <c r="W240" s="89"/>
      <c r="X240" s="89"/>
      <c r="Y240" s="89"/>
      <c r="Z240" s="88"/>
      <c r="AA240" s="89"/>
      <c r="AB240" s="88"/>
      <c r="AC240" s="90"/>
      <c r="AD240" s="89"/>
      <c r="AE240" s="89"/>
      <c r="AF240" s="89"/>
      <c r="AG240" s="89"/>
      <c r="AH240" s="89"/>
      <c r="AI240" s="89"/>
      <c r="AJ240" s="89"/>
      <c r="AK240" s="89"/>
      <c r="AL240" s="88"/>
      <c r="AM240" s="87"/>
      <c r="AN240" s="89"/>
      <c r="AO240" s="89"/>
      <c r="AP240" s="89"/>
      <c r="AQ240" s="89"/>
      <c r="AR240" s="89"/>
      <c r="AS240" s="89"/>
      <c r="AT240" s="89"/>
      <c r="AU240" s="89"/>
      <c r="AV240" s="88"/>
      <c r="AW240" s="89"/>
      <c r="AX240" s="88"/>
      <c r="AY240" s="90"/>
      <c r="AZ240" s="89"/>
      <c r="BA240" s="89"/>
      <c r="BB240" s="89"/>
      <c r="BC240" s="89"/>
      <c r="BD240" s="89"/>
      <c r="BE240" s="89"/>
      <c r="BF240" s="89"/>
      <c r="BG240" s="89"/>
      <c r="BH240" s="88"/>
      <c r="BI240" s="87"/>
      <c r="BJ240" s="89"/>
      <c r="BK240" s="89"/>
      <c r="BL240" s="89"/>
      <c r="BM240" s="89"/>
      <c r="BN240" s="89"/>
      <c r="BO240" s="89"/>
      <c r="BP240" s="89"/>
      <c r="BQ240" s="89"/>
      <c r="BR240" s="88"/>
      <c r="BS240" s="1"/>
      <c r="BT240" s="1"/>
      <c r="BU240" s="1"/>
      <c r="BV240" s="1"/>
      <c r="BW240" s="1"/>
      <c r="BX240" s="1"/>
      <c r="BY240" s="1"/>
    </row>
    <row r="241" spans="1:77">
      <c r="A241" s="47"/>
      <c r="B241" s="47"/>
      <c r="C241" s="47"/>
      <c r="D241" s="61"/>
      <c r="E241" s="87"/>
      <c r="F241" s="88"/>
      <c r="G241" s="87"/>
      <c r="H241" s="89"/>
      <c r="I241" s="89"/>
      <c r="J241" s="89"/>
      <c r="K241" s="89"/>
      <c r="L241" s="89"/>
      <c r="M241" s="89"/>
      <c r="N241" s="89"/>
      <c r="O241" s="89"/>
      <c r="P241" s="88"/>
      <c r="Q241" s="87"/>
      <c r="R241" s="89"/>
      <c r="S241" s="89"/>
      <c r="T241" s="89"/>
      <c r="U241" s="89"/>
      <c r="V241" s="89"/>
      <c r="W241" s="89"/>
      <c r="X241" s="89"/>
      <c r="Y241" s="89"/>
      <c r="Z241" s="88"/>
      <c r="AA241" s="89"/>
      <c r="AB241" s="88"/>
      <c r="AC241" s="90"/>
      <c r="AD241" s="89"/>
      <c r="AE241" s="89"/>
      <c r="AF241" s="89"/>
      <c r="AG241" s="89"/>
      <c r="AH241" s="89"/>
      <c r="AI241" s="89"/>
      <c r="AJ241" s="89"/>
      <c r="AK241" s="89"/>
      <c r="AL241" s="88"/>
      <c r="AM241" s="87"/>
      <c r="AN241" s="89"/>
      <c r="AO241" s="89"/>
      <c r="AP241" s="89"/>
      <c r="AQ241" s="89"/>
      <c r="AR241" s="89"/>
      <c r="AS241" s="89"/>
      <c r="AT241" s="89"/>
      <c r="AU241" s="89"/>
      <c r="AV241" s="88"/>
      <c r="AW241" s="89"/>
      <c r="AX241" s="88"/>
      <c r="AY241" s="90"/>
      <c r="AZ241" s="89"/>
      <c r="BA241" s="89"/>
      <c r="BB241" s="89"/>
      <c r="BC241" s="89"/>
      <c r="BD241" s="89"/>
      <c r="BE241" s="89"/>
      <c r="BF241" s="89"/>
      <c r="BG241" s="89"/>
      <c r="BH241" s="88"/>
      <c r="BI241" s="87"/>
      <c r="BJ241" s="89"/>
      <c r="BK241" s="89"/>
      <c r="BL241" s="89"/>
      <c r="BM241" s="89"/>
      <c r="BN241" s="89"/>
      <c r="BO241" s="89"/>
      <c r="BP241" s="89"/>
      <c r="BQ241" s="89"/>
      <c r="BR241" s="88"/>
      <c r="BS241" s="1"/>
      <c r="BT241" s="1"/>
      <c r="BU241" s="1"/>
      <c r="BV241" s="1"/>
      <c r="BW241" s="1"/>
      <c r="BX241" s="1"/>
      <c r="BY241" s="1"/>
    </row>
    <row r="242" spans="1:77">
      <c r="A242" s="47"/>
      <c r="B242" s="47"/>
      <c r="C242" s="47"/>
      <c r="D242" s="61"/>
      <c r="E242" s="87"/>
      <c r="F242" s="88"/>
      <c r="G242" s="87"/>
      <c r="H242" s="89"/>
      <c r="I242" s="89"/>
      <c r="J242" s="89"/>
      <c r="K242" s="89"/>
      <c r="L242" s="89"/>
      <c r="M242" s="89"/>
      <c r="N242" s="89"/>
      <c r="O242" s="89"/>
      <c r="P242" s="88"/>
      <c r="Q242" s="87"/>
      <c r="R242" s="89"/>
      <c r="S242" s="89"/>
      <c r="T242" s="89"/>
      <c r="U242" s="89"/>
      <c r="V242" s="89"/>
      <c r="W242" s="89"/>
      <c r="X242" s="89"/>
      <c r="Y242" s="89"/>
      <c r="Z242" s="88"/>
      <c r="AA242" s="89"/>
      <c r="AB242" s="88"/>
      <c r="AC242" s="90"/>
      <c r="AD242" s="89"/>
      <c r="AE242" s="89"/>
      <c r="AF242" s="89"/>
      <c r="AG242" s="89"/>
      <c r="AH242" s="89"/>
      <c r="AI242" s="89"/>
      <c r="AJ242" s="89"/>
      <c r="AK242" s="89"/>
      <c r="AL242" s="88"/>
      <c r="AM242" s="87"/>
      <c r="AN242" s="89"/>
      <c r="AO242" s="89"/>
      <c r="AP242" s="89"/>
      <c r="AQ242" s="89"/>
      <c r="AR242" s="89"/>
      <c r="AS242" s="89"/>
      <c r="AT242" s="89"/>
      <c r="AU242" s="89"/>
      <c r="AV242" s="88"/>
      <c r="AW242" s="89"/>
      <c r="AX242" s="88"/>
      <c r="AY242" s="90"/>
      <c r="AZ242" s="89"/>
      <c r="BA242" s="89"/>
      <c r="BB242" s="89"/>
      <c r="BC242" s="89"/>
      <c r="BD242" s="89"/>
      <c r="BE242" s="89"/>
      <c r="BF242" s="89"/>
      <c r="BG242" s="89"/>
      <c r="BH242" s="88"/>
      <c r="BI242" s="87"/>
      <c r="BJ242" s="89"/>
      <c r="BK242" s="89"/>
      <c r="BL242" s="89"/>
      <c r="BM242" s="89"/>
      <c r="BN242" s="89"/>
      <c r="BO242" s="89"/>
      <c r="BP242" s="89"/>
      <c r="BQ242" s="89"/>
      <c r="BR242" s="88"/>
      <c r="BS242" s="1"/>
      <c r="BT242" s="1"/>
      <c r="BU242" s="1"/>
      <c r="BV242" s="1"/>
      <c r="BW242" s="1"/>
      <c r="BX242" s="1"/>
      <c r="BY242" s="1"/>
    </row>
    <row r="243" spans="1:77">
      <c r="A243" s="47"/>
      <c r="B243" s="47"/>
      <c r="C243" s="47"/>
      <c r="D243" s="61"/>
      <c r="E243" s="87"/>
      <c r="F243" s="88"/>
      <c r="G243" s="87"/>
      <c r="H243" s="89"/>
      <c r="I243" s="89"/>
      <c r="J243" s="89"/>
      <c r="K243" s="89"/>
      <c r="L243" s="89"/>
      <c r="M243" s="89"/>
      <c r="N243" s="89"/>
      <c r="O243" s="89"/>
      <c r="P243" s="88"/>
      <c r="Q243" s="87"/>
      <c r="R243" s="89"/>
      <c r="S243" s="89"/>
      <c r="T243" s="89"/>
      <c r="U243" s="89"/>
      <c r="V243" s="89"/>
      <c r="W243" s="89"/>
      <c r="X243" s="89"/>
      <c r="Y243" s="89"/>
      <c r="Z243" s="88"/>
      <c r="AA243" s="89"/>
      <c r="AB243" s="88"/>
      <c r="AC243" s="90"/>
      <c r="AD243" s="89"/>
      <c r="AE243" s="89"/>
      <c r="AF243" s="89"/>
      <c r="AG243" s="89"/>
      <c r="AH243" s="89"/>
      <c r="AI243" s="89"/>
      <c r="AJ243" s="89"/>
      <c r="AK243" s="89"/>
      <c r="AL243" s="88"/>
      <c r="AM243" s="87"/>
      <c r="AN243" s="89"/>
      <c r="AO243" s="89"/>
      <c r="AP243" s="89"/>
      <c r="AQ243" s="89"/>
      <c r="AR243" s="89"/>
      <c r="AS243" s="89"/>
      <c r="AT243" s="89"/>
      <c r="AU243" s="89"/>
      <c r="AV243" s="88"/>
      <c r="AW243" s="89"/>
      <c r="AX243" s="88"/>
      <c r="AY243" s="90"/>
      <c r="AZ243" s="89"/>
      <c r="BA243" s="89"/>
      <c r="BB243" s="89"/>
      <c r="BC243" s="89"/>
      <c r="BD243" s="89"/>
      <c r="BE243" s="89"/>
      <c r="BF243" s="89"/>
      <c r="BG243" s="89"/>
      <c r="BH243" s="88"/>
      <c r="BI243" s="87"/>
      <c r="BJ243" s="89"/>
      <c r="BK243" s="89"/>
      <c r="BL243" s="89"/>
      <c r="BM243" s="89"/>
      <c r="BN243" s="89"/>
      <c r="BO243" s="89"/>
      <c r="BP243" s="89"/>
      <c r="BQ243" s="89"/>
      <c r="BR243" s="88"/>
      <c r="BS243" s="1"/>
      <c r="BT243" s="1"/>
      <c r="BU243" s="1"/>
      <c r="BV243" s="1"/>
      <c r="BW243" s="1"/>
      <c r="BX243" s="1"/>
      <c r="BY243" s="1"/>
    </row>
    <row r="244" spans="1:77">
      <c r="A244" s="47"/>
      <c r="B244" s="47"/>
      <c r="C244" s="47"/>
      <c r="D244" s="61"/>
      <c r="E244" s="87"/>
      <c r="F244" s="88"/>
      <c r="G244" s="87"/>
      <c r="H244" s="89"/>
      <c r="I244" s="89"/>
      <c r="J244" s="89"/>
      <c r="K244" s="89"/>
      <c r="L244" s="89"/>
      <c r="M244" s="89"/>
      <c r="N244" s="89"/>
      <c r="O244" s="89"/>
      <c r="P244" s="88"/>
      <c r="Q244" s="87"/>
      <c r="R244" s="89"/>
      <c r="S244" s="89"/>
      <c r="T244" s="89"/>
      <c r="U244" s="89"/>
      <c r="V244" s="89"/>
      <c r="W244" s="89"/>
      <c r="X244" s="89"/>
      <c r="Y244" s="89"/>
      <c r="Z244" s="88"/>
      <c r="AA244" s="89"/>
      <c r="AB244" s="88"/>
      <c r="AC244" s="90"/>
      <c r="AD244" s="89"/>
      <c r="AE244" s="89"/>
      <c r="AF244" s="89"/>
      <c r="AG244" s="89"/>
      <c r="AH244" s="89"/>
      <c r="AI244" s="89"/>
      <c r="AJ244" s="89"/>
      <c r="AK244" s="89"/>
      <c r="AL244" s="88"/>
      <c r="AM244" s="87"/>
      <c r="AN244" s="89"/>
      <c r="AO244" s="89"/>
      <c r="AP244" s="89"/>
      <c r="AQ244" s="89"/>
      <c r="AR244" s="89"/>
      <c r="AS244" s="89"/>
      <c r="AT244" s="89"/>
      <c r="AU244" s="89"/>
      <c r="AV244" s="88"/>
      <c r="AW244" s="89"/>
      <c r="AX244" s="88"/>
      <c r="AY244" s="90"/>
      <c r="AZ244" s="89"/>
      <c r="BA244" s="89"/>
      <c r="BB244" s="89"/>
      <c r="BC244" s="89"/>
      <c r="BD244" s="89"/>
      <c r="BE244" s="89"/>
      <c r="BF244" s="89"/>
      <c r="BG244" s="89"/>
      <c r="BH244" s="88"/>
      <c r="BI244" s="87"/>
      <c r="BJ244" s="89"/>
      <c r="BK244" s="89"/>
      <c r="BL244" s="89"/>
      <c r="BM244" s="89"/>
      <c r="BN244" s="89"/>
      <c r="BO244" s="89"/>
      <c r="BP244" s="89"/>
      <c r="BQ244" s="89"/>
      <c r="BR244" s="88"/>
      <c r="BS244" s="1"/>
      <c r="BT244" s="1"/>
      <c r="BU244" s="1"/>
      <c r="BV244" s="1"/>
      <c r="BW244" s="1"/>
      <c r="BX244" s="1"/>
      <c r="BY244" s="1"/>
    </row>
    <row r="245" spans="1:77">
      <c r="A245" s="47"/>
      <c r="B245" s="47"/>
      <c r="C245" s="47"/>
      <c r="D245" s="61"/>
      <c r="E245" s="87"/>
      <c r="F245" s="88"/>
      <c r="G245" s="87"/>
      <c r="H245" s="89"/>
      <c r="I245" s="89"/>
      <c r="J245" s="89"/>
      <c r="K245" s="89"/>
      <c r="L245" s="89"/>
      <c r="M245" s="89"/>
      <c r="N245" s="89"/>
      <c r="O245" s="89"/>
      <c r="P245" s="88"/>
      <c r="Q245" s="87"/>
      <c r="R245" s="89"/>
      <c r="S245" s="89"/>
      <c r="T245" s="89"/>
      <c r="U245" s="89"/>
      <c r="V245" s="89"/>
      <c r="W245" s="89"/>
      <c r="X245" s="89"/>
      <c r="Y245" s="89"/>
      <c r="Z245" s="88"/>
      <c r="AA245" s="89"/>
      <c r="AB245" s="88"/>
      <c r="AC245" s="90"/>
      <c r="AD245" s="89"/>
      <c r="AE245" s="89"/>
      <c r="AF245" s="89"/>
      <c r="AG245" s="89"/>
      <c r="AH245" s="89"/>
      <c r="AI245" s="89"/>
      <c r="AJ245" s="89"/>
      <c r="AK245" s="89"/>
      <c r="AL245" s="88"/>
      <c r="AM245" s="87"/>
      <c r="AN245" s="89"/>
      <c r="AO245" s="89"/>
      <c r="AP245" s="89"/>
      <c r="AQ245" s="89"/>
      <c r="AR245" s="89"/>
      <c r="AS245" s="89"/>
      <c r="AT245" s="89"/>
      <c r="AU245" s="89"/>
      <c r="AV245" s="88"/>
      <c r="AW245" s="89"/>
      <c r="AX245" s="88"/>
      <c r="AY245" s="90"/>
      <c r="AZ245" s="89"/>
      <c r="BA245" s="89"/>
      <c r="BB245" s="89"/>
      <c r="BC245" s="89"/>
      <c r="BD245" s="89"/>
      <c r="BE245" s="89"/>
      <c r="BF245" s="89"/>
      <c r="BG245" s="89"/>
      <c r="BH245" s="88"/>
      <c r="BI245" s="87"/>
      <c r="BJ245" s="89"/>
      <c r="BK245" s="89"/>
      <c r="BL245" s="89"/>
      <c r="BM245" s="89"/>
      <c r="BN245" s="89"/>
      <c r="BO245" s="89"/>
      <c r="BP245" s="89"/>
      <c r="BQ245" s="89"/>
      <c r="BR245" s="88"/>
      <c r="BS245" s="1"/>
      <c r="BT245" s="1"/>
      <c r="BU245" s="1"/>
      <c r="BV245" s="1"/>
      <c r="BW245" s="1"/>
      <c r="BX245" s="1"/>
      <c r="BY245" s="1"/>
    </row>
    <row r="246" spans="1:77">
      <c r="A246" s="47"/>
      <c r="B246" s="47"/>
      <c r="C246" s="47"/>
      <c r="D246" s="61"/>
      <c r="E246" s="87"/>
      <c r="F246" s="88"/>
      <c r="G246" s="87"/>
      <c r="H246" s="89"/>
      <c r="I246" s="89"/>
      <c r="J246" s="89"/>
      <c r="K246" s="89"/>
      <c r="L246" s="89"/>
      <c r="M246" s="89"/>
      <c r="N246" s="89"/>
      <c r="O246" s="89"/>
      <c r="P246" s="88"/>
      <c r="Q246" s="87"/>
      <c r="R246" s="89"/>
      <c r="S246" s="89"/>
      <c r="T246" s="89"/>
      <c r="U246" s="89"/>
      <c r="V246" s="89"/>
      <c r="W246" s="89"/>
      <c r="X246" s="89"/>
      <c r="Y246" s="89"/>
      <c r="Z246" s="88"/>
      <c r="AA246" s="89"/>
      <c r="AB246" s="88"/>
      <c r="AC246" s="90"/>
      <c r="AD246" s="89"/>
      <c r="AE246" s="89"/>
      <c r="AF246" s="89"/>
      <c r="AG246" s="89"/>
      <c r="AH246" s="89"/>
      <c r="AI246" s="89"/>
      <c r="AJ246" s="89"/>
      <c r="AK246" s="89"/>
      <c r="AL246" s="88"/>
      <c r="AM246" s="87"/>
      <c r="AN246" s="89"/>
      <c r="AO246" s="89"/>
      <c r="AP246" s="89"/>
      <c r="AQ246" s="89"/>
      <c r="AR246" s="89"/>
      <c r="AS246" s="89"/>
      <c r="AT246" s="89"/>
      <c r="AU246" s="89"/>
      <c r="AV246" s="88"/>
      <c r="AW246" s="89"/>
      <c r="AX246" s="88"/>
      <c r="AY246" s="90"/>
      <c r="AZ246" s="89"/>
      <c r="BA246" s="89"/>
      <c r="BB246" s="89"/>
      <c r="BC246" s="89"/>
      <c r="BD246" s="89"/>
      <c r="BE246" s="89"/>
      <c r="BF246" s="89"/>
      <c r="BG246" s="89"/>
      <c r="BH246" s="88"/>
      <c r="BI246" s="87"/>
      <c r="BJ246" s="89"/>
      <c r="BK246" s="89"/>
      <c r="BL246" s="89"/>
      <c r="BM246" s="89"/>
      <c r="BN246" s="89"/>
      <c r="BO246" s="89"/>
      <c r="BP246" s="89"/>
      <c r="BQ246" s="89"/>
      <c r="BR246" s="88"/>
      <c r="BS246" s="1"/>
      <c r="BT246" s="1"/>
      <c r="BU246" s="1"/>
      <c r="BV246" s="1"/>
      <c r="BW246" s="1"/>
      <c r="BX246" s="1"/>
      <c r="BY246" s="1"/>
    </row>
    <row r="247" spans="1:77">
      <c r="A247" s="47"/>
      <c r="B247" s="47"/>
      <c r="C247" s="47"/>
      <c r="D247" s="61"/>
      <c r="E247" s="87"/>
      <c r="F247" s="88"/>
      <c r="G247" s="87"/>
      <c r="H247" s="89"/>
      <c r="I247" s="89"/>
      <c r="J247" s="89"/>
      <c r="K247" s="89"/>
      <c r="L247" s="89"/>
      <c r="M247" s="89"/>
      <c r="N247" s="89"/>
      <c r="O247" s="89"/>
      <c r="P247" s="88"/>
      <c r="Q247" s="87"/>
      <c r="R247" s="89"/>
      <c r="S247" s="89"/>
      <c r="T247" s="89"/>
      <c r="U247" s="89"/>
      <c r="V247" s="89"/>
      <c r="W247" s="89"/>
      <c r="X247" s="89"/>
      <c r="Y247" s="89"/>
      <c r="Z247" s="88"/>
      <c r="AA247" s="89"/>
      <c r="AB247" s="88"/>
      <c r="AC247" s="90"/>
      <c r="AD247" s="89"/>
      <c r="AE247" s="89"/>
      <c r="AF247" s="89"/>
      <c r="AG247" s="89"/>
      <c r="AH247" s="89"/>
      <c r="AI247" s="89"/>
      <c r="AJ247" s="89"/>
      <c r="AK247" s="89"/>
      <c r="AL247" s="88"/>
      <c r="AM247" s="87"/>
      <c r="AN247" s="89"/>
      <c r="AO247" s="89"/>
      <c r="AP247" s="89"/>
      <c r="AQ247" s="89"/>
      <c r="AR247" s="89"/>
      <c r="AS247" s="89"/>
      <c r="AT247" s="89"/>
      <c r="AU247" s="89"/>
      <c r="AV247" s="88"/>
      <c r="AW247" s="89"/>
      <c r="AX247" s="88"/>
      <c r="AY247" s="90"/>
      <c r="AZ247" s="89"/>
      <c r="BA247" s="89"/>
      <c r="BB247" s="89"/>
      <c r="BC247" s="89"/>
      <c r="BD247" s="89"/>
      <c r="BE247" s="89"/>
      <c r="BF247" s="89"/>
      <c r="BG247" s="89"/>
      <c r="BH247" s="88"/>
      <c r="BI247" s="87"/>
      <c r="BJ247" s="89"/>
      <c r="BK247" s="89"/>
      <c r="BL247" s="89"/>
      <c r="BM247" s="89"/>
      <c r="BN247" s="89"/>
      <c r="BO247" s="89"/>
      <c r="BP247" s="89"/>
      <c r="BQ247" s="89"/>
      <c r="BR247" s="88"/>
      <c r="BS247" s="1"/>
      <c r="BT247" s="1"/>
      <c r="BU247" s="1"/>
      <c r="BV247" s="1"/>
      <c r="BW247" s="1"/>
      <c r="BX247" s="1"/>
      <c r="BY247" s="1"/>
    </row>
    <row r="248" spans="1:77">
      <c r="A248" s="47"/>
      <c r="B248" s="47"/>
      <c r="C248" s="47"/>
      <c r="D248" s="61"/>
      <c r="E248" s="87"/>
      <c r="F248" s="88"/>
      <c r="G248" s="87"/>
      <c r="H248" s="89"/>
      <c r="I248" s="89"/>
      <c r="J248" s="89"/>
      <c r="K248" s="89"/>
      <c r="L248" s="89"/>
      <c r="M248" s="89"/>
      <c r="N248" s="89"/>
      <c r="O248" s="89"/>
      <c r="P248" s="88"/>
      <c r="Q248" s="87"/>
      <c r="R248" s="89"/>
      <c r="S248" s="89"/>
      <c r="T248" s="89"/>
      <c r="U248" s="89"/>
      <c r="V248" s="89"/>
      <c r="W248" s="89"/>
      <c r="X248" s="89"/>
      <c r="Y248" s="89"/>
      <c r="Z248" s="88"/>
      <c r="AA248" s="89"/>
      <c r="AB248" s="88"/>
      <c r="AC248" s="90"/>
      <c r="AD248" s="89"/>
      <c r="AE248" s="89"/>
      <c r="AF248" s="89"/>
      <c r="AG248" s="89"/>
      <c r="AH248" s="89"/>
      <c r="AI248" s="89"/>
      <c r="AJ248" s="89"/>
      <c r="AK248" s="89"/>
      <c r="AL248" s="88"/>
      <c r="AM248" s="87"/>
      <c r="AN248" s="89"/>
      <c r="AO248" s="89"/>
      <c r="AP248" s="89"/>
      <c r="AQ248" s="89"/>
      <c r="AR248" s="89"/>
      <c r="AS248" s="89"/>
      <c r="AT248" s="89"/>
      <c r="AU248" s="89"/>
      <c r="AV248" s="88"/>
      <c r="AW248" s="89"/>
      <c r="AX248" s="88"/>
      <c r="AY248" s="90"/>
      <c r="AZ248" s="89"/>
      <c r="BA248" s="89"/>
      <c r="BB248" s="89"/>
      <c r="BC248" s="89"/>
      <c r="BD248" s="89"/>
      <c r="BE248" s="89"/>
      <c r="BF248" s="89"/>
      <c r="BG248" s="89"/>
      <c r="BH248" s="88"/>
      <c r="BI248" s="87"/>
      <c r="BJ248" s="89"/>
      <c r="BK248" s="89"/>
      <c r="BL248" s="89"/>
      <c r="BM248" s="89"/>
      <c r="BN248" s="89"/>
      <c r="BO248" s="89"/>
      <c r="BP248" s="89"/>
      <c r="BQ248" s="89"/>
      <c r="BR248" s="88"/>
      <c r="BS248" s="1"/>
      <c r="BT248" s="1"/>
      <c r="BU248" s="1"/>
      <c r="BV248" s="1"/>
      <c r="BW248" s="1"/>
      <c r="BX248" s="1"/>
      <c r="BY248" s="1"/>
    </row>
    <row r="249" spans="1:77">
      <c r="A249" s="47"/>
      <c r="B249" s="47"/>
      <c r="C249" s="47"/>
      <c r="D249" s="61"/>
      <c r="E249" s="87"/>
      <c r="F249" s="88"/>
      <c r="G249" s="87"/>
      <c r="H249" s="89"/>
      <c r="I249" s="89"/>
      <c r="J249" s="89"/>
      <c r="K249" s="89"/>
      <c r="L249" s="89"/>
      <c r="M249" s="89"/>
      <c r="N249" s="89"/>
      <c r="O249" s="89"/>
      <c r="P249" s="88"/>
      <c r="Q249" s="87"/>
      <c r="R249" s="89"/>
      <c r="S249" s="89"/>
      <c r="T249" s="89"/>
      <c r="U249" s="89"/>
      <c r="V249" s="89"/>
      <c r="W249" s="89"/>
      <c r="X249" s="89"/>
      <c r="Y249" s="89"/>
      <c r="Z249" s="88"/>
      <c r="AA249" s="89"/>
      <c r="AB249" s="88"/>
      <c r="AC249" s="90"/>
      <c r="AD249" s="89"/>
      <c r="AE249" s="89"/>
      <c r="AF249" s="89"/>
      <c r="AG249" s="89"/>
      <c r="AH249" s="89"/>
      <c r="AI249" s="89"/>
      <c r="AJ249" s="89"/>
      <c r="AK249" s="89"/>
      <c r="AL249" s="88"/>
      <c r="AM249" s="87"/>
      <c r="AN249" s="89"/>
      <c r="AO249" s="89"/>
      <c r="AP249" s="89"/>
      <c r="AQ249" s="89"/>
      <c r="AR249" s="89"/>
      <c r="AS249" s="89"/>
      <c r="AT249" s="89"/>
      <c r="AU249" s="89"/>
      <c r="AV249" s="88"/>
      <c r="AW249" s="89"/>
      <c r="AX249" s="88"/>
      <c r="AY249" s="90"/>
      <c r="AZ249" s="89"/>
      <c r="BA249" s="89"/>
      <c r="BB249" s="89"/>
      <c r="BC249" s="89"/>
      <c r="BD249" s="89"/>
      <c r="BE249" s="89"/>
      <c r="BF249" s="89"/>
      <c r="BG249" s="89"/>
      <c r="BH249" s="88"/>
      <c r="BI249" s="87"/>
      <c r="BJ249" s="89"/>
      <c r="BK249" s="89"/>
      <c r="BL249" s="89"/>
      <c r="BM249" s="89"/>
      <c r="BN249" s="89"/>
      <c r="BO249" s="89"/>
      <c r="BP249" s="89"/>
      <c r="BQ249" s="89"/>
      <c r="BR249" s="88"/>
      <c r="BS249" s="1"/>
      <c r="BT249" s="1"/>
      <c r="BU249" s="1"/>
      <c r="BV249" s="1"/>
      <c r="BW249" s="1"/>
      <c r="BX249" s="1"/>
      <c r="BY249" s="1"/>
    </row>
    <row r="250" spans="1:77">
      <c r="A250" s="47"/>
      <c r="B250" s="47"/>
      <c r="C250" s="47"/>
      <c r="D250" s="61"/>
      <c r="E250" s="87"/>
      <c r="F250" s="88"/>
      <c r="G250" s="87"/>
      <c r="H250" s="89"/>
      <c r="I250" s="89"/>
      <c r="J250" s="89"/>
      <c r="K250" s="89"/>
      <c r="L250" s="89"/>
      <c r="M250" s="89"/>
      <c r="N250" s="89"/>
      <c r="O250" s="89"/>
      <c r="P250" s="88"/>
      <c r="Q250" s="87"/>
      <c r="R250" s="89"/>
      <c r="S250" s="89"/>
      <c r="T250" s="89"/>
      <c r="U250" s="89"/>
      <c r="V250" s="89"/>
      <c r="W250" s="89"/>
      <c r="X250" s="89"/>
      <c r="Y250" s="89"/>
      <c r="Z250" s="88"/>
      <c r="AA250" s="89"/>
      <c r="AB250" s="88"/>
      <c r="AC250" s="90"/>
      <c r="AD250" s="89"/>
      <c r="AE250" s="89"/>
      <c r="AF250" s="89"/>
      <c r="AG250" s="89"/>
      <c r="AH250" s="89"/>
      <c r="AI250" s="89"/>
      <c r="AJ250" s="89"/>
      <c r="AK250" s="89"/>
      <c r="AL250" s="88"/>
      <c r="AM250" s="87"/>
      <c r="AN250" s="89"/>
      <c r="AO250" s="89"/>
      <c r="AP250" s="89"/>
      <c r="AQ250" s="89"/>
      <c r="AR250" s="89"/>
      <c r="AS250" s="89"/>
      <c r="AT250" s="89"/>
      <c r="AU250" s="89"/>
      <c r="AV250" s="88"/>
      <c r="AW250" s="89"/>
      <c r="AX250" s="88"/>
      <c r="AY250" s="90"/>
      <c r="AZ250" s="89"/>
      <c r="BA250" s="89"/>
      <c r="BB250" s="89"/>
      <c r="BC250" s="89"/>
      <c r="BD250" s="89"/>
      <c r="BE250" s="89"/>
      <c r="BF250" s="89"/>
      <c r="BG250" s="89"/>
      <c r="BH250" s="88"/>
      <c r="BI250" s="87"/>
      <c r="BJ250" s="89"/>
      <c r="BK250" s="89"/>
      <c r="BL250" s="89"/>
      <c r="BM250" s="89"/>
      <c r="BN250" s="89"/>
      <c r="BO250" s="89"/>
      <c r="BP250" s="89"/>
      <c r="BQ250" s="89"/>
      <c r="BR250" s="88"/>
      <c r="BS250" s="1"/>
      <c r="BT250" s="1"/>
      <c r="BU250" s="1"/>
      <c r="BV250" s="1"/>
      <c r="BW250" s="1"/>
      <c r="BX250" s="1"/>
      <c r="BY250" s="1"/>
    </row>
    <row r="251" spans="1:77">
      <c r="A251" s="47"/>
      <c r="B251" s="47"/>
      <c r="C251" s="47"/>
      <c r="D251" s="61"/>
      <c r="E251" s="87"/>
      <c r="F251" s="88"/>
      <c r="G251" s="87"/>
      <c r="H251" s="89"/>
      <c r="I251" s="89"/>
      <c r="J251" s="89"/>
      <c r="K251" s="89"/>
      <c r="L251" s="89"/>
      <c r="M251" s="89"/>
      <c r="N251" s="89"/>
      <c r="O251" s="89"/>
      <c r="P251" s="88"/>
      <c r="Q251" s="87"/>
      <c r="R251" s="89"/>
      <c r="S251" s="89"/>
      <c r="T251" s="89"/>
      <c r="U251" s="89"/>
      <c r="V251" s="89"/>
      <c r="W251" s="89"/>
      <c r="X251" s="89"/>
      <c r="Y251" s="89"/>
      <c r="Z251" s="88"/>
      <c r="AA251" s="89"/>
      <c r="AB251" s="88"/>
      <c r="AC251" s="90"/>
      <c r="AD251" s="89"/>
      <c r="AE251" s="89"/>
      <c r="AF251" s="89"/>
      <c r="AG251" s="89"/>
      <c r="AH251" s="89"/>
      <c r="AI251" s="89"/>
      <c r="AJ251" s="89"/>
      <c r="AK251" s="89"/>
      <c r="AL251" s="88"/>
      <c r="AM251" s="87"/>
      <c r="AN251" s="89"/>
      <c r="AO251" s="89"/>
      <c r="AP251" s="89"/>
      <c r="AQ251" s="89"/>
      <c r="AR251" s="89"/>
      <c r="AS251" s="89"/>
      <c r="AT251" s="89"/>
      <c r="AU251" s="89"/>
      <c r="AV251" s="88"/>
      <c r="AW251" s="89"/>
      <c r="AX251" s="88"/>
      <c r="AY251" s="90"/>
      <c r="AZ251" s="89"/>
      <c r="BA251" s="89"/>
      <c r="BB251" s="89"/>
      <c r="BC251" s="89"/>
      <c r="BD251" s="89"/>
      <c r="BE251" s="89"/>
      <c r="BF251" s="89"/>
      <c r="BG251" s="89"/>
      <c r="BH251" s="88"/>
      <c r="BI251" s="87"/>
      <c r="BJ251" s="89"/>
      <c r="BK251" s="89"/>
      <c r="BL251" s="89"/>
      <c r="BM251" s="89"/>
      <c r="BN251" s="89"/>
      <c r="BO251" s="89"/>
      <c r="BP251" s="89"/>
      <c r="BQ251" s="89"/>
      <c r="BR251" s="88"/>
      <c r="BS251" s="1"/>
      <c r="BT251" s="1"/>
      <c r="BU251" s="1"/>
      <c r="BV251" s="1"/>
      <c r="BW251" s="1"/>
      <c r="BX251" s="1"/>
      <c r="BY251" s="1"/>
    </row>
    <row r="252" spans="1:77">
      <c r="A252" s="47"/>
      <c r="B252" s="47"/>
      <c r="C252" s="47"/>
      <c r="D252" s="61"/>
      <c r="E252" s="87"/>
      <c r="F252" s="88"/>
      <c r="G252" s="87"/>
      <c r="H252" s="89"/>
      <c r="I252" s="89"/>
      <c r="J252" s="89"/>
      <c r="K252" s="89"/>
      <c r="L252" s="89"/>
      <c r="M252" s="89"/>
      <c r="N252" s="89"/>
      <c r="O252" s="89"/>
      <c r="P252" s="88"/>
      <c r="Q252" s="87"/>
      <c r="R252" s="89"/>
      <c r="S252" s="89"/>
      <c r="T252" s="89"/>
      <c r="U252" s="89"/>
      <c r="V252" s="89"/>
      <c r="W252" s="89"/>
      <c r="X252" s="89"/>
      <c r="Y252" s="89"/>
      <c r="Z252" s="88"/>
      <c r="AA252" s="89"/>
      <c r="AB252" s="88"/>
      <c r="AC252" s="90"/>
      <c r="AD252" s="89"/>
      <c r="AE252" s="89"/>
      <c r="AF252" s="89"/>
      <c r="AG252" s="89"/>
      <c r="AH252" s="89"/>
      <c r="AI252" s="89"/>
      <c r="AJ252" s="89"/>
      <c r="AK252" s="89"/>
      <c r="AL252" s="88"/>
      <c r="AM252" s="87"/>
      <c r="AN252" s="89"/>
      <c r="AO252" s="89"/>
      <c r="AP252" s="89"/>
      <c r="AQ252" s="89"/>
      <c r="AR252" s="89"/>
      <c r="AS252" s="89"/>
      <c r="AT252" s="89"/>
      <c r="AU252" s="89"/>
      <c r="AV252" s="88"/>
      <c r="AW252" s="89"/>
      <c r="AX252" s="88"/>
      <c r="AY252" s="90"/>
      <c r="AZ252" s="89"/>
      <c r="BA252" s="89"/>
      <c r="BB252" s="89"/>
      <c r="BC252" s="89"/>
      <c r="BD252" s="89"/>
      <c r="BE252" s="89"/>
      <c r="BF252" s="89"/>
      <c r="BG252" s="89"/>
      <c r="BH252" s="88"/>
      <c r="BI252" s="87"/>
      <c r="BJ252" s="89"/>
      <c r="BK252" s="89"/>
      <c r="BL252" s="89"/>
      <c r="BM252" s="89"/>
      <c r="BN252" s="89"/>
      <c r="BO252" s="89"/>
      <c r="BP252" s="89"/>
      <c r="BQ252" s="89"/>
      <c r="BR252" s="88"/>
      <c r="BS252" s="1"/>
      <c r="BT252" s="1"/>
      <c r="BU252" s="1"/>
      <c r="BV252" s="1"/>
      <c r="BW252" s="1"/>
      <c r="BX252" s="1"/>
      <c r="BY252" s="1"/>
    </row>
    <row r="253" spans="1:77">
      <c r="A253" s="47"/>
      <c r="B253" s="47"/>
      <c r="C253" s="47"/>
      <c r="D253" s="61"/>
      <c r="E253" s="87"/>
      <c r="F253" s="88"/>
      <c r="G253" s="87"/>
      <c r="H253" s="89"/>
      <c r="I253" s="89"/>
      <c r="J253" s="89"/>
      <c r="K253" s="89"/>
      <c r="L253" s="89"/>
      <c r="M253" s="89"/>
      <c r="N253" s="89"/>
      <c r="O253" s="89"/>
      <c r="P253" s="88"/>
      <c r="Q253" s="87"/>
      <c r="R253" s="89"/>
      <c r="S253" s="89"/>
      <c r="T253" s="89"/>
      <c r="U253" s="89"/>
      <c r="V253" s="89"/>
      <c r="W253" s="89"/>
      <c r="X253" s="89"/>
      <c r="Y253" s="89"/>
      <c r="Z253" s="88"/>
      <c r="AA253" s="89"/>
      <c r="AB253" s="88"/>
      <c r="AC253" s="90"/>
      <c r="AD253" s="89"/>
      <c r="AE253" s="89"/>
      <c r="AF253" s="89"/>
      <c r="AG253" s="89"/>
      <c r="AH253" s="89"/>
      <c r="AI253" s="89"/>
      <c r="AJ253" s="89"/>
      <c r="AK253" s="89"/>
      <c r="AL253" s="88"/>
      <c r="AM253" s="87"/>
      <c r="AN253" s="89"/>
      <c r="AO253" s="89"/>
      <c r="AP253" s="89"/>
      <c r="AQ253" s="89"/>
      <c r="AR253" s="89"/>
      <c r="AS253" s="89"/>
      <c r="AT253" s="89"/>
      <c r="AU253" s="89"/>
      <c r="AV253" s="88"/>
      <c r="AW253" s="89"/>
      <c r="AX253" s="88"/>
      <c r="AY253" s="90"/>
      <c r="AZ253" s="89"/>
      <c r="BA253" s="89"/>
      <c r="BB253" s="89"/>
      <c r="BC253" s="89"/>
      <c r="BD253" s="89"/>
      <c r="BE253" s="89"/>
      <c r="BF253" s="89"/>
      <c r="BG253" s="89"/>
      <c r="BH253" s="88"/>
      <c r="BI253" s="87"/>
      <c r="BJ253" s="89"/>
      <c r="BK253" s="89"/>
      <c r="BL253" s="89"/>
      <c r="BM253" s="89"/>
      <c r="BN253" s="89"/>
      <c r="BO253" s="89"/>
      <c r="BP253" s="89"/>
      <c r="BQ253" s="89"/>
      <c r="BR253" s="88"/>
      <c r="BS253" s="1"/>
      <c r="BT253" s="1"/>
      <c r="BU253" s="1"/>
      <c r="BV253" s="1"/>
      <c r="BW253" s="1"/>
      <c r="BX253" s="1"/>
      <c r="BY253" s="1"/>
    </row>
    <row r="254" spans="1:77">
      <c r="A254" s="47"/>
      <c r="B254" s="47"/>
      <c r="C254" s="47"/>
      <c r="D254" s="61"/>
      <c r="E254" s="87"/>
      <c r="F254" s="88"/>
      <c r="G254" s="87"/>
      <c r="H254" s="89"/>
      <c r="I254" s="89"/>
      <c r="J254" s="89"/>
      <c r="K254" s="89"/>
      <c r="L254" s="89"/>
      <c r="M254" s="89"/>
      <c r="N254" s="89"/>
      <c r="O254" s="89"/>
      <c r="P254" s="88"/>
      <c r="Q254" s="87"/>
      <c r="R254" s="89"/>
      <c r="S254" s="89"/>
      <c r="T254" s="89"/>
      <c r="U254" s="89"/>
      <c r="V254" s="89"/>
      <c r="W254" s="89"/>
      <c r="X254" s="89"/>
      <c r="Y254" s="89"/>
      <c r="Z254" s="88"/>
      <c r="AA254" s="89"/>
      <c r="AB254" s="88"/>
      <c r="AC254" s="90"/>
      <c r="AD254" s="89"/>
      <c r="AE254" s="89"/>
      <c r="AF254" s="89"/>
      <c r="AG254" s="89"/>
      <c r="AH254" s="89"/>
      <c r="AI254" s="89"/>
      <c r="AJ254" s="89"/>
      <c r="AK254" s="89"/>
      <c r="AL254" s="88"/>
      <c r="AM254" s="87"/>
      <c r="AN254" s="89"/>
      <c r="AO254" s="89"/>
      <c r="AP254" s="89"/>
      <c r="AQ254" s="89"/>
      <c r="AR254" s="89"/>
      <c r="AS254" s="89"/>
      <c r="AT254" s="89"/>
      <c r="AU254" s="89"/>
      <c r="AV254" s="88"/>
      <c r="AW254" s="89"/>
      <c r="AX254" s="88"/>
      <c r="AY254" s="90"/>
      <c r="AZ254" s="89"/>
      <c r="BA254" s="89"/>
      <c r="BB254" s="89"/>
      <c r="BC254" s="89"/>
      <c r="BD254" s="89"/>
      <c r="BE254" s="89"/>
      <c r="BF254" s="89"/>
      <c r="BG254" s="89"/>
      <c r="BH254" s="88"/>
      <c r="BI254" s="87"/>
      <c r="BJ254" s="89"/>
      <c r="BK254" s="89"/>
      <c r="BL254" s="89"/>
      <c r="BM254" s="89"/>
      <c r="BN254" s="89"/>
      <c r="BO254" s="89"/>
      <c r="BP254" s="89"/>
      <c r="BQ254" s="89"/>
      <c r="BR254" s="88"/>
      <c r="BS254" s="1"/>
      <c r="BT254" s="1"/>
      <c r="BU254" s="1"/>
      <c r="BV254" s="1"/>
      <c r="BW254" s="1"/>
      <c r="BX254" s="1"/>
      <c r="BY254" s="1"/>
    </row>
    <row r="255" spans="1:77">
      <c r="A255" s="47"/>
      <c r="B255" s="47"/>
      <c r="C255" s="47"/>
      <c r="D255" s="61"/>
      <c r="E255" s="87"/>
      <c r="F255" s="88"/>
      <c r="G255" s="87"/>
      <c r="H255" s="89"/>
      <c r="I255" s="89"/>
      <c r="J255" s="89"/>
      <c r="K255" s="89"/>
      <c r="L255" s="89"/>
      <c r="M255" s="89"/>
      <c r="N255" s="89"/>
      <c r="O255" s="89"/>
      <c r="P255" s="88"/>
      <c r="Q255" s="87"/>
      <c r="R255" s="89"/>
      <c r="S255" s="89"/>
      <c r="T255" s="89"/>
      <c r="U255" s="89"/>
      <c r="V255" s="89"/>
      <c r="W255" s="89"/>
      <c r="X255" s="89"/>
      <c r="Y255" s="89"/>
      <c r="Z255" s="88"/>
      <c r="AA255" s="89"/>
      <c r="AB255" s="88"/>
      <c r="AC255" s="90"/>
      <c r="AD255" s="89"/>
      <c r="AE255" s="89"/>
      <c r="AF255" s="89"/>
      <c r="AG255" s="89"/>
      <c r="AH255" s="89"/>
      <c r="AI255" s="89"/>
      <c r="AJ255" s="89"/>
      <c r="AK255" s="89"/>
      <c r="AL255" s="88"/>
      <c r="AM255" s="87"/>
      <c r="AN255" s="89"/>
      <c r="AO255" s="89"/>
      <c r="AP255" s="89"/>
      <c r="AQ255" s="89"/>
      <c r="AR255" s="89"/>
      <c r="AS255" s="89"/>
      <c r="AT255" s="89"/>
      <c r="AU255" s="89"/>
      <c r="AV255" s="88"/>
      <c r="AW255" s="89"/>
      <c r="AX255" s="88"/>
      <c r="AY255" s="90"/>
      <c r="AZ255" s="89"/>
      <c r="BA255" s="89"/>
      <c r="BB255" s="89"/>
      <c r="BC255" s="89"/>
      <c r="BD255" s="89"/>
      <c r="BE255" s="89"/>
      <c r="BF255" s="89"/>
      <c r="BG255" s="89"/>
      <c r="BH255" s="88"/>
      <c r="BI255" s="87"/>
      <c r="BJ255" s="89"/>
      <c r="BK255" s="89"/>
      <c r="BL255" s="89"/>
      <c r="BM255" s="89"/>
      <c r="BN255" s="89"/>
      <c r="BO255" s="89"/>
      <c r="BP255" s="89"/>
      <c r="BQ255" s="89"/>
      <c r="BR255" s="88"/>
      <c r="BS255" s="1"/>
      <c r="BT255" s="1"/>
      <c r="BU255" s="1"/>
      <c r="BV255" s="1"/>
      <c r="BW255" s="1"/>
      <c r="BX255" s="1"/>
      <c r="BY255" s="1"/>
    </row>
    <row r="256" spans="1:77">
      <c r="A256" s="47"/>
      <c r="B256" s="47"/>
      <c r="C256" s="47"/>
      <c r="D256" s="61"/>
      <c r="E256" s="87"/>
      <c r="F256" s="88"/>
      <c r="G256" s="87"/>
      <c r="H256" s="89"/>
      <c r="I256" s="89"/>
      <c r="J256" s="89"/>
      <c r="K256" s="89"/>
      <c r="L256" s="89"/>
      <c r="M256" s="89"/>
      <c r="N256" s="89"/>
      <c r="O256" s="89"/>
      <c r="P256" s="88"/>
      <c r="Q256" s="87"/>
      <c r="R256" s="89"/>
      <c r="S256" s="89"/>
      <c r="T256" s="89"/>
      <c r="U256" s="89"/>
      <c r="V256" s="89"/>
      <c r="W256" s="89"/>
      <c r="X256" s="89"/>
      <c r="Y256" s="89"/>
      <c r="Z256" s="88"/>
      <c r="AA256" s="89"/>
      <c r="AB256" s="88"/>
      <c r="AC256" s="90"/>
      <c r="AD256" s="89"/>
      <c r="AE256" s="89"/>
      <c r="AF256" s="89"/>
      <c r="AG256" s="89"/>
      <c r="AH256" s="89"/>
      <c r="AI256" s="89"/>
      <c r="AJ256" s="89"/>
      <c r="AK256" s="89"/>
      <c r="AL256" s="88"/>
      <c r="AM256" s="87"/>
      <c r="AN256" s="89"/>
      <c r="AO256" s="89"/>
      <c r="AP256" s="89"/>
      <c r="AQ256" s="89"/>
      <c r="AR256" s="89"/>
      <c r="AS256" s="89"/>
      <c r="AT256" s="89"/>
      <c r="AU256" s="89"/>
      <c r="AV256" s="88"/>
      <c r="AW256" s="89"/>
      <c r="AX256" s="88"/>
      <c r="AY256" s="90"/>
      <c r="AZ256" s="89"/>
      <c r="BA256" s="89"/>
      <c r="BB256" s="89"/>
      <c r="BC256" s="89"/>
      <c r="BD256" s="89"/>
      <c r="BE256" s="89"/>
      <c r="BF256" s="89"/>
      <c r="BG256" s="89"/>
      <c r="BH256" s="88"/>
      <c r="BI256" s="87"/>
      <c r="BJ256" s="89"/>
      <c r="BK256" s="89"/>
      <c r="BL256" s="89"/>
      <c r="BM256" s="89"/>
      <c r="BN256" s="89"/>
      <c r="BO256" s="89"/>
      <c r="BP256" s="89"/>
      <c r="BQ256" s="89"/>
      <c r="BR256" s="88"/>
      <c r="BS256" s="1"/>
      <c r="BT256" s="1"/>
      <c r="BU256" s="1"/>
      <c r="BV256" s="1"/>
      <c r="BW256" s="1"/>
      <c r="BX256" s="1"/>
      <c r="BY256" s="1"/>
    </row>
    <row r="257" spans="1:77">
      <c r="A257" s="47"/>
      <c r="B257" s="47"/>
      <c r="C257" s="47"/>
      <c r="D257" s="61"/>
      <c r="E257" s="87"/>
      <c r="F257" s="88"/>
      <c r="G257" s="87"/>
      <c r="H257" s="89"/>
      <c r="I257" s="89"/>
      <c r="J257" s="89"/>
      <c r="K257" s="89"/>
      <c r="L257" s="89"/>
      <c r="M257" s="89"/>
      <c r="N257" s="89"/>
      <c r="O257" s="89"/>
      <c r="P257" s="88"/>
      <c r="Q257" s="87"/>
      <c r="R257" s="89"/>
      <c r="S257" s="89"/>
      <c r="T257" s="89"/>
      <c r="U257" s="89"/>
      <c r="V257" s="89"/>
      <c r="W257" s="89"/>
      <c r="X257" s="89"/>
      <c r="Y257" s="89"/>
      <c r="Z257" s="88"/>
      <c r="AA257" s="89"/>
      <c r="AB257" s="88"/>
      <c r="AC257" s="90"/>
      <c r="AD257" s="89"/>
      <c r="AE257" s="89"/>
      <c r="AF257" s="89"/>
      <c r="AG257" s="89"/>
      <c r="AH257" s="89"/>
      <c r="AI257" s="89"/>
      <c r="AJ257" s="89"/>
      <c r="AK257" s="89"/>
      <c r="AL257" s="88"/>
      <c r="AM257" s="87"/>
      <c r="AN257" s="89"/>
      <c r="AO257" s="89"/>
      <c r="AP257" s="89"/>
      <c r="AQ257" s="89"/>
      <c r="AR257" s="89"/>
      <c r="AS257" s="89"/>
      <c r="AT257" s="89"/>
      <c r="AU257" s="89"/>
      <c r="AV257" s="88"/>
      <c r="AW257" s="89"/>
      <c r="AX257" s="88"/>
      <c r="AY257" s="90"/>
      <c r="AZ257" s="89"/>
      <c r="BA257" s="89"/>
      <c r="BB257" s="89"/>
      <c r="BC257" s="89"/>
      <c r="BD257" s="89"/>
      <c r="BE257" s="89"/>
      <c r="BF257" s="89"/>
      <c r="BG257" s="89"/>
      <c r="BH257" s="88"/>
      <c r="BI257" s="87"/>
      <c r="BJ257" s="89"/>
      <c r="BK257" s="89"/>
      <c r="BL257" s="89"/>
      <c r="BM257" s="89"/>
      <c r="BN257" s="89"/>
      <c r="BO257" s="89"/>
      <c r="BP257" s="89"/>
      <c r="BQ257" s="89"/>
      <c r="BR257" s="88"/>
      <c r="BS257" s="1"/>
      <c r="BT257" s="1"/>
      <c r="BU257" s="1"/>
      <c r="BV257" s="1"/>
      <c r="BW257" s="1"/>
      <c r="BX257" s="1"/>
      <c r="BY257" s="1"/>
    </row>
    <row r="258" spans="1:77">
      <c r="A258" s="47"/>
      <c r="B258" s="47"/>
      <c r="C258" s="47"/>
      <c r="D258" s="61"/>
      <c r="E258" s="87"/>
      <c r="F258" s="88"/>
      <c r="G258" s="87"/>
      <c r="H258" s="89"/>
      <c r="I258" s="89"/>
      <c r="J258" s="89"/>
      <c r="K258" s="89"/>
      <c r="L258" s="89"/>
      <c r="M258" s="89"/>
      <c r="N258" s="89"/>
      <c r="O258" s="89"/>
      <c r="P258" s="88"/>
      <c r="Q258" s="87"/>
      <c r="R258" s="89"/>
      <c r="S258" s="89"/>
      <c r="T258" s="89"/>
      <c r="U258" s="89"/>
      <c r="V258" s="89"/>
      <c r="W258" s="89"/>
      <c r="X258" s="89"/>
      <c r="Y258" s="89"/>
      <c r="Z258" s="88"/>
      <c r="AA258" s="89"/>
      <c r="AB258" s="88"/>
      <c r="AC258" s="90"/>
      <c r="AD258" s="89"/>
      <c r="AE258" s="89"/>
      <c r="AF258" s="89"/>
      <c r="AG258" s="89"/>
      <c r="AH258" s="89"/>
      <c r="AI258" s="89"/>
      <c r="AJ258" s="89"/>
      <c r="AK258" s="89"/>
      <c r="AL258" s="88"/>
      <c r="AM258" s="87"/>
      <c r="AN258" s="89"/>
      <c r="AO258" s="89"/>
      <c r="AP258" s="89"/>
      <c r="AQ258" s="89"/>
      <c r="AR258" s="89"/>
      <c r="AS258" s="89"/>
      <c r="AT258" s="89"/>
      <c r="AU258" s="89"/>
      <c r="AV258" s="88"/>
      <c r="AW258" s="89"/>
      <c r="AX258" s="88"/>
      <c r="AY258" s="90"/>
      <c r="AZ258" s="89"/>
      <c r="BA258" s="89"/>
      <c r="BB258" s="89"/>
      <c r="BC258" s="89"/>
      <c r="BD258" s="89"/>
      <c r="BE258" s="89"/>
      <c r="BF258" s="89"/>
      <c r="BG258" s="89"/>
      <c r="BH258" s="88"/>
      <c r="BI258" s="87"/>
      <c r="BJ258" s="89"/>
      <c r="BK258" s="89"/>
      <c r="BL258" s="89"/>
      <c r="BM258" s="89"/>
      <c r="BN258" s="89"/>
      <c r="BO258" s="89"/>
      <c r="BP258" s="89"/>
      <c r="BQ258" s="89"/>
      <c r="BR258" s="88"/>
      <c r="BS258" s="1"/>
      <c r="BT258" s="1"/>
      <c r="BU258" s="1"/>
      <c r="BV258" s="1"/>
      <c r="BW258" s="1"/>
      <c r="BX258" s="1"/>
      <c r="BY258" s="1"/>
    </row>
    <row r="259" spans="1:77">
      <c r="A259" s="47"/>
      <c r="B259" s="47"/>
      <c r="C259" s="47"/>
      <c r="D259" s="61"/>
      <c r="E259" s="87"/>
      <c r="F259" s="88"/>
      <c r="G259" s="87"/>
      <c r="H259" s="89"/>
      <c r="I259" s="89"/>
      <c r="J259" s="89"/>
      <c r="K259" s="89"/>
      <c r="L259" s="89"/>
      <c r="M259" s="89"/>
      <c r="N259" s="89"/>
      <c r="O259" s="89"/>
      <c r="P259" s="88"/>
      <c r="Q259" s="87"/>
      <c r="R259" s="89"/>
      <c r="S259" s="89"/>
      <c r="T259" s="89"/>
      <c r="U259" s="89"/>
      <c r="V259" s="89"/>
      <c r="W259" s="89"/>
      <c r="X259" s="89"/>
      <c r="Y259" s="89"/>
      <c r="Z259" s="88"/>
      <c r="AA259" s="89"/>
      <c r="AB259" s="88"/>
      <c r="AC259" s="90"/>
      <c r="AD259" s="89"/>
      <c r="AE259" s="89"/>
      <c r="AF259" s="89"/>
      <c r="AG259" s="89"/>
      <c r="AH259" s="89"/>
      <c r="AI259" s="89"/>
      <c r="AJ259" s="89"/>
      <c r="AK259" s="89"/>
      <c r="AL259" s="88"/>
      <c r="AM259" s="87"/>
      <c r="AN259" s="89"/>
      <c r="AO259" s="89"/>
      <c r="AP259" s="89"/>
      <c r="AQ259" s="89"/>
      <c r="AR259" s="89"/>
      <c r="AS259" s="89"/>
      <c r="AT259" s="89"/>
      <c r="AU259" s="89"/>
      <c r="AV259" s="88"/>
      <c r="AW259" s="89"/>
      <c r="AX259" s="88"/>
      <c r="AY259" s="90"/>
      <c r="AZ259" s="89"/>
      <c r="BA259" s="89"/>
      <c r="BB259" s="89"/>
      <c r="BC259" s="89"/>
      <c r="BD259" s="89"/>
      <c r="BE259" s="89"/>
      <c r="BF259" s="89"/>
      <c r="BG259" s="89"/>
      <c r="BH259" s="88"/>
      <c r="BI259" s="87"/>
      <c r="BJ259" s="89"/>
      <c r="BK259" s="89"/>
      <c r="BL259" s="89"/>
      <c r="BM259" s="89"/>
      <c r="BN259" s="89"/>
      <c r="BO259" s="89"/>
      <c r="BP259" s="89"/>
      <c r="BQ259" s="89"/>
      <c r="BR259" s="88"/>
      <c r="BS259" s="1"/>
      <c r="BT259" s="1"/>
      <c r="BU259" s="1"/>
      <c r="BV259" s="1"/>
      <c r="BW259" s="1"/>
      <c r="BX259" s="1"/>
      <c r="BY259" s="1"/>
    </row>
    <row r="260" spans="1:77">
      <c r="A260" s="47"/>
      <c r="B260" s="47"/>
      <c r="C260" s="47"/>
      <c r="D260" s="61"/>
      <c r="E260" s="87"/>
      <c r="F260" s="88"/>
      <c r="G260" s="87"/>
      <c r="H260" s="89"/>
      <c r="I260" s="89"/>
      <c r="J260" s="89"/>
      <c r="K260" s="89"/>
      <c r="L260" s="89"/>
      <c r="M260" s="89"/>
      <c r="N260" s="89"/>
      <c r="O260" s="89"/>
      <c r="P260" s="88"/>
      <c r="Q260" s="87"/>
      <c r="R260" s="89"/>
      <c r="S260" s="89"/>
      <c r="T260" s="89"/>
      <c r="U260" s="89"/>
      <c r="V260" s="89"/>
      <c r="W260" s="89"/>
      <c r="X260" s="89"/>
      <c r="Y260" s="89"/>
      <c r="Z260" s="88"/>
      <c r="AA260" s="89"/>
      <c r="AB260" s="88"/>
      <c r="AC260" s="90"/>
      <c r="AD260" s="89"/>
      <c r="AE260" s="89"/>
      <c r="AF260" s="89"/>
      <c r="AG260" s="89"/>
      <c r="AH260" s="89"/>
      <c r="AI260" s="89"/>
      <c r="AJ260" s="89"/>
      <c r="AK260" s="89"/>
      <c r="AL260" s="88"/>
      <c r="AM260" s="87"/>
      <c r="AN260" s="89"/>
      <c r="AO260" s="89"/>
      <c r="AP260" s="89"/>
      <c r="AQ260" s="89"/>
      <c r="AR260" s="89"/>
      <c r="AS260" s="89"/>
      <c r="AT260" s="89"/>
      <c r="AU260" s="89"/>
      <c r="AV260" s="88"/>
      <c r="AW260" s="89"/>
      <c r="AX260" s="88"/>
      <c r="AY260" s="90"/>
      <c r="AZ260" s="89"/>
      <c r="BA260" s="89"/>
      <c r="BB260" s="89"/>
      <c r="BC260" s="89"/>
      <c r="BD260" s="89"/>
      <c r="BE260" s="89"/>
      <c r="BF260" s="89"/>
      <c r="BG260" s="89"/>
      <c r="BH260" s="88"/>
      <c r="BI260" s="87"/>
      <c r="BJ260" s="89"/>
      <c r="BK260" s="89"/>
      <c r="BL260" s="89"/>
      <c r="BM260" s="89"/>
      <c r="BN260" s="89"/>
      <c r="BO260" s="89"/>
      <c r="BP260" s="89"/>
      <c r="BQ260" s="89"/>
      <c r="BR260" s="88"/>
      <c r="BS260" s="1"/>
      <c r="BT260" s="1"/>
      <c r="BU260" s="1"/>
      <c r="BV260" s="1"/>
      <c r="BW260" s="1"/>
      <c r="BX260" s="1"/>
      <c r="BY260" s="1"/>
    </row>
    <row r="261" spans="1:77">
      <c r="A261" s="47"/>
      <c r="B261" s="47"/>
      <c r="C261" s="47"/>
      <c r="D261" s="61"/>
      <c r="E261" s="87"/>
      <c r="F261" s="88"/>
      <c r="G261" s="87"/>
      <c r="H261" s="89"/>
      <c r="I261" s="89"/>
      <c r="J261" s="89"/>
      <c r="K261" s="89"/>
      <c r="L261" s="89"/>
      <c r="M261" s="89"/>
      <c r="N261" s="89"/>
      <c r="O261" s="89"/>
      <c r="P261" s="88"/>
      <c r="Q261" s="87"/>
      <c r="R261" s="89"/>
      <c r="S261" s="89"/>
      <c r="T261" s="89"/>
      <c r="U261" s="89"/>
      <c r="V261" s="89"/>
      <c r="W261" s="89"/>
      <c r="X261" s="89"/>
      <c r="Y261" s="89"/>
      <c r="Z261" s="88"/>
      <c r="AA261" s="89"/>
      <c r="AB261" s="88"/>
      <c r="AC261" s="90"/>
      <c r="AD261" s="89"/>
      <c r="AE261" s="89"/>
      <c r="AF261" s="89"/>
      <c r="AG261" s="89"/>
      <c r="AH261" s="89"/>
      <c r="AI261" s="89"/>
      <c r="AJ261" s="89"/>
      <c r="AK261" s="89"/>
      <c r="AL261" s="88"/>
      <c r="AM261" s="87"/>
      <c r="AN261" s="89"/>
      <c r="AO261" s="89"/>
      <c r="AP261" s="89"/>
      <c r="AQ261" s="89"/>
      <c r="AR261" s="89"/>
      <c r="AS261" s="89"/>
      <c r="AT261" s="89"/>
      <c r="AU261" s="89"/>
      <c r="AV261" s="88"/>
      <c r="AW261" s="89"/>
      <c r="AX261" s="88"/>
      <c r="AY261" s="90"/>
      <c r="AZ261" s="89"/>
      <c r="BA261" s="89"/>
      <c r="BB261" s="89"/>
      <c r="BC261" s="89"/>
      <c r="BD261" s="89"/>
      <c r="BE261" s="89"/>
      <c r="BF261" s="89"/>
      <c r="BG261" s="89"/>
      <c r="BH261" s="88"/>
      <c r="BI261" s="87"/>
      <c r="BJ261" s="89"/>
      <c r="BK261" s="89"/>
      <c r="BL261" s="89"/>
      <c r="BM261" s="89"/>
      <c r="BN261" s="89"/>
      <c r="BO261" s="89"/>
      <c r="BP261" s="89"/>
      <c r="BQ261" s="89"/>
      <c r="BR261" s="88"/>
      <c r="BS261" s="1"/>
      <c r="BT261" s="1"/>
      <c r="BU261" s="1"/>
      <c r="BV261" s="1"/>
      <c r="BW261" s="1"/>
      <c r="BX261" s="1"/>
      <c r="BY261" s="1"/>
    </row>
    <row r="262" spans="1:77">
      <c r="A262" s="47"/>
      <c r="B262" s="47"/>
      <c r="C262" s="47"/>
      <c r="D262" s="61"/>
      <c r="E262" s="87"/>
      <c r="F262" s="88"/>
      <c r="G262" s="87"/>
      <c r="H262" s="89"/>
      <c r="I262" s="89"/>
      <c r="J262" s="89"/>
      <c r="K262" s="89"/>
      <c r="L262" s="89"/>
      <c r="M262" s="89"/>
      <c r="N262" s="89"/>
      <c r="O262" s="89"/>
      <c r="P262" s="88"/>
      <c r="Q262" s="87"/>
      <c r="R262" s="89"/>
      <c r="S262" s="89"/>
      <c r="T262" s="89"/>
      <c r="U262" s="89"/>
      <c r="V262" s="89"/>
      <c r="W262" s="89"/>
      <c r="X262" s="89"/>
      <c r="Y262" s="89"/>
      <c r="Z262" s="88"/>
      <c r="AA262" s="89"/>
      <c r="AB262" s="88"/>
      <c r="AC262" s="90"/>
      <c r="AD262" s="89"/>
      <c r="AE262" s="89"/>
      <c r="AF262" s="89"/>
      <c r="AG262" s="89"/>
      <c r="AH262" s="89"/>
      <c r="AI262" s="89"/>
      <c r="AJ262" s="89"/>
      <c r="AK262" s="89"/>
      <c r="AL262" s="88"/>
      <c r="AM262" s="87"/>
      <c r="AN262" s="89"/>
      <c r="AO262" s="89"/>
      <c r="AP262" s="89"/>
      <c r="AQ262" s="89"/>
      <c r="AR262" s="89"/>
      <c r="AS262" s="89"/>
      <c r="AT262" s="89"/>
      <c r="AU262" s="89"/>
      <c r="AV262" s="88"/>
      <c r="AW262" s="89"/>
      <c r="AX262" s="88"/>
      <c r="AY262" s="90"/>
      <c r="AZ262" s="89"/>
      <c r="BA262" s="89"/>
      <c r="BB262" s="89"/>
      <c r="BC262" s="89"/>
      <c r="BD262" s="89"/>
      <c r="BE262" s="89"/>
      <c r="BF262" s="89"/>
      <c r="BG262" s="89"/>
      <c r="BH262" s="88"/>
      <c r="BI262" s="87"/>
      <c r="BJ262" s="89"/>
      <c r="BK262" s="89"/>
      <c r="BL262" s="89"/>
      <c r="BM262" s="89"/>
      <c r="BN262" s="89"/>
      <c r="BO262" s="89"/>
      <c r="BP262" s="89"/>
      <c r="BQ262" s="89"/>
      <c r="BR262" s="88"/>
      <c r="BS262" s="1"/>
      <c r="BT262" s="1"/>
      <c r="BU262" s="1"/>
      <c r="BV262" s="1"/>
      <c r="BW262" s="1"/>
      <c r="BX262" s="1"/>
      <c r="BY262" s="1"/>
    </row>
    <row r="263" spans="1:77">
      <c r="A263" s="47"/>
      <c r="B263" s="47"/>
      <c r="C263" s="47"/>
      <c r="D263" s="61"/>
      <c r="E263" s="87"/>
      <c r="F263" s="88"/>
      <c r="G263" s="87"/>
      <c r="H263" s="89"/>
      <c r="I263" s="89"/>
      <c r="J263" s="89"/>
      <c r="K263" s="89"/>
      <c r="L263" s="89"/>
      <c r="M263" s="89"/>
      <c r="N263" s="89"/>
      <c r="O263" s="89"/>
      <c r="P263" s="88"/>
      <c r="Q263" s="87"/>
      <c r="R263" s="89"/>
      <c r="S263" s="89"/>
      <c r="T263" s="89"/>
      <c r="U263" s="89"/>
      <c r="V263" s="89"/>
      <c r="W263" s="89"/>
      <c r="X263" s="89"/>
      <c r="Y263" s="89"/>
      <c r="Z263" s="88"/>
      <c r="AA263" s="89"/>
      <c r="AB263" s="88"/>
      <c r="AC263" s="90"/>
      <c r="AD263" s="89"/>
      <c r="AE263" s="89"/>
      <c r="AF263" s="89"/>
      <c r="AG263" s="89"/>
      <c r="AH263" s="89"/>
      <c r="AI263" s="89"/>
      <c r="AJ263" s="89"/>
      <c r="AK263" s="89"/>
      <c r="AL263" s="88"/>
      <c r="AM263" s="87"/>
      <c r="AN263" s="89"/>
      <c r="AO263" s="89"/>
      <c r="AP263" s="89"/>
      <c r="AQ263" s="89"/>
      <c r="AR263" s="89"/>
      <c r="AS263" s="89"/>
      <c r="AT263" s="89"/>
      <c r="AU263" s="89"/>
      <c r="AV263" s="88"/>
      <c r="AW263" s="89"/>
      <c r="AX263" s="88"/>
      <c r="AY263" s="90"/>
      <c r="AZ263" s="89"/>
      <c r="BA263" s="89"/>
      <c r="BB263" s="89"/>
      <c r="BC263" s="89"/>
      <c r="BD263" s="89"/>
      <c r="BE263" s="89"/>
      <c r="BF263" s="89"/>
      <c r="BG263" s="89"/>
      <c r="BH263" s="88"/>
      <c r="BI263" s="87"/>
      <c r="BJ263" s="89"/>
      <c r="BK263" s="89"/>
      <c r="BL263" s="89"/>
      <c r="BM263" s="89"/>
      <c r="BN263" s="89"/>
      <c r="BO263" s="89"/>
      <c r="BP263" s="89"/>
      <c r="BQ263" s="89"/>
      <c r="BR263" s="88"/>
      <c r="BS263" s="1"/>
      <c r="BT263" s="1"/>
      <c r="BU263" s="1"/>
      <c r="BV263" s="1"/>
      <c r="BW263" s="1"/>
      <c r="BX263" s="1"/>
      <c r="BY263" s="1"/>
    </row>
    <row r="264" spans="1:77">
      <c r="A264" s="47"/>
      <c r="B264" s="47"/>
      <c r="C264" s="47"/>
      <c r="D264" s="61"/>
      <c r="E264" s="87"/>
      <c r="F264" s="88"/>
      <c r="G264" s="87"/>
      <c r="H264" s="89"/>
      <c r="I264" s="89"/>
      <c r="J264" s="89"/>
      <c r="K264" s="89"/>
      <c r="L264" s="89"/>
      <c r="M264" s="89"/>
      <c r="N264" s="89"/>
      <c r="O264" s="89"/>
      <c r="P264" s="88"/>
      <c r="Q264" s="87"/>
      <c r="R264" s="89"/>
      <c r="S264" s="89"/>
      <c r="T264" s="89"/>
      <c r="U264" s="89"/>
      <c r="V264" s="89"/>
      <c r="W264" s="89"/>
      <c r="X264" s="89"/>
      <c r="Y264" s="89"/>
      <c r="Z264" s="88"/>
      <c r="AA264" s="89"/>
      <c r="AB264" s="88"/>
      <c r="AC264" s="90"/>
      <c r="AD264" s="89"/>
      <c r="AE264" s="89"/>
      <c r="AF264" s="89"/>
      <c r="AG264" s="89"/>
      <c r="AH264" s="89"/>
      <c r="AI264" s="89"/>
      <c r="AJ264" s="89"/>
      <c r="AK264" s="89"/>
      <c r="AL264" s="88"/>
      <c r="AM264" s="87"/>
      <c r="AN264" s="89"/>
      <c r="AO264" s="89"/>
      <c r="AP264" s="89"/>
      <c r="AQ264" s="89"/>
      <c r="AR264" s="89"/>
      <c r="AS264" s="89"/>
      <c r="AT264" s="89"/>
      <c r="AU264" s="89"/>
      <c r="AV264" s="88"/>
      <c r="AW264" s="89"/>
      <c r="AX264" s="88"/>
      <c r="AY264" s="90"/>
      <c r="AZ264" s="89"/>
      <c r="BA264" s="89"/>
      <c r="BB264" s="89"/>
      <c r="BC264" s="89"/>
      <c r="BD264" s="89"/>
      <c r="BE264" s="89"/>
      <c r="BF264" s="89"/>
      <c r="BG264" s="89"/>
      <c r="BH264" s="88"/>
      <c r="BI264" s="87"/>
      <c r="BJ264" s="89"/>
      <c r="BK264" s="89"/>
      <c r="BL264" s="89"/>
      <c r="BM264" s="89"/>
      <c r="BN264" s="89"/>
      <c r="BO264" s="89"/>
      <c r="BP264" s="89"/>
      <c r="BQ264" s="89"/>
      <c r="BR264" s="88"/>
      <c r="BS264" s="1"/>
      <c r="BT264" s="1"/>
      <c r="BU264" s="1"/>
      <c r="BV264" s="1"/>
      <c r="BW264" s="1"/>
      <c r="BX264" s="1"/>
      <c r="BY264" s="1"/>
    </row>
    <row r="265" spans="1:77">
      <c r="A265" s="47"/>
      <c r="B265" s="47"/>
      <c r="C265" s="47"/>
      <c r="D265" s="61"/>
      <c r="E265" s="87"/>
      <c r="F265" s="88"/>
      <c r="G265" s="87"/>
      <c r="H265" s="89"/>
      <c r="I265" s="89"/>
      <c r="J265" s="89"/>
      <c r="K265" s="89"/>
      <c r="L265" s="89"/>
      <c r="M265" s="89"/>
      <c r="N265" s="89"/>
      <c r="O265" s="89"/>
      <c r="P265" s="88"/>
      <c r="Q265" s="87"/>
      <c r="R265" s="89"/>
      <c r="S265" s="89"/>
      <c r="T265" s="89"/>
      <c r="U265" s="89"/>
      <c r="V265" s="89"/>
      <c r="W265" s="89"/>
      <c r="X265" s="89"/>
      <c r="Y265" s="89"/>
      <c r="Z265" s="88"/>
      <c r="AA265" s="89"/>
      <c r="AB265" s="88"/>
      <c r="AC265" s="90"/>
      <c r="AD265" s="89"/>
      <c r="AE265" s="89"/>
      <c r="AF265" s="89"/>
      <c r="AG265" s="89"/>
      <c r="AH265" s="89"/>
      <c r="AI265" s="89"/>
      <c r="AJ265" s="89"/>
      <c r="AK265" s="89"/>
      <c r="AL265" s="88"/>
      <c r="AM265" s="87"/>
      <c r="AN265" s="89"/>
      <c r="AO265" s="89"/>
      <c r="AP265" s="89"/>
      <c r="AQ265" s="89"/>
      <c r="AR265" s="89"/>
      <c r="AS265" s="89"/>
      <c r="AT265" s="89"/>
      <c r="AU265" s="89"/>
      <c r="AV265" s="88"/>
      <c r="AW265" s="89"/>
      <c r="AX265" s="88"/>
      <c r="AY265" s="90"/>
      <c r="AZ265" s="89"/>
      <c r="BA265" s="89"/>
      <c r="BB265" s="89"/>
      <c r="BC265" s="89"/>
      <c r="BD265" s="89"/>
      <c r="BE265" s="89"/>
      <c r="BF265" s="89"/>
      <c r="BG265" s="89"/>
      <c r="BH265" s="88"/>
      <c r="BI265" s="87"/>
      <c r="BJ265" s="89"/>
      <c r="BK265" s="89"/>
      <c r="BL265" s="89"/>
      <c r="BM265" s="89"/>
      <c r="BN265" s="89"/>
      <c r="BO265" s="89"/>
      <c r="BP265" s="89"/>
      <c r="BQ265" s="89"/>
      <c r="BR265" s="88"/>
      <c r="BS265" s="1"/>
      <c r="BT265" s="1"/>
      <c r="BU265" s="1"/>
      <c r="BV265" s="1"/>
      <c r="BW265" s="1"/>
      <c r="BX265" s="1"/>
      <c r="BY265" s="1"/>
    </row>
    <row r="266" spans="1:77">
      <c r="A266" s="47"/>
      <c r="B266" s="47"/>
      <c r="C266" s="47"/>
      <c r="D266" s="61"/>
      <c r="E266" s="87"/>
      <c r="F266" s="88"/>
      <c r="G266" s="87"/>
      <c r="H266" s="89"/>
      <c r="I266" s="89"/>
      <c r="J266" s="89"/>
      <c r="K266" s="89"/>
      <c r="L266" s="89"/>
      <c r="M266" s="89"/>
      <c r="N266" s="89"/>
      <c r="O266" s="89"/>
      <c r="P266" s="88"/>
      <c r="Q266" s="87"/>
      <c r="R266" s="89"/>
      <c r="S266" s="89"/>
      <c r="T266" s="89"/>
      <c r="U266" s="89"/>
      <c r="V266" s="89"/>
      <c r="W266" s="89"/>
      <c r="X266" s="89"/>
      <c r="Y266" s="89"/>
      <c r="Z266" s="88"/>
      <c r="AA266" s="89"/>
      <c r="AB266" s="88"/>
      <c r="AC266" s="90"/>
      <c r="AD266" s="89"/>
      <c r="AE266" s="89"/>
      <c r="AF266" s="89"/>
      <c r="AG266" s="89"/>
      <c r="AH266" s="89"/>
      <c r="AI266" s="89"/>
      <c r="AJ266" s="89"/>
      <c r="AK266" s="89"/>
      <c r="AL266" s="88"/>
      <c r="AM266" s="87"/>
      <c r="AN266" s="89"/>
      <c r="AO266" s="89"/>
      <c r="AP266" s="89"/>
      <c r="AQ266" s="89"/>
      <c r="AR266" s="89"/>
      <c r="AS266" s="89"/>
      <c r="AT266" s="89"/>
      <c r="AU266" s="89"/>
      <c r="AV266" s="88"/>
      <c r="AW266" s="89"/>
      <c r="AX266" s="88"/>
      <c r="AY266" s="90"/>
      <c r="AZ266" s="89"/>
      <c r="BA266" s="89"/>
      <c r="BB266" s="89"/>
      <c r="BC266" s="89"/>
      <c r="BD266" s="89"/>
      <c r="BE266" s="89"/>
      <c r="BF266" s="89"/>
      <c r="BG266" s="89"/>
      <c r="BH266" s="88"/>
      <c r="BI266" s="87"/>
      <c r="BJ266" s="89"/>
      <c r="BK266" s="89"/>
      <c r="BL266" s="89"/>
      <c r="BM266" s="89"/>
      <c r="BN266" s="89"/>
      <c r="BO266" s="89"/>
      <c r="BP266" s="89"/>
      <c r="BQ266" s="89"/>
      <c r="BR266" s="88"/>
      <c r="BS266" s="1"/>
      <c r="BT266" s="1"/>
      <c r="BU266" s="1"/>
      <c r="BV266" s="1"/>
      <c r="BW266" s="1"/>
      <c r="BX266" s="1"/>
      <c r="BY266" s="1"/>
    </row>
    <row r="267" spans="1:77">
      <c r="A267" s="47"/>
      <c r="B267" s="47"/>
      <c r="C267" s="47"/>
      <c r="D267" s="61"/>
      <c r="E267" s="87"/>
      <c r="F267" s="88"/>
      <c r="G267" s="87"/>
      <c r="H267" s="89"/>
      <c r="I267" s="89"/>
      <c r="J267" s="89"/>
      <c r="K267" s="89"/>
      <c r="L267" s="89"/>
      <c r="M267" s="89"/>
      <c r="N267" s="89"/>
      <c r="O267" s="89"/>
      <c r="P267" s="88"/>
      <c r="Q267" s="87"/>
      <c r="R267" s="89"/>
      <c r="S267" s="89"/>
      <c r="T267" s="89"/>
      <c r="U267" s="89"/>
      <c r="V267" s="89"/>
      <c r="W267" s="89"/>
      <c r="X267" s="89"/>
      <c r="Y267" s="89"/>
      <c r="Z267" s="88"/>
      <c r="AA267" s="89"/>
      <c r="AB267" s="88"/>
      <c r="AC267" s="90"/>
      <c r="AD267" s="89"/>
      <c r="AE267" s="89"/>
      <c r="AF267" s="89"/>
      <c r="AG267" s="89"/>
      <c r="AH267" s="89"/>
      <c r="AI267" s="89"/>
      <c r="AJ267" s="89"/>
      <c r="AK267" s="89"/>
      <c r="AL267" s="88"/>
      <c r="AM267" s="87"/>
      <c r="AN267" s="89"/>
      <c r="AO267" s="89"/>
      <c r="AP267" s="89"/>
      <c r="AQ267" s="89"/>
      <c r="AR267" s="89"/>
      <c r="AS267" s="89"/>
      <c r="AT267" s="89"/>
      <c r="AU267" s="89"/>
      <c r="AV267" s="88"/>
      <c r="AW267" s="89"/>
      <c r="AX267" s="88"/>
      <c r="AY267" s="90"/>
      <c r="AZ267" s="89"/>
      <c r="BA267" s="89"/>
      <c r="BB267" s="89"/>
      <c r="BC267" s="89"/>
      <c r="BD267" s="89"/>
      <c r="BE267" s="89"/>
      <c r="BF267" s="89"/>
      <c r="BG267" s="89"/>
      <c r="BH267" s="88"/>
      <c r="BI267" s="87"/>
      <c r="BJ267" s="89"/>
      <c r="BK267" s="89"/>
      <c r="BL267" s="89"/>
      <c r="BM267" s="89"/>
      <c r="BN267" s="89"/>
      <c r="BO267" s="89"/>
      <c r="BP267" s="89"/>
      <c r="BQ267" s="89"/>
      <c r="BR267" s="88"/>
      <c r="BS267" s="1"/>
      <c r="BT267" s="1"/>
      <c r="BU267" s="1"/>
      <c r="BV267" s="1"/>
      <c r="BW267" s="1"/>
      <c r="BX267" s="1"/>
      <c r="BY267" s="1"/>
    </row>
    <row r="268" spans="1:77">
      <c r="A268" s="47"/>
      <c r="B268" s="47"/>
      <c r="C268" s="47"/>
      <c r="D268" s="61"/>
      <c r="E268" s="87"/>
      <c r="F268" s="88"/>
      <c r="G268" s="87"/>
      <c r="H268" s="89"/>
      <c r="I268" s="89"/>
      <c r="J268" s="89"/>
      <c r="K268" s="89"/>
      <c r="L268" s="89"/>
      <c r="M268" s="89"/>
      <c r="N268" s="89"/>
      <c r="O268" s="89"/>
      <c r="P268" s="88"/>
      <c r="Q268" s="87"/>
      <c r="R268" s="89"/>
      <c r="S268" s="89"/>
      <c r="T268" s="89"/>
      <c r="U268" s="89"/>
      <c r="V268" s="89"/>
      <c r="W268" s="89"/>
      <c r="X268" s="89"/>
      <c r="Y268" s="89"/>
      <c r="Z268" s="88"/>
      <c r="AA268" s="89"/>
      <c r="AB268" s="88"/>
      <c r="AC268" s="90"/>
      <c r="AD268" s="89"/>
      <c r="AE268" s="89"/>
      <c r="AF268" s="89"/>
      <c r="AG268" s="89"/>
      <c r="AH268" s="89"/>
      <c r="AI268" s="89"/>
      <c r="AJ268" s="89"/>
      <c r="AK268" s="89"/>
      <c r="AL268" s="88"/>
      <c r="AM268" s="87"/>
      <c r="AN268" s="89"/>
      <c r="AO268" s="89"/>
      <c r="AP268" s="89"/>
      <c r="AQ268" s="89"/>
      <c r="AR268" s="89"/>
      <c r="AS268" s="89"/>
      <c r="AT268" s="89"/>
      <c r="AU268" s="89"/>
      <c r="AV268" s="88"/>
      <c r="AW268" s="89"/>
      <c r="AX268" s="88"/>
      <c r="AY268" s="90"/>
      <c r="AZ268" s="89"/>
      <c r="BA268" s="89"/>
      <c r="BB268" s="89"/>
      <c r="BC268" s="89"/>
      <c r="BD268" s="89"/>
      <c r="BE268" s="89"/>
      <c r="BF268" s="89"/>
      <c r="BG268" s="89"/>
      <c r="BH268" s="88"/>
      <c r="BI268" s="87"/>
      <c r="BJ268" s="89"/>
      <c r="BK268" s="89"/>
      <c r="BL268" s="89"/>
      <c r="BM268" s="89"/>
      <c r="BN268" s="89"/>
      <c r="BO268" s="89"/>
      <c r="BP268" s="89"/>
      <c r="BQ268" s="89"/>
      <c r="BR268" s="88"/>
      <c r="BS268" s="1"/>
      <c r="BT268" s="1"/>
      <c r="BU268" s="1"/>
      <c r="BV268" s="1"/>
      <c r="BW268" s="1"/>
      <c r="BX268" s="1"/>
      <c r="BY268" s="1"/>
    </row>
    <row r="269" spans="1:77">
      <c r="A269" s="47"/>
      <c r="B269" s="47"/>
      <c r="C269" s="47"/>
      <c r="D269" s="61"/>
      <c r="E269" s="87"/>
      <c r="F269" s="88"/>
      <c r="G269" s="87"/>
      <c r="H269" s="89"/>
      <c r="I269" s="89"/>
      <c r="J269" s="89"/>
      <c r="K269" s="89"/>
      <c r="L269" s="89"/>
      <c r="M269" s="89"/>
      <c r="N269" s="89"/>
      <c r="O269" s="89"/>
      <c r="P269" s="88"/>
      <c r="Q269" s="87"/>
      <c r="R269" s="89"/>
      <c r="S269" s="89"/>
      <c r="T269" s="89"/>
      <c r="U269" s="89"/>
      <c r="V269" s="89"/>
      <c r="W269" s="89"/>
      <c r="X269" s="89"/>
      <c r="Y269" s="89"/>
      <c r="Z269" s="88"/>
      <c r="AA269" s="89"/>
      <c r="AB269" s="88"/>
      <c r="AC269" s="90"/>
      <c r="AD269" s="89"/>
      <c r="AE269" s="89"/>
      <c r="AF269" s="89"/>
      <c r="AG269" s="89"/>
      <c r="AH269" s="89"/>
      <c r="AI269" s="89"/>
      <c r="AJ269" s="89"/>
      <c r="AK269" s="89"/>
      <c r="AL269" s="88"/>
      <c r="AM269" s="87"/>
      <c r="AN269" s="89"/>
      <c r="AO269" s="89"/>
      <c r="AP269" s="89"/>
      <c r="AQ269" s="89"/>
      <c r="AR269" s="89"/>
      <c r="AS269" s="89"/>
      <c r="AT269" s="89"/>
      <c r="AU269" s="89"/>
      <c r="AV269" s="88"/>
      <c r="AW269" s="89"/>
      <c r="AX269" s="88"/>
      <c r="AY269" s="90"/>
      <c r="AZ269" s="89"/>
      <c r="BA269" s="89"/>
      <c r="BB269" s="89"/>
      <c r="BC269" s="89"/>
      <c r="BD269" s="89"/>
      <c r="BE269" s="89"/>
      <c r="BF269" s="89"/>
      <c r="BG269" s="89"/>
      <c r="BH269" s="88"/>
      <c r="BI269" s="87"/>
      <c r="BJ269" s="89"/>
      <c r="BK269" s="89"/>
      <c r="BL269" s="89"/>
      <c r="BM269" s="89"/>
      <c r="BN269" s="89"/>
      <c r="BO269" s="89"/>
      <c r="BP269" s="89"/>
      <c r="BQ269" s="89"/>
      <c r="BR269" s="88"/>
      <c r="BS269" s="1"/>
      <c r="BT269" s="1"/>
      <c r="BU269" s="1"/>
      <c r="BV269" s="1"/>
      <c r="BW269" s="1"/>
      <c r="BX269" s="1"/>
      <c r="BY269" s="1"/>
    </row>
    <row r="270" spans="1:77">
      <c r="A270" s="47"/>
      <c r="B270" s="47"/>
      <c r="C270" s="47"/>
      <c r="D270" s="61"/>
      <c r="E270" s="87"/>
      <c r="F270" s="88"/>
      <c r="G270" s="87"/>
      <c r="H270" s="89"/>
      <c r="I270" s="89"/>
      <c r="J270" s="89"/>
      <c r="K270" s="89"/>
      <c r="L270" s="89"/>
      <c r="M270" s="89"/>
      <c r="N270" s="89"/>
      <c r="O270" s="89"/>
      <c r="P270" s="88"/>
      <c r="Q270" s="87"/>
      <c r="R270" s="89"/>
      <c r="S270" s="89"/>
      <c r="T270" s="89"/>
      <c r="U270" s="89"/>
      <c r="V270" s="89"/>
      <c r="W270" s="89"/>
      <c r="X270" s="89"/>
      <c r="Y270" s="89"/>
      <c r="Z270" s="88"/>
      <c r="AA270" s="89"/>
      <c r="AB270" s="88"/>
      <c r="AC270" s="90"/>
      <c r="AD270" s="89"/>
      <c r="AE270" s="89"/>
      <c r="AF270" s="89"/>
      <c r="AG270" s="89"/>
      <c r="AH270" s="89"/>
      <c r="AI270" s="89"/>
      <c r="AJ270" s="89"/>
      <c r="AK270" s="89"/>
      <c r="AL270" s="88"/>
      <c r="AM270" s="87"/>
      <c r="AN270" s="89"/>
      <c r="AO270" s="89"/>
      <c r="AP270" s="89"/>
      <c r="AQ270" s="89"/>
      <c r="AR270" s="89"/>
      <c r="AS270" s="89"/>
      <c r="AT270" s="89"/>
      <c r="AU270" s="89"/>
      <c r="AV270" s="88"/>
      <c r="AW270" s="89"/>
      <c r="AX270" s="88"/>
      <c r="AY270" s="90"/>
      <c r="AZ270" s="89"/>
      <c r="BA270" s="89"/>
      <c r="BB270" s="89"/>
      <c r="BC270" s="89"/>
      <c r="BD270" s="89"/>
      <c r="BE270" s="89"/>
      <c r="BF270" s="89"/>
      <c r="BG270" s="89"/>
      <c r="BH270" s="88"/>
      <c r="BI270" s="87"/>
      <c r="BJ270" s="89"/>
      <c r="BK270" s="89"/>
      <c r="BL270" s="89"/>
      <c r="BM270" s="89"/>
      <c r="BN270" s="89"/>
      <c r="BO270" s="89"/>
      <c r="BP270" s="89"/>
      <c r="BQ270" s="89"/>
      <c r="BR270" s="88"/>
      <c r="BS270" s="1"/>
      <c r="BT270" s="1"/>
      <c r="BU270" s="1"/>
      <c r="BV270" s="1"/>
      <c r="BW270" s="1"/>
      <c r="BX270" s="1"/>
      <c r="BY270" s="1"/>
    </row>
    <row r="271" spans="1:77">
      <c r="A271" s="47"/>
      <c r="B271" s="47"/>
      <c r="C271" s="47"/>
      <c r="D271" s="61"/>
      <c r="E271" s="87"/>
      <c r="F271" s="88"/>
      <c r="G271" s="87"/>
      <c r="H271" s="89"/>
      <c r="I271" s="89"/>
      <c r="J271" s="89"/>
      <c r="K271" s="89"/>
      <c r="L271" s="89"/>
      <c r="M271" s="89"/>
      <c r="N271" s="89"/>
      <c r="O271" s="89"/>
      <c r="P271" s="88"/>
      <c r="Q271" s="87"/>
      <c r="R271" s="89"/>
      <c r="S271" s="89"/>
      <c r="T271" s="89"/>
      <c r="U271" s="89"/>
      <c r="V271" s="89"/>
      <c r="W271" s="89"/>
      <c r="X271" s="89"/>
      <c r="Y271" s="89"/>
      <c r="Z271" s="88"/>
      <c r="AA271" s="89"/>
      <c r="AB271" s="88"/>
      <c r="AC271" s="90"/>
      <c r="AD271" s="89"/>
      <c r="AE271" s="89"/>
      <c r="AF271" s="89"/>
      <c r="AG271" s="89"/>
      <c r="AH271" s="89"/>
      <c r="AI271" s="89"/>
      <c r="AJ271" s="89"/>
      <c r="AK271" s="89"/>
      <c r="AL271" s="88"/>
      <c r="AM271" s="87"/>
      <c r="AN271" s="89"/>
      <c r="AO271" s="89"/>
      <c r="AP271" s="89"/>
      <c r="AQ271" s="89"/>
      <c r="AR271" s="89"/>
      <c r="AS271" s="89"/>
      <c r="AT271" s="89"/>
      <c r="AU271" s="89"/>
      <c r="AV271" s="88"/>
      <c r="AW271" s="89"/>
      <c r="AX271" s="88"/>
      <c r="AY271" s="90"/>
      <c r="AZ271" s="89"/>
      <c r="BA271" s="89"/>
      <c r="BB271" s="89"/>
      <c r="BC271" s="89"/>
      <c r="BD271" s="89"/>
      <c r="BE271" s="89"/>
      <c r="BF271" s="89"/>
      <c r="BG271" s="89"/>
      <c r="BH271" s="88"/>
      <c r="BI271" s="87"/>
      <c r="BJ271" s="89"/>
      <c r="BK271" s="89"/>
      <c r="BL271" s="89"/>
      <c r="BM271" s="89"/>
      <c r="BN271" s="89"/>
      <c r="BO271" s="89"/>
      <c r="BP271" s="89"/>
      <c r="BQ271" s="89"/>
      <c r="BR271" s="88"/>
      <c r="BS271" s="1"/>
      <c r="BT271" s="1"/>
      <c r="BU271" s="1"/>
      <c r="BV271" s="1"/>
      <c r="BW271" s="1"/>
      <c r="BX271" s="1"/>
      <c r="BY271" s="1"/>
    </row>
    <row r="272" spans="1:77">
      <c r="A272" s="47"/>
      <c r="B272" s="47"/>
      <c r="C272" s="47"/>
      <c r="D272" s="61"/>
      <c r="E272" s="87"/>
      <c r="F272" s="88"/>
      <c r="G272" s="87"/>
      <c r="H272" s="89"/>
      <c r="I272" s="89"/>
      <c r="J272" s="89"/>
      <c r="K272" s="89"/>
      <c r="L272" s="89"/>
      <c r="M272" s="89"/>
      <c r="N272" s="89"/>
      <c r="O272" s="89"/>
      <c r="P272" s="88"/>
      <c r="Q272" s="87"/>
      <c r="R272" s="89"/>
      <c r="S272" s="89"/>
      <c r="T272" s="89"/>
      <c r="U272" s="89"/>
      <c r="V272" s="89"/>
      <c r="W272" s="89"/>
      <c r="X272" s="89"/>
      <c r="Y272" s="89"/>
      <c r="Z272" s="88"/>
      <c r="AA272" s="89"/>
      <c r="AB272" s="88"/>
      <c r="AC272" s="90"/>
      <c r="AD272" s="89"/>
      <c r="AE272" s="89"/>
      <c r="AF272" s="89"/>
      <c r="AG272" s="89"/>
      <c r="AH272" s="89"/>
      <c r="AI272" s="89"/>
      <c r="AJ272" s="89"/>
      <c r="AK272" s="89"/>
      <c r="AL272" s="88"/>
      <c r="AM272" s="87"/>
      <c r="AN272" s="89"/>
      <c r="AO272" s="89"/>
      <c r="AP272" s="89"/>
      <c r="AQ272" s="89"/>
      <c r="AR272" s="89"/>
      <c r="AS272" s="89"/>
      <c r="AT272" s="89"/>
      <c r="AU272" s="89"/>
      <c r="AV272" s="88"/>
      <c r="AW272" s="89"/>
      <c r="AX272" s="88"/>
      <c r="AY272" s="90"/>
      <c r="AZ272" s="89"/>
      <c r="BA272" s="89"/>
      <c r="BB272" s="89"/>
      <c r="BC272" s="89"/>
      <c r="BD272" s="89"/>
      <c r="BE272" s="89"/>
      <c r="BF272" s="89"/>
      <c r="BG272" s="89"/>
      <c r="BH272" s="88"/>
      <c r="BI272" s="87"/>
      <c r="BJ272" s="89"/>
      <c r="BK272" s="89"/>
      <c r="BL272" s="89"/>
      <c r="BM272" s="89"/>
      <c r="BN272" s="89"/>
      <c r="BO272" s="89"/>
      <c r="BP272" s="89"/>
      <c r="BQ272" s="89"/>
      <c r="BR272" s="88"/>
      <c r="BS272" s="1"/>
      <c r="BT272" s="1"/>
      <c r="BU272" s="1"/>
      <c r="BV272" s="1"/>
      <c r="BW272" s="1"/>
      <c r="BX272" s="1"/>
      <c r="BY272" s="1"/>
    </row>
    <row r="273" spans="1:77">
      <c r="A273" s="47"/>
      <c r="B273" s="47"/>
      <c r="C273" s="47"/>
      <c r="D273" s="61"/>
      <c r="E273" s="87"/>
      <c r="F273" s="88"/>
      <c r="G273" s="87"/>
      <c r="H273" s="89"/>
      <c r="I273" s="89"/>
      <c r="J273" s="89"/>
      <c r="K273" s="89"/>
      <c r="L273" s="89"/>
      <c r="M273" s="89"/>
      <c r="N273" s="89"/>
      <c r="O273" s="89"/>
      <c r="P273" s="88"/>
      <c r="Q273" s="87"/>
      <c r="R273" s="89"/>
      <c r="S273" s="89"/>
      <c r="T273" s="89"/>
      <c r="U273" s="89"/>
      <c r="V273" s="89"/>
      <c r="W273" s="89"/>
      <c r="X273" s="89"/>
      <c r="Y273" s="89"/>
      <c r="Z273" s="88"/>
      <c r="AA273" s="89"/>
      <c r="AB273" s="88"/>
      <c r="AC273" s="90"/>
      <c r="AD273" s="89"/>
      <c r="AE273" s="89"/>
      <c r="AF273" s="89"/>
      <c r="AG273" s="89"/>
      <c r="AH273" s="89"/>
      <c r="AI273" s="89"/>
      <c r="AJ273" s="89"/>
      <c r="AK273" s="89"/>
      <c r="AL273" s="88"/>
      <c r="AM273" s="87"/>
      <c r="AN273" s="89"/>
      <c r="AO273" s="89"/>
      <c r="AP273" s="89"/>
      <c r="AQ273" s="89"/>
      <c r="AR273" s="89"/>
      <c r="AS273" s="89"/>
      <c r="AT273" s="89"/>
      <c r="AU273" s="89"/>
      <c r="AV273" s="88"/>
      <c r="AW273" s="89"/>
      <c r="AX273" s="88"/>
      <c r="AY273" s="90"/>
      <c r="AZ273" s="89"/>
      <c r="BA273" s="89"/>
      <c r="BB273" s="89"/>
      <c r="BC273" s="89"/>
      <c r="BD273" s="89"/>
      <c r="BE273" s="89"/>
      <c r="BF273" s="89"/>
      <c r="BG273" s="89"/>
      <c r="BH273" s="88"/>
      <c r="BI273" s="87"/>
      <c r="BJ273" s="89"/>
      <c r="BK273" s="89"/>
      <c r="BL273" s="89"/>
      <c r="BM273" s="89"/>
      <c r="BN273" s="89"/>
      <c r="BO273" s="89"/>
      <c r="BP273" s="89"/>
      <c r="BQ273" s="89"/>
      <c r="BR273" s="88"/>
      <c r="BS273" s="1"/>
      <c r="BT273" s="1"/>
      <c r="BU273" s="1"/>
      <c r="BV273" s="1"/>
      <c r="BW273" s="1"/>
      <c r="BX273" s="1"/>
      <c r="BY273" s="1"/>
    </row>
    <row r="274" spans="1:77">
      <c r="A274" s="47"/>
      <c r="B274" s="47"/>
      <c r="C274" s="47"/>
      <c r="D274" s="61"/>
      <c r="E274" s="87"/>
      <c r="F274" s="88"/>
      <c r="G274" s="87"/>
      <c r="H274" s="89"/>
      <c r="I274" s="89"/>
      <c r="J274" s="89"/>
      <c r="K274" s="89"/>
      <c r="L274" s="89"/>
      <c r="M274" s="89"/>
      <c r="N274" s="89"/>
      <c r="O274" s="89"/>
      <c r="P274" s="88"/>
      <c r="Q274" s="87"/>
      <c r="R274" s="89"/>
      <c r="S274" s="89"/>
      <c r="T274" s="89"/>
      <c r="U274" s="89"/>
      <c r="V274" s="89"/>
      <c r="W274" s="89"/>
      <c r="X274" s="89"/>
      <c r="Y274" s="89"/>
      <c r="Z274" s="88"/>
      <c r="AA274" s="89"/>
      <c r="AB274" s="88"/>
      <c r="AC274" s="90"/>
      <c r="AD274" s="89"/>
      <c r="AE274" s="89"/>
      <c r="AF274" s="89"/>
      <c r="AG274" s="89"/>
      <c r="AH274" s="89"/>
      <c r="AI274" s="89"/>
      <c r="AJ274" s="89"/>
      <c r="AK274" s="89"/>
      <c r="AL274" s="88"/>
      <c r="AM274" s="87"/>
      <c r="AN274" s="89"/>
      <c r="AO274" s="89"/>
      <c r="AP274" s="89"/>
      <c r="AQ274" s="89"/>
      <c r="AR274" s="89"/>
      <c r="AS274" s="89"/>
      <c r="AT274" s="89"/>
      <c r="AU274" s="89"/>
      <c r="AV274" s="88"/>
      <c r="AW274" s="89"/>
      <c r="AX274" s="88"/>
      <c r="AY274" s="90"/>
      <c r="AZ274" s="89"/>
      <c r="BA274" s="89"/>
      <c r="BB274" s="89"/>
      <c r="BC274" s="89"/>
      <c r="BD274" s="89"/>
      <c r="BE274" s="89"/>
      <c r="BF274" s="89"/>
      <c r="BG274" s="89"/>
      <c r="BH274" s="88"/>
      <c r="BI274" s="87"/>
      <c r="BJ274" s="89"/>
      <c r="BK274" s="89"/>
      <c r="BL274" s="89"/>
      <c r="BM274" s="89"/>
      <c r="BN274" s="89"/>
      <c r="BO274" s="89"/>
      <c r="BP274" s="89"/>
      <c r="BQ274" s="89"/>
      <c r="BR274" s="88"/>
      <c r="BS274" s="1"/>
      <c r="BT274" s="1"/>
      <c r="BU274" s="1"/>
      <c r="BV274" s="1"/>
      <c r="BW274" s="1"/>
      <c r="BX274" s="1"/>
      <c r="BY274" s="1"/>
    </row>
    <row r="275" spans="1:77">
      <c r="A275" s="47"/>
      <c r="B275" s="47"/>
      <c r="C275" s="47"/>
      <c r="D275" s="61"/>
      <c r="E275" s="87"/>
      <c r="F275" s="88"/>
      <c r="G275" s="87"/>
      <c r="H275" s="89"/>
      <c r="I275" s="89"/>
      <c r="J275" s="89"/>
      <c r="K275" s="89"/>
      <c r="L275" s="89"/>
      <c r="M275" s="89"/>
      <c r="N275" s="89"/>
      <c r="O275" s="89"/>
      <c r="P275" s="88"/>
      <c r="Q275" s="87"/>
      <c r="R275" s="89"/>
      <c r="S275" s="89"/>
      <c r="T275" s="89"/>
      <c r="U275" s="89"/>
      <c r="V275" s="89"/>
      <c r="W275" s="89"/>
      <c r="X275" s="89"/>
      <c r="Y275" s="89"/>
      <c r="Z275" s="88"/>
      <c r="AA275" s="89"/>
      <c r="AB275" s="88"/>
      <c r="AC275" s="90"/>
      <c r="AD275" s="89"/>
      <c r="AE275" s="89"/>
      <c r="AF275" s="89"/>
      <c r="AG275" s="89"/>
      <c r="AH275" s="89"/>
      <c r="AI275" s="89"/>
      <c r="AJ275" s="89"/>
      <c r="AK275" s="89"/>
      <c r="AL275" s="88"/>
      <c r="AM275" s="87"/>
      <c r="AN275" s="89"/>
      <c r="AO275" s="89"/>
      <c r="AP275" s="89"/>
      <c r="AQ275" s="89"/>
      <c r="AR275" s="89"/>
      <c r="AS275" s="89"/>
      <c r="AT275" s="89"/>
      <c r="AU275" s="89"/>
      <c r="AV275" s="88"/>
      <c r="AW275" s="89"/>
      <c r="AX275" s="88"/>
      <c r="AY275" s="90"/>
      <c r="AZ275" s="89"/>
      <c r="BA275" s="89"/>
      <c r="BB275" s="89"/>
      <c r="BC275" s="89"/>
      <c r="BD275" s="89"/>
      <c r="BE275" s="89"/>
      <c r="BF275" s="89"/>
      <c r="BG275" s="89"/>
      <c r="BH275" s="88"/>
      <c r="BI275" s="87"/>
      <c r="BJ275" s="89"/>
      <c r="BK275" s="89"/>
      <c r="BL275" s="89"/>
      <c r="BM275" s="89"/>
      <c r="BN275" s="89"/>
      <c r="BO275" s="89"/>
      <c r="BP275" s="89"/>
      <c r="BQ275" s="89"/>
      <c r="BR275" s="88"/>
      <c r="BS275" s="1"/>
      <c r="BT275" s="1"/>
      <c r="BU275" s="1"/>
      <c r="BV275" s="1"/>
      <c r="BW275" s="1"/>
      <c r="BX275" s="1"/>
      <c r="BY275" s="1"/>
    </row>
    <row r="276" spans="1:77">
      <c r="A276" s="47"/>
      <c r="B276" s="47"/>
      <c r="C276" s="47"/>
      <c r="D276" s="61"/>
      <c r="E276" s="87"/>
      <c r="F276" s="88"/>
      <c r="G276" s="87"/>
      <c r="H276" s="89"/>
      <c r="I276" s="89"/>
      <c r="J276" s="89"/>
      <c r="K276" s="89"/>
      <c r="L276" s="89"/>
      <c r="M276" s="89"/>
      <c r="N276" s="89"/>
      <c r="O276" s="89"/>
      <c r="P276" s="88"/>
      <c r="Q276" s="87"/>
      <c r="R276" s="89"/>
      <c r="S276" s="89"/>
      <c r="T276" s="89"/>
      <c r="U276" s="89"/>
      <c r="V276" s="89"/>
      <c r="W276" s="89"/>
      <c r="X276" s="89"/>
      <c r="Y276" s="89"/>
      <c r="Z276" s="88"/>
      <c r="AA276" s="89"/>
      <c r="AB276" s="88"/>
      <c r="AC276" s="90"/>
      <c r="AD276" s="89"/>
      <c r="AE276" s="89"/>
      <c r="AF276" s="89"/>
      <c r="AG276" s="89"/>
      <c r="AH276" s="89"/>
      <c r="AI276" s="89"/>
      <c r="AJ276" s="89"/>
      <c r="AK276" s="89"/>
      <c r="AL276" s="88"/>
      <c r="AM276" s="87"/>
      <c r="AN276" s="89"/>
      <c r="AO276" s="89"/>
      <c r="AP276" s="89"/>
      <c r="AQ276" s="89"/>
      <c r="AR276" s="89"/>
      <c r="AS276" s="89"/>
      <c r="AT276" s="89"/>
      <c r="AU276" s="89"/>
      <c r="AV276" s="88"/>
      <c r="AW276" s="89"/>
      <c r="AX276" s="88"/>
      <c r="AY276" s="90"/>
      <c r="AZ276" s="89"/>
      <c r="BA276" s="89"/>
      <c r="BB276" s="89"/>
      <c r="BC276" s="89"/>
      <c r="BD276" s="89"/>
      <c r="BE276" s="89"/>
      <c r="BF276" s="89"/>
      <c r="BG276" s="89"/>
      <c r="BH276" s="88"/>
      <c r="BI276" s="87"/>
      <c r="BJ276" s="89"/>
      <c r="BK276" s="89"/>
      <c r="BL276" s="89"/>
      <c r="BM276" s="89"/>
      <c r="BN276" s="89"/>
      <c r="BO276" s="89"/>
      <c r="BP276" s="89"/>
      <c r="BQ276" s="89"/>
      <c r="BR276" s="88"/>
      <c r="BS276" s="1"/>
      <c r="BT276" s="1"/>
      <c r="BU276" s="1"/>
      <c r="BV276" s="1"/>
      <c r="BW276" s="1"/>
      <c r="BX276" s="1"/>
      <c r="BY276" s="1"/>
    </row>
    <row r="277" spans="1:77">
      <c r="A277" s="47"/>
      <c r="B277" s="47"/>
      <c r="C277" s="47"/>
      <c r="D277" s="61"/>
      <c r="E277" s="87"/>
      <c r="F277" s="88"/>
      <c r="G277" s="87"/>
      <c r="H277" s="89"/>
      <c r="I277" s="89"/>
      <c r="J277" s="89"/>
      <c r="K277" s="89"/>
      <c r="L277" s="89"/>
      <c r="M277" s="89"/>
      <c r="N277" s="89"/>
      <c r="O277" s="89"/>
      <c r="P277" s="88"/>
      <c r="Q277" s="87"/>
      <c r="R277" s="89"/>
      <c r="S277" s="89"/>
      <c r="T277" s="89"/>
      <c r="U277" s="89"/>
      <c r="V277" s="89"/>
      <c r="W277" s="89"/>
      <c r="X277" s="89"/>
      <c r="Y277" s="89"/>
      <c r="Z277" s="88"/>
      <c r="AA277" s="89"/>
      <c r="AB277" s="88"/>
      <c r="AC277" s="90"/>
      <c r="AD277" s="89"/>
      <c r="AE277" s="89"/>
      <c r="AF277" s="89"/>
      <c r="AG277" s="89"/>
      <c r="AH277" s="89"/>
      <c r="AI277" s="89"/>
      <c r="AJ277" s="89"/>
      <c r="AK277" s="89"/>
      <c r="AL277" s="88"/>
      <c r="AM277" s="87"/>
      <c r="AN277" s="89"/>
      <c r="AO277" s="89"/>
      <c r="AP277" s="89"/>
      <c r="AQ277" s="89"/>
      <c r="AR277" s="89"/>
      <c r="AS277" s="89"/>
      <c r="AT277" s="89"/>
      <c r="AU277" s="89"/>
      <c r="AV277" s="88"/>
      <c r="AW277" s="89"/>
      <c r="AX277" s="88"/>
      <c r="AY277" s="90"/>
      <c r="AZ277" s="89"/>
      <c r="BA277" s="89"/>
      <c r="BB277" s="89"/>
      <c r="BC277" s="89"/>
      <c r="BD277" s="89"/>
      <c r="BE277" s="89"/>
      <c r="BF277" s="89"/>
      <c r="BG277" s="89"/>
      <c r="BH277" s="88"/>
      <c r="BI277" s="87"/>
      <c r="BJ277" s="89"/>
      <c r="BK277" s="89"/>
      <c r="BL277" s="89"/>
      <c r="BM277" s="89"/>
      <c r="BN277" s="89"/>
      <c r="BO277" s="89"/>
      <c r="BP277" s="89"/>
      <c r="BQ277" s="89"/>
      <c r="BR277" s="88"/>
      <c r="BS277" s="1"/>
      <c r="BT277" s="1"/>
      <c r="BU277" s="1"/>
      <c r="BV277" s="1"/>
      <c r="BW277" s="1"/>
      <c r="BX277" s="1"/>
      <c r="BY277" s="1"/>
    </row>
    <row r="278" spans="1:77">
      <c r="A278" s="47"/>
      <c r="B278" s="47"/>
      <c r="C278" s="47"/>
      <c r="D278" s="61"/>
      <c r="E278" s="87"/>
      <c r="F278" s="88"/>
      <c r="G278" s="87"/>
      <c r="H278" s="89"/>
      <c r="I278" s="89"/>
      <c r="J278" s="89"/>
      <c r="K278" s="89"/>
      <c r="L278" s="89"/>
      <c r="M278" s="89"/>
      <c r="N278" s="89"/>
      <c r="O278" s="89"/>
      <c r="P278" s="88"/>
      <c r="Q278" s="87"/>
      <c r="R278" s="89"/>
      <c r="S278" s="89"/>
      <c r="T278" s="89"/>
      <c r="U278" s="89"/>
      <c r="V278" s="89"/>
      <c r="W278" s="89"/>
      <c r="X278" s="89"/>
      <c r="Y278" s="89"/>
      <c r="Z278" s="88"/>
      <c r="AA278" s="89"/>
      <c r="AB278" s="88"/>
      <c r="AC278" s="90"/>
      <c r="AD278" s="89"/>
      <c r="AE278" s="89"/>
      <c r="AF278" s="89"/>
      <c r="AG278" s="89"/>
      <c r="AH278" s="89"/>
      <c r="AI278" s="89"/>
      <c r="AJ278" s="89"/>
      <c r="AK278" s="89"/>
      <c r="AL278" s="88"/>
      <c r="AM278" s="87"/>
      <c r="AN278" s="89"/>
      <c r="AO278" s="89"/>
      <c r="AP278" s="89"/>
      <c r="AQ278" s="89"/>
      <c r="AR278" s="89"/>
      <c r="AS278" s="89"/>
      <c r="AT278" s="89"/>
      <c r="AU278" s="89"/>
      <c r="AV278" s="88"/>
      <c r="AW278" s="89"/>
      <c r="AX278" s="88"/>
      <c r="AY278" s="90"/>
      <c r="AZ278" s="89"/>
      <c r="BA278" s="89"/>
      <c r="BB278" s="89"/>
      <c r="BC278" s="89"/>
      <c r="BD278" s="89"/>
      <c r="BE278" s="89"/>
      <c r="BF278" s="89"/>
      <c r="BG278" s="89"/>
      <c r="BH278" s="88"/>
      <c r="BI278" s="87"/>
      <c r="BJ278" s="89"/>
      <c r="BK278" s="89"/>
      <c r="BL278" s="89"/>
      <c r="BM278" s="89"/>
      <c r="BN278" s="89"/>
      <c r="BO278" s="89"/>
      <c r="BP278" s="89"/>
      <c r="BQ278" s="89"/>
      <c r="BR278" s="88"/>
      <c r="BS278" s="1"/>
      <c r="BT278" s="1"/>
      <c r="BU278" s="1"/>
      <c r="BV278" s="1"/>
      <c r="BW278" s="1"/>
      <c r="BX278" s="1"/>
      <c r="BY278" s="1"/>
    </row>
    <row r="279" spans="1:77">
      <c r="A279" s="47"/>
      <c r="B279" s="47"/>
      <c r="C279" s="47"/>
      <c r="D279" s="61"/>
      <c r="E279" s="87"/>
      <c r="F279" s="88"/>
      <c r="G279" s="87"/>
      <c r="H279" s="89"/>
      <c r="I279" s="89"/>
      <c r="J279" s="89"/>
      <c r="K279" s="89"/>
      <c r="L279" s="89"/>
      <c r="M279" s="89"/>
      <c r="N279" s="89"/>
      <c r="O279" s="89"/>
      <c r="P279" s="88"/>
      <c r="Q279" s="87"/>
      <c r="R279" s="89"/>
      <c r="S279" s="89"/>
      <c r="T279" s="89"/>
      <c r="U279" s="89"/>
      <c r="V279" s="89"/>
      <c r="W279" s="89"/>
      <c r="X279" s="89"/>
      <c r="Y279" s="89"/>
      <c r="Z279" s="88"/>
      <c r="AA279" s="89"/>
      <c r="AB279" s="88"/>
      <c r="AC279" s="90"/>
      <c r="AD279" s="89"/>
      <c r="AE279" s="89"/>
      <c r="AF279" s="89"/>
      <c r="AG279" s="89"/>
      <c r="AH279" s="89"/>
      <c r="AI279" s="89"/>
      <c r="AJ279" s="89"/>
      <c r="AK279" s="89"/>
      <c r="AL279" s="88"/>
      <c r="AM279" s="87"/>
      <c r="AN279" s="89"/>
      <c r="AO279" s="89"/>
      <c r="AP279" s="89"/>
      <c r="AQ279" s="89"/>
      <c r="AR279" s="89"/>
      <c r="AS279" s="89"/>
      <c r="AT279" s="89"/>
      <c r="AU279" s="89"/>
      <c r="AV279" s="88"/>
      <c r="AW279" s="89"/>
      <c r="AX279" s="88"/>
      <c r="AY279" s="90"/>
      <c r="AZ279" s="89"/>
      <c r="BA279" s="89"/>
      <c r="BB279" s="89"/>
      <c r="BC279" s="89"/>
      <c r="BD279" s="89"/>
      <c r="BE279" s="89"/>
      <c r="BF279" s="89"/>
      <c r="BG279" s="89"/>
      <c r="BH279" s="88"/>
      <c r="BI279" s="87"/>
      <c r="BJ279" s="89"/>
      <c r="BK279" s="89"/>
      <c r="BL279" s="89"/>
      <c r="BM279" s="89"/>
      <c r="BN279" s="89"/>
      <c r="BO279" s="89"/>
      <c r="BP279" s="89"/>
      <c r="BQ279" s="89"/>
      <c r="BR279" s="88"/>
      <c r="BS279" s="1"/>
      <c r="BT279" s="1"/>
      <c r="BU279" s="1"/>
      <c r="BV279" s="1"/>
      <c r="BW279" s="1"/>
      <c r="BX279" s="1"/>
      <c r="BY279" s="1"/>
    </row>
    <row r="280" spans="1:77">
      <c r="A280" s="47"/>
      <c r="B280" s="47"/>
      <c r="C280" s="47"/>
      <c r="D280" s="61"/>
      <c r="E280" s="87"/>
      <c r="F280" s="88"/>
      <c r="G280" s="87"/>
      <c r="H280" s="89"/>
      <c r="I280" s="89"/>
      <c r="J280" s="89"/>
      <c r="K280" s="89"/>
      <c r="L280" s="89"/>
      <c r="M280" s="89"/>
      <c r="N280" s="89"/>
      <c r="O280" s="89"/>
      <c r="P280" s="88"/>
      <c r="Q280" s="87"/>
      <c r="R280" s="89"/>
      <c r="S280" s="89"/>
      <c r="T280" s="89"/>
      <c r="U280" s="89"/>
      <c r="V280" s="89"/>
      <c r="W280" s="89"/>
      <c r="X280" s="89"/>
      <c r="Y280" s="89"/>
      <c r="Z280" s="88"/>
      <c r="AA280" s="89"/>
      <c r="AB280" s="88"/>
      <c r="AC280" s="90"/>
      <c r="AD280" s="89"/>
      <c r="AE280" s="89"/>
      <c r="AF280" s="89"/>
      <c r="AG280" s="89"/>
      <c r="AH280" s="89"/>
      <c r="AI280" s="89"/>
      <c r="AJ280" s="89"/>
      <c r="AK280" s="89"/>
      <c r="AL280" s="88"/>
      <c r="AM280" s="87"/>
      <c r="AN280" s="89"/>
      <c r="AO280" s="89"/>
      <c r="AP280" s="89"/>
      <c r="AQ280" s="89"/>
      <c r="AR280" s="89"/>
      <c r="AS280" s="89"/>
      <c r="AT280" s="89"/>
      <c r="AU280" s="89"/>
      <c r="AV280" s="88"/>
      <c r="AW280" s="89"/>
      <c r="AX280" s="88"/>
      <c r="AY280" s="90"/>
      <c r="AZ280" s="89"/>
      <c r="BA280" s="89"/>
      <c r="BB280" s="89"/>
      <c r="BC280" s="89"/>
      <c r="BD280" s="89"/>
      <c r="BE280" s="89"/>
      <c r="BF280" s="89"/>
      <c r="BG280" s="89"/>
      <c r="BH280" s="88"/>
      <c r="BI280" s="87"/>
      <c r="BJ280" s="89"/>
      <c r="BK280" s="89"/>
      <c r="BL280" s="89"/>
      <c r="BM280" s="89"/>
      <c r="BN280" s="89"/>
      <c r="BO280" s="89"/>
      <c r="BP280" s="89"/>
      <c r="BQ280" s="89"/>
      <c r="BR280" s="88"/>
      <c r="BS280" s="1"/>
      <c r="BT280" s="1"/>
      <c r="BU280" s="1"/>
      <c r="BV280" s="1"/>
      <c r="BW280" s="1"/>
      <c r="BX280" s="1"/>
      <c r="BY280" s="1"/>
    </row>
    <row r="281" spans="1:77">
      <c r="A281" s="47"/>
      <c r="B281" s="47"/>
      <c r="C281" s="47"/>
      <c r="D281" s="61"/>
      <c r="E281" s="87"/>
      <c r="F281" s="88"/>
      <c r="G281" s="87"/>
      <c r="H281" s="89"/>
      <c r="I281" s="89"/>
      <c r="J281" s="89"/>
      <c r="K281" s="89"/>
      <c r="L281" s="89"/>
      <c r="M281" s="89"/>
      <c r="N281" s="89"/>
      <c r="O281" s="89"/>
      <c r="P281" s="88"/>
      <c r="Q281" s="87"/>
      <c r="R281" s="89"/>
      <c r="S281" s="89"/>
      <c r="T281" s="89"/>
      <c r="U281" s="89"/>
      <c r="V281" s="89"/>
      <c r="W281" s="89"/>
      <c r="X281" s="89"/>
      <c r="Y281" s="89"/>
      <c r="Z281" s="88"/>
      <c r="AA281" s="89"/>
      <c r="AB281" s="88"/>
      <c r="AC281" s="90"/>
      <c r="AD281" s="89"/>
      <c r="AE281" s="89"/>
      <c r="AF281" s="89"/>
      <c r="AG281" s="89"/>
      <c r="AH281" s="89"/>
      <c r="AI281" s="89"/>
      <c r="AJ281" s="89"/>
      <c r="AK281" s="89"/>
      <c r="AL281" s="88"/>
      <c r="AM281" s="87"/>
      <c r="AN281" s="89"/>
      <c r="AO281" s="89"/>
      <c r="AP281" s="89"/>
      <c r="AQ281" s="89"/>
      <c r="AR281" s="89"/>
      <c r="AS281" s="89"/>
      <c r="AT281" s="89"/>
      <c r="AU281" s="89"/>
      <c r="AV281" s="88"/>
      <c r="AW281" s="89"/>
      <c r="AX281" s="88"/>
      <c r="AY281" s="90"/>
      <c r="AZ281" s="89"/>
      <c r="BA281" s="89"/>
      <c r="BB281" s="89"/>
      <c r="BC281" s="89"/>
      <c r="BD281" s="89"/>
      <c r="BE281" s="89"/>
      <c r="BF281" s="89"/>
      <c r="BG281" s="89"/>
      <c r="BH281" s="88"/>
      <c r="BI281" s="87"/>
      <c r="BJ281" s="89"/>
      <c r="BK281" s="89"/>
      <c r="BL281" s="89"/>
      <c r="BM281" s="89"/>
      <c r="BN281" s="89"/>
      <c r="BO281" s="89"/>
      <c r="BP281" s="89"/>
      <c r="BQ281" s="89"/>
      <c r="BR281" s="88"/>
      <c r="BS281" s="1"/>
      <c r="BT281" s="1"/>
      <c r="BU281" s="1"/>
      <c r="BV281" s="1"/>
      <c r="BW281" s="1"/>
      <c r="BX281" s="1"/>
      <c r="BY281" s="1"/>
    </row>
    <row r="282" spans="1:77">
      <c r="A282" s="47"/>
      <c r="B282" s="47"/>
      <c r="C282" s="47"/>
      <c r="D282" s="61"/>
      <c r="E282" s="87"/>
      <c r="F282" s="88"/>
      <c r="G282" s="87"/>
      <c r="H282" s="89"/>
      <c r="I282" s="89"/>
      <c r="J282" s="89"/>
      <c r="K282" s="89"/>
      <c r="L282" s="89"/>
      <c r="M282" s="89"/>
      <c r="N282" s="89"/>
      <c r="O282" s="89"/>
      <c r="P282" s="88"/>
      <c r="Q282" s="87"/>
      <c r="R282" s="89"/>
      <c r="S282" s="89"/>
      <c r="T282" s="89"/>
      <c r="U282" s="89"/>
      <c r="V282" s="89"/>
      <c r="W282" s="89"/>
      <c r="X282" s="89"/>
      <c r="Y282" s="89"/>
      <c r="Z282" s="88"/>
      <c r="AA282" s="89"/>
      <c r="AB282" s="88"/>
      <c r="AC282" s="90"/>
      <c r="AD282" s="89"/>
      <c r="AE282" s="89"/>
      <c r="AF282" s="89"/>
      <c r="AG282" s="89"/>
      <c r="AH282" s="89"/>
      <c r="AI282" s="89"/>
      <c r="AJ282" s="89"/>
      <c r="AK282" s="89"/>
      <c r="AL282" s="88"/>
      <c r="AM282" s="87"/>
      <c r="AN282" s="89"/>
      <c r="AO282" s="89"/>
      <c r="AP282" s="89"/>
      <c r="AQ282" s="89"/>
      <c r="AR282" s="89"/>
      <c r="AS282" s="89"/>
      <c r="AT282" s="89"/>
      <c r="AU282" s="89"/>
      <c r="AV282" s="88"/>
      <c r="AW282" s="89"/>
      <c r="AX282" s="88"/>
      <c r="AY282" s="90"/>
      <c r="AZ282" s="89"/>
      <c r="BA282" s="89"/>
      <c r="BB282" s="89"/>
      <c r="BC282" s="89"/>
      <c r="BD282" s="89"/>
      <c r="BE282" s="89"/>
      <c r="BF282" s="89"/>
      <c r="BG282" s="89"/>
      <c r="BH282" s="88"/>
      <c r="BI282" s="87"/>
      <c r="BJ282" s="89"/>
      <c r="BK282" s="89"/>
      <c r="BL282" s="89"/>
      <c r="BM282" s="89"/>
      <c r="BN282" s="89"/>
      <c r="BO282" s="89"/>
      <c r="BP282" s="89"/>
      <c r="BQ282" s="89"/>
      <c r="BR282" s="88"/>
      <c r="BS282" s="1"/>
      <c r="BT282" s="1"/>
      <c r="BU282" s="1"/>
      <c r="BV282" s="1"/>
      <c r="BW282" s="1"/>
      <c r="BX282" s="1"/>
      <c r="BY282" s="1"/>
    </row>
    <row r="283" spans="1:77">
      <c r="A283" s="47"/>
      <c r="B283" s="47"/>
      <c r="C283" s="47"/>
      <c r="D283" s="61"/>
      <c r="E283" s="87"/>
      <c r="F283" s="88"/>
      <c r="G283" s="87"/>
      <c r="H283" s="89"/>
      <c r="I283" s="89"/>
      <c r="J283" s="89"/>
      <c r="K283" s="89"/>
      <c r="L283" s="89"/>
      <c r="M283" s="89"/>
      <c r="N283" s="89"/>
      <c r="O283" s="89"/>
      <c r="P283" s="88"/>
      <c r="Q283" s="87"/>
      <c r="R283" s="89"/>
      <c r="S283" s="89"/>
      <c r="T283" s="89"/>
      <c r="U283" s="89"/>
      <c r="V283" s="89"/>
      <c r="W283" s="89"/>
      <c r="X283" s="89"/>
      <c r="Y283" s="89"/>
      <c r="Z283" s="88"/>
      <c r="AA283" s="89"/>
      <c r="AB283" s="88"/>
      <c r="AC283" s="90"/>
      <c r="AD283" s="89"/>
      <c r="AE283" s="89"/>
      <c r="AF283" s="89"/>
      <c r="AG283" s="89"/>
      <c r="AH283" s="89"/>
      <c r="AI283" s="89"/>
      <c r="AJ283" s="89"/>
      <c r="AK283" s="89"/>
      <c r="AL283" s="88"/>
      <c r="AM283" s="87"/>
      <c r="AN283" s="89"/>
      <c r="AO283" s="89"/>
      <c r="AP283" s="89"/>
      <c r="AQ283" s="89"/>
      <c r="AR283" s="89"/>
      <c r="AS283" s="89"/>
      <c r="AT283" s="89"/>
      <c r="AU283" s="89"/>
      <c r="AV283" s="88"/>
      <c r="AW283" s="89"/>
      <c r="AX283" s="88"/>
      <c r="AY283" s="90"/>
      <c r="AZ283" s="89"/>
      <c r="BA283" s="89"/>
      <c r="BB283" s="89"/>
      <c r="BC283" s="89"/>
      <c r="BD283" s="89"/>
      <c r="BE283" s="89"/>
      <c r="BF283" s="89"/>
      <c r="BG283" s="89"/>
      <c r="BH283" s="88"/>
      <c r="BI283" s="87"/>
      <c r="BJ283" s="89"/>
      <c r="BK283" s="89"/>
      <c r="BL283" s="89"/>
      <c r="BM283" s="89"/>
      <c r="BN283" s="89"/>
      <c r="BO283" s="89"/>
      <c r="BP283" s="89"/>
      <c r="BQ283" s="89"/>
      <c r="BR283" s="88"/>
      <c r="BS283" s="1"/>
      <c r="BT283" s="1"/>
      <c r="BU283" s="1"/>
      <c r="BV283" s="1"/>
      <c r="BW283" s="1"/>
      <c r="BX283" s="1"/>
      <c r="BY283" s="1"/>
    </row>
    <row r="284" spans="1:77">
      <c r="A284" s="47"/>
      <c r="B284" s="47"/>
      <c r="C284" s="47"/>
      <c r="D284" s="61"/>
      <c r="E284" s="87"/>
      <c r="F284" s="88"/>
      <c r="G284" s="87"/>
      <c r="H284" s="89"/>
      <c r="I284" s="89"/>
      <c r="J284" s="89"/>
      <c r="K284" s="89"/>
      <c r="L284" s="89"/>
      <c r="M284" s="89"/>
      <c r="N284" s="89"/>
      <c r="O284" s="89"/>
      <c r="P284" s="88"/>
      <c r="Q284" s="87"/>
      <c r="R284" s="89"/>
      <c r="S284" s="89"/>
      <c r="T284" s="89"/>
      <c r="U284" s="89"/>
      <c r="V284" s="89"/>
      <c r="W284" s="89"/>
      <c r="X284" s="89"/>
      <c r="Y284" s="89"/>
      <c r="Z284" s="88"/>
      <c r="AA284" s="89"/>
      <c r="AB284" s="88"/>
      <c r="AC284" s="90"/>
      <c r="AD284" s="89"/>
      <c r="AE284" s="89"/>
      <c r="AF284" s="89"/>
      <c r="AG284" s="89"/>
      <c r="AH284" s="89"/>
      <c r="AI284" s="89"/>
      <c r="AJ284" s="89"/>
      <c r="AK284" s="89"/>
      <c r="AL284" s="88"/>
      <c r="AM284" s="87"/>
      <c r="AN284" s="89"/>
      <c r="AO284" s="89"/>
      <c r="AP284" s="89"/>
      <c r="AQ284" s="89"/>
      <c r="AR284" s="89"/>
      <c r="AS284" s="89"/>
      <c r="AT284" s="89"/>
      <c r="AU284" s="89"/>
      <c r="AV284" s="88"/>
      <c r="AW284" s="89"/>
      <c r="AX284" s="88"/>
      <c r="AY284" s="90"/>
      <c r="AZ284" s="89"/>
      <c r="BA284" s="89"/>
      <c r="BB284" s="89"/>
      <c r="BC284" s="89"/>
      <c r="BD284" s="89"/>
      <c r="BE284" s="89"/>
      <c r="BF284" s="89"/>
      <c r="BG284" s="89"/>
      <c r="BH284" s="88"/>
      <c r="BI284" s="87"/>
      <c r="BJ284" s="89"/>
      <c r="BK284" s="89"/>
      <c r="BL284" s="89"/>
      <c r="BM284" s="89"/>
      <c r="BN284" s="89"/>
      <c r="BO284" s="89"/>
      <c r="BP284" s="89"/>
      <c r="BQ284" s="89"/>
      <c r="BR284" s="88"/>
      <c r="BS284" s="1"/>
      <c r="BT284" s="1"/>
      <c r="BU284" s="1"/>
      <c r="BV284" s="1"/>
      <c r="BW284" s="1"/>
      <c r="BX284" s="1"/>
      <c r="BY284" s="1"/>
    </row>
    <row r="285" spans="1:77">
      <c r="A285" s="47"/>
      <c r="B285" s="47"/>
      <c r="C285" s="47"/>
      <c r="D285" s="61"/>
      <c r="E285" s="87"/>
      <c r="F285" s="88"/>
      <c r="G285" s="87"/>
      <c r="H285" s="89"/>
      <c r="I285" s="89"/>
      <c r="J285" s="89"/>
      <c r="K285" s="89"/>
      <c r="L285" s="89"/>
      <c r="M285" s="89"/>
      <c r="N285" s="89"/>
      <c r="O285" s="89"/>
      <c r="P285" s="88"/>
      <c r="Q285" s="87"/>
      <c r="R285" s="89"/>
      <c r="S285" s="89"/>
      <c r="T285" s="89"/>
      <c r="U285" s="89"/>
      <c r="V285" s="89"/>
      <c r="W285" s="89"/>
      <c r="X285" s="89"/>
      <c r="Y285" s="89"/>
      <c r="Z285" s="88"/>
      <c r="AA285" s="89"/>
      <c r="AB285" s="88"/>
      <c r="AC285" s="90"/>
      <c r="AD285" s="89"/>
      <c r="AE285" s="89"/>
      <c r="AF285" s="89"/>
      <c r="AG285" s="89"/>
      <c r="AH285" s="89"/>
      <c r="AI285" s="89"/>
      <c r="AJ285" s="89"/>
      <c r="AK285" s="89"/>
      <c r="AL285" s="88"/>
      <c r="AM285" s="87"/>
      <c r="AN285" s="89"/>
      <c r="AO285" s="89"/>
      <c r="AP285" s="89"/>
      <c r="AQ285" s="89"/>
      <c r="AR285" s="89"/>
      <c r="AS285" s="89"/>
      <c r="AT285" s="89"/>
      <c r="AU285" s="89"/>
      <c r="AV285" s="88"/>
      <c r="AW285" s="89"/>
      <c r="AX285" s="88"/>
      <c r="AY285" s="90"/>
      <c r="AZ285" s="89"/>
      <c r="BA285" s="89"/>
      <c r="BB285" s="89"/>
      <c r="BC285" s="89"/>
      <c r="BD285" s="89"/>
      <c r="BE285" s="89"/>
      <c r="BF285" s="89"/>
      <c r="BG285" s="89"/>
      <c r="BH285" s="88"/>
      <c r="BI285" s="87"/>
      <c r="BJ285" s="89"/>
      <c r="BK285" s="89"/>
      <c r="BL285" s="89"/>
      <c r="BM285" s="89"/>
      <c r="BN285" s="89"/>
      <c r="BO285" s="89"/>
      <c r="BP285" s="89"/>
      <c r="BQ285" s="89"/>
      <c r="BR285" s="88"/>
      <c r="BS285" s="1"/>
      <c r="BT285" s="1"/>
      <c r="BU285" s="1"/>
      <c r="BV285" s="1"/>
      <c r="BW285" s="1"/>
      <c r="BX285" s="1"/>
      <c r="BY285" s="1"/>
    </row>
    <row r="286" spans="1:77">
      <c r="A286" s="47"/>
      <c r="B286" s="47"/>
      <c r="C286" s="47"/>
      <c r="D286" s="61"/>
      <c r="E286" s="87"/>
      <c r="F286" s="88"/>
      <c r="G286" s="87"/>
      <c r="H286" s="89"/>
      <c r="I286" s="89"/>
      <c r="J286" s="89"/>
      <c r="K286" s="89"/>
      <c r="L286" s="89"/>
      <c r="M286" s="89"/>
      <c r="N286" s="89"/>
      <c r="O286" s="89"/>
      <c r="P286" s="88"/>
      <c r="Q286" s="87"/>
      <c r="R286" s="89"/>
      <c r="S286" s="89"/>
      <c r="T286" s="89"/>
      <c r="U286" s="89"/>
      <c r="V286" s="89"/>
      <c r="W286" s="89"/>
      <c r="X286" s="89"/>
      <c r="Y286" s="89"/>
      <c r="Z286" s="88"/>
      <c r="AA286" s="89"/>
      <c r="AB286" s="88"/>
      <c r="AC286" s="90"/>
      <c r="AD286" s="89"/>
      <c r="AE286" s="89"/>
      <c r="AF286" s="89"/>
      <c r="AG286" s="89"/>
      <c r="AH286" s="89"/>
      <c r="AI286" s="89"/>
      <c r="AJ286" s="89"/>
      <c r="AK286" s="89"/>
      <c r="AL286" s="88"/>
      <c r="AM286" s="87"/>
      <c r="AN286" s="89"/>
      <c r="AO286" s="89"/>
      <c r="AP286" s="89"/>
      <c r="AQ286" s="89"/>
      <c r="AR286" s="89"/>
      <c r="AS286" s="89"/>
      <c r="AT286" s="89"/>
      <c r="AU286" s="89"/>
      <c r="AV286" s="88"/>
      <c r="AW286" s="89"/>
      <c r="AX286" s="88"/>
      <c r="AY286" s="90"/>
      <c r="AZ286" s="89"/>
      <c r="BA286" s="89"/>
      <c r="BB286" s="89"/>
      <c r="BC286" s="89"/>
      <c r="BD286" s="89"/>
      <c r="BE286" s="89"/>
      <c r="BF286" s="89"/>
      <c r="BG286" s="89"/>
      <c r="BH286" s="88"/>
      <c r="BI286" s="87"/>
      <c r="BJ286" s="89"/>
      <c r="BK286" s="89"/>
      <c r="BL286" s="89"/>
      <c r="BM286" s="89"/>
      <c r="BN286" s="89"/>
      <c r="BO286" s="89"/>
      <c r="BP286" s="89"/>
      <c r="BQ286" s="89"/>
      <c r="BR286" s="88"/>
      <c r="BS286" s="1"/>
      <c r="BT286" s="1"/>
      <c r="BU286" s="1"/>
      <c r="BV286" s="1"/>
      <c r="BW286" s="1"/>
      <c r="BX286" s="1"/>
      <c r="BY286" s="1"/>
    </row>
    <row r="287" spans="1:77">
      <c r="A287" s="47"/>
      <c r="B287" s="47"/>
      <c r="C287" s="47"/>
      <c r="D287" s="61"/>
      <c r="E287" s="87"/>
      <c r="F287" s="88"/>
      <c r="G287" s="87"/>
      <c r="H287" s="89"/>
      <c r="I287" s="89"/>
      <c r="J287" s="89"/>
      <c r="K287" s="89"/>
      <c r="L287" s="89"/>
      <c r="M287" s="89"/>
      <c r="N287" s="89"/>
      <c r="O287" s="89"/>
      <c r="P287" s="88"/>
      <c r="Q287" s="87"/>
      <c r="R287" s="89"/>
      <c r="S287" s="89"/>
      <c r="T287" s="89"/>
      <c r="U287" s="89"/>
      <c r="V287" s="89"/>
      <c r="W287" s="89"/>
      <c r="X287" s="89"/>
      <c r="Y287" s="89"/>
      <c r="Z287" s="88"/>
      <c r="AA287" s="89"/>
      <c r="AB287" s="88"/>
      <c r="AC287" s="90"/>
      <c r="AD287" s="89"/>
      <c r="AE287" s="89"/>
      <c r="AF287" s="89"/>
      <c r="AG287" s="89"/>
      <c r="AH287" s="89"/>
      <c r="AI287" s="89"/>
      <c r="AJ287" s="89"/>
      <c r="AK287" s="89"/>
      <c r="AL287" s="88"/>
      <c r="AM287" s="87"/>
      <c r="AN287" s="89"/>
      <c r="AO287" s="89"/>
      <c r="AP287" s="89"/>
      <c r="AQ287" s="89"/>
      <c r="AR287" s="89"/>
      <c r="AS287" s="89"/>
      <c r="AT287" s="89"/>
      <c r="AU287" s="89"/>
      <c r="AV287" s="88"/>
      <c r="AW287" s="89"/>
      <c r="AX287" s="88"/>
      <c r="AY287" s="90"/>
      <c r="AZ287" s="89"/>
      <c r="BA287" s="89"/>
      <c r="BB287" s="89"/>
      <c r="BC287" s="89"/>
      <c r="BD287" s="89"/>
      <c r="BE287" s="89"/>
      <c r="BF287" s="89"/>
      <c r="BG287" s="89"/>
      <c r="BH287" s="88"/>
      <c r="BI287" s="87"/>
      <c r="BJ287" s="89"/>
      <c r="BK287" s="89"/>
      <c r="BL287" s="89"/>
      <c r="BM287" s="89"/>
      <c r="BN287" s="89"/>
      <c r="BO287" s="89"/>
      <c r="BP287" s="89"/>
      <c r="BQ287" s="89"/>
      <c r="BR287" s="88"/>
      <c r="BS287" s="1"/>
      <c r="BT287" s="1"/>
      <c r="BU287" s="1"/>
      <c r="BV287" s="1"/>
      <c r="BW287" s="1"/>
      <c r="BX287" s="1"/>
      <c r="BY287" s="1"/>
    </row>
    <row r="288" spans="1:77">
      <c r="A288" s="47"/>
      <c r="B288" s="47"/>
      <c r="C288" s="47"/>
      <c r="D288" s="61"/>
      <c r="E288" s="87"/>
      <c r="F288" s="88"/>
      <c r="G288" s="87"/>
      <c r="H288" s="89"/>
      <c r="I288" s="89"/>
      <c r="J288" s="89"/>
      <c r="K288" s="89"/>
      <c r="L288" s="89"/>
      <c r="M288" s="89"/>
      <c r="N288" s="89"/>
      <c r="O288" s="89"/>
      <c r="P288" s="88"/>
      <c r="Q288" s="87"/>
      <c r="R288" s="89"/>
      <c r="S288" s="89"/>
      <c r="T288" s="89"/>
      <c r="U288" s="89"/>
      <c r="V288" s="89"/>
      <c r="W288" s="89"/>
      <c r="X288" s="89"/>
      <c r="Y288" s="89"/>
      <c r="Z288" s="88"/>
      <c r="AA288" s="89"/>
      <c r="AB288" s="88"/>
      <c r="AC288" s="90"/>
      <c r="AD288" s="89"/>
      <c r="AE288" s="89"/>
      <c r="AF288" s="89"/>
      <c r="AG288" s="89"/>
      <c r="AH288" s="89"/>
      <c r="AI288" s="89"/>
      <c r="AJ288" s="89"/>
      <c r="AK288" s="89"/>
      <c r="AL288" s="88"/>
      <c r="AM288" s="87"/>
      <c r="AN288" s="89"/>
      <c r="AO288" s="89"/>
      <c r="AP288" s="89"/>
      <c r="AQ288" s="89"/>
      <c r="AR288" s="89"/>
      <c r="AS288" s="89"/>
      <c r="AT288" s="89"/>
      <c r="AU288" s="89"/>
      <c r="AV288" s="88"/>
      <c r="AW288" s="89"/>
      <c r="AX288" s="88"/>
      <c r="AY288" s="90"/>
      <c r="AZ288" s="89"/>
      <c r="BA288" s="89"/>
      <c r="BB288" s="89"/>
      <c r="BC288" s="89"/>
      <c r="BD288" s="89"/>
      <c r="BE288" s="89"/>
      <c r="BF288" s="89"/>
      <c r="BG288" s="89"/>
      <c r="BH288" s="88"/>
      <c r="BI288" s="87"/>
      <c r="BJ288" s="89"/>
      <c r="BK288" s="89"/>
      <c r="BL288" s="89"/>
      <c r="BM288" s="89"/>
      <c r="BN288" s="89"/>
      <c r="BO288" s="89"/>
      <c r="BP288" s="89"/>
      <c r="BQ288" s="89"/>
      <c r="BR288" s="88"/>
      <c r="BS288" s="1"/>
      <c r="BT288" s="1"/>
      <c r="BU288" s="1"/>
      <c r="BV288" s="1"/>
      <c r="BW288" s="1"/>
      <c r="BX288" s="1"/>
      <c r="BY288" s="1"/>
    </row>
    <row r="289" spans="1:77">
      <c r="A289" s="47"/>
      <c r="B289" s="47"/>
      <c r="C289" s="47"/>
      <c r="D289" s="61"/>
      <c r="E289" s="87"/>
      <c r="F289" s="88"/>
      <c r="G289" s="87"/>
      <c r="H289" s="89"/>
      <c r="I289" s="89"/>
      <c r="J289" s="89"/>
      <c r="K289" s="89"/>
      <c r="L289" s="89"/>
      <c r="M289" s="89"/>
      <c r="N289" s="89"/>
      <c r="O289" s="89"/>
      <c r="P289" s="88"/>
      <c r="Q289" s="87"/>
      <c r="R289" s="89"/>
      <c r="S289" s="89"/>
      <c r="T289" s="89"/>
      <c r="U289" s="89"/>
      <c r="V289" s="89"/>
      <c r="W289" s="89"/>
      <c r="X289" s="89"/>
      <c r="Y289" s="89"/>
      <c r="Z289" s="88"/>
      <c r="AA289" s="89"/>
      <c r="AB289" s="88"/>
      <c r="AC289" s="90"/>
      <c r="AD289" s="89"/>
      <c r="AE289" s="89"/>
      <c r="AF289" s="89"/>
      <c r="AG289" s="89"/>
      <c r="AH289" s="89"/>
      <c r="AI289" s="89"/>
      <c r="AJ289" s="89"/>
      <c r="AK289" s="89"/>
      <c r="AL289" s="88"/>
      <c r="AM289" s="87"/>
      <c r="AN289" s="89"/>
      <c r="AO289" s="89"/>
      <c r="AP289" s="89"/>
      <c r="AQ289" s="89"/>
      <c r="AR289" s="89"/>
      <c r="AS289" s="89"/>
      <c r="AT289" s="89"/>
      <c r="AU289" s="89"/>
      <c r="AV289" s="88"/>
      <c r="AW289" s="89"/>
      <c r="AX289" s="88"/>
      <c r="AY289" s="90"/>
      <c r="AZ289" s="89"/>
      <c r="BA289" s="89"/>
      <c r="BB289" s="89"/>
      <c r="BC289" s="89"/>
      <c r="BD289" s="89"/>
      <c r="BE289" s="89"/>
      <c r="BF289" s="89"/>
      <c r="BG289" s="89"/>
      <c r="BH289" s="88"/>
      <c r="BI289" s="87"/>
      <c r="BJ289" s="89"/>
      <c r="BK289" s="89"/>
      <c r="BL289" s="89"/>
      <c r="BM289" s="89"/>
      <c r="BN289" s="89"/>
      <c r="BO289" s="89"/>
      <c r="BP289" s="89"/>
      <c r="BQ289" s="89"/>
      <c r="BR289" s="88"/>
      <c r="BS289" s="1"/>
      <c r="BT289" s="1"/>
      <c r="BU289" s="1"/>
      <c r="BV289" s="1"/>
      <c r="BW289" s="1"/>
      <c r="BX289" s="1"/>
      <c r="BY289" s="1"/>
    </row>
    <row r="290" spans="1:77">
      <c r="A290" s="47"/>
      <c r="B290" s="47"/>
      <c r="C290" s="47"/>
      <c r="D290" s="61"/>
      <c r="E290" s="87"/>
      <c r="F290" s="88"/>
      <c r="G290" s="87"/>
      <c r="H290" s="89"/>
      <c r="I290" s="89"/>
      <c r="J290" s="89"/>
      <c r="K290" s="89"/>
      <c r="L290" s="89"/>
      <c r="M290" s="89"/>
      <c r="N290" s="89"/>
      <c r="O290" s="89"/>
      <c r="P290" s="88"/>
      <c r="Q290" s="87"/>
      <c r="R290" s="89"/>
      <c r="S290" s="89"/>
      <c r="T290" s="89"/>
      <c r="U290" s="89"/>
      <c r="V290" s="89"/>
      <c r="W290" s="89"/>
      <c r="X290" s="89"/>
      <c r="Y290" s="89"/>
      <c r="Z290" s="88"/>
      <c r="AA290" s="89"/>
      <c r="AB290" s="88"/>
      <c r="AC290" s="90"/>
      <c r="AD290" s="89"/>
      <c r="AE290" s="89"/>
      <c r="AF290" s="89"/>
      <c r="AG290" s="89"/>
      <c r="AH290" s="89"/>
      <c r="AI290" s="89"/>
      <c r="AJ290" s="89"/>
      <c r="AK290" s="89"/>
      <c r="AL290" s="88"/>
      <c r="AM290" s="87"/>
      <c r="AN290" s="89"/>
      <c r="AO290" s="89"/>
      <c r="AP290" s="89"/>
      <c r="AQ290" s="89"/>
      <c r="AR290" s="89"/>
      <c r="AS290" s="89"/>
      <c r="AT290" s="89"/>
      <c r="AU290" s="89"/>
      <c r="AV290" s="88"/>
      <c r="AW290" s="89"/>
      <c r="AX290" s="88"/>
      <c r="AY290" s="90"/>
      <c r="AZ290" s="89"/>
      <c r="BA290" s="89"/>
      <c r="BB290" s="89"/>
      <c r="BC290" s="89"/>
      <c r="BD290" s="89"/>
      <c r="BE290" s="89"/>
      <c r="BF290" s="89"/>
      <c r="BG290" s="89"/>
      <c r="BH290" s="88"/>
      <c r="BI290" s="87"/>
      <c r="BJ290" s="89"/>
      <c r="BK290" s="89"/>
      <c r="BL290" s="89"/>
      <c r="BM290" s="89"/>
      <c r="BN290" s="89"/>
      <c r="BO290" s="89"/>
      <c r="BP290" s="89"/>
      <c r="BQ290" s="89"/>
      <c r="BR290" s="88"/>
      <c r="BS290" s="1"/>
      <c r="BT290" s="1"/>
      <c r="BU290" s="1"/>
      <c r="BV290" s="1"/>
      <c r="BW290" s="1"/>
      <c r="BX290" s="1"/>
      <c r="BY290" s="1"/>
    </row>
    <row r="291" spans="1:77">
      <c r="A291" s="47"/>
      <c r="B291" s="47"/>
      <c r="C291" s="47"/>
      <c r="D291" s="61"/>
      <c r="E291" s="87"/>
      <c r="F291" s="88"/>
      <c r="G291" s="87"/>
      <c r="H291" s="89"/>
      <c r="I291" s="89"/>
      <c r="J291" s="89"/>
      <c r="K291" s="89"/>
      <c r="L291" s="89"/>
      <c r="M291" s="89"/>
      <c r="N291" s="89"/>
      <c r="O291" s="89"/>
      <c r="P291" s="88"/>
      <c r="Q291" s="87"/>
      <c r="R291" s="89"/>
      <c r="S291" s="89"/>
      <c r="T291" s="89"/>
      <c r="U291" s="89"/>
      <c r="V291" s="89"/>
      <c r="W291" s="89"/>
      <c r="X291" s="89"/>
      <c r="Y291" s="89"/>
      <c r="Z291" s="88"/>
      <c r="AA291" s="89"/>
      <c r="AB291" s="88"/>
      <c r="AC291" s="90"/>
      <c r="AD291" s="89"/>
      <c r="AE291" s="89"/>
      <c r="AF291" s="89"/>
      <c r="AG291" s="89"/>
      <c r="AH291" s="89"/>
      <c r="AI291" s="89"/>
      <c r="AJ291" s="89"/>
      <c r="AK291" s="89"/>
      <c r="AL291" s="88"/>
      <c r="AM291" s="87"/>
      <c r="AN291" s="89"/>
      <c r="AO291" s="89"/>
      <c r="AP291" s="89"/>
      <c r="AQ291" s="89"/>
      <c r="AR291" s="89"/>
      <c r="AS291" s="89"/>
      <c r="AT291" s="89"/>
      <c r="AU291" s="89"/>
      <c r="AV291" s="88"/>
      <c r="AW291" s="89"/>
      <c r="AX291" s="88"/>
      <c r="AY291" s="90"/>
      <c r="AZ291" s="89"/>
      <c r="BA291" s="89"/>
      <c r="BB291" s="89"/>
      <c r="BC291" s="89"/>
      <c r="BD291" s="89"/>
      <c r="BE291" s="89"/>
      <c r="BF291" s="89"/>
      <c r="BG291" s="89"/>
      <c r="BH291" s="88"/>
      <c r="BI291" s="87"/>
      <c r="BJ291" s="89"/>
      <c r="BK291" s="89"/>
      <c r="BL291" s="89"/>
      <c r="BM291" s="89"/>
      <c r="BN291" s="89"/>
      <c r="BO291" s="89"/>
      <c r="BP291" s="89"/>
      <c r="BQ291" s="89"/>
      <c r="BR291" s="88"/>
      <c r="BS291" s="1"/>
      <c r="BT291" s="1"/>
      <c r="BU291" s="1"/>
      <c r="BV291" s="1"/>
      <c r="BW291" s="1"/>
      <c r="BX291" s="1"/>
      <c r="BY291" s="1"/>
    </row>
    <row r="292" spans="1:77">
      <c r="A292" s="47"/>
      <c r="B292" s="47"/>
      <c r="C292" s="47"/>
      <c r="D292" s="61"/>
      <c r="E292" s="87"/>
      <c r="F292" s="88"/>
      <c r="G292" s="87"/>
      <c r="H292" s="89"/>
      <c r="I292" s="89"/>
      <c r="J292" s="89"/>
      <c r="K292" s="89"/>
      <c r="L292" s="89"/>
      <c r="M292" s="89"/>
      <c r="N292" s="89"/>
      <c r="O292" s="89"/>
      <c r="P292" s="88"/>
      <c r="Q292" s="87"/>
      <c r="R292" s="89"/>
      <c r="S292" s="89"/>
      <c r="T292" s="89"/>
      <c r="U292" s="89"/>
      <c r="V292" s="89"/>
      <c r="W292" s="89"/>
      <c r="X292" s="89"/>
      <c r="Y292" s="89"/>
      <c r="Z292" s="88"/>
      <c r="AA292" s="89"/>
      <c r="AB292" s="88"/>
      <c r="AC292" s="90"/>
      <c r="AD292" s="89"/>
      <c r="AE292" s="89"/>
      <c r="AF292" s="89"/>
      <c r="AG292" s="89"/>
      <c r="AH292" s="89"/>
      <c r="AI292" s="89"/>
      <c r="AJ292" s="89"/>
      <c r="AK292" s="89"/>
      <c r="AL292" s="88"/>
      <c r="AM292" s="87"/>
      <c r="AN292" s="89"/>
      <c r="AO292" s="89"/>
      <c r="AP292" s="89"/>
      <c r="AQ292" s="89"/>
      <c r="AR292" s="89"/>
      <c r="AS292" s="89"/>
      <c r="AT292" s="89"/>
      <c r="AU292" s="89"/>
      <c r="AV292" s="88"/>
      <c r="AW292" s="89"/>
      <c r="AX292" s="88"/>
      <c r="AY292" s="90"/>
      <c r="AZ292" s="89"/>
      <c r="BA292" s="89"/>
      <c r="BB292" s="89"/>
      <c r="BC292" s="89"/>
      <c r="BD292" s="89"/>
      <c r="BE292" s="89"/>
      <c r="BF292" s="89"/>
      <c r="BG292" s="89"/>
      <c r="BH292" s="88"/>
      <c r="BI292" s="87"/>
      <c r="BJ292" s="89"/>
      <c r="BK292" s="89"/>
      <c r="BL292" s="89"/>
      <c r="BM292" s="89"/>
      <c r="BN292" s="89"/>
      <c r="BO292" s="89"/>
      <c r="BP292" s="89"/>
      <c r="BQ292" s="89"/>
      <c r="BR292" s="88"/>
      <c r="BS292" s="1"/>
      <c r="BT292" s="1"/>
      <c r="BU292" s="1"/>
      <c r="BV292" s="1"/>
      <c r="BW292" s="1"/>
      <c r="BX292" s="1"/>
      <c r="BY292" s="1"/>
    </row>
    <row r="293" spans="1:77">
      <c r="A293" s="47"/>
      <c r="B293" s="47"/>
      <c r="C293" s="47"/>
      <c r="D293" s="61"/>
      <c r="E293" s="87"/>
      <c r="F293" s="88"/>
      <c r="G293" s="87"/>
      <c r="H293" s="89"/>
      <c r="I293" s="89"/>
      <c r="J293" s="89"/>
      <c r="K293" s="89"/>
      <c r="L293" s="89"/>
      <c r="M293" s="89"/>
      <c r="N293" s="89"/>
      <c r="O293" s="89"/>
      <c r="P293" s="88"/>
      <c r="Q293" s="87"/>
      <c r="R293" s="89"/>
      <c r="S293" s="89"/>
      <c r="T293" s="89"/>
      <c r="U293" s="89"/>
      <c r="V293" s="89"/>
      <c r="W293" s="89"/>
      <c r="X293" s="89"/>
      <c r="Y293" s="89"/>
      <c r="Z293" s="88"/>
      <c r="AA293" s="89"/>
      <c r="AB293" s="88"/>
      <c r="AC293" s="90"/>
      <c r="AD293" s="89"/>
      <c r="AE293" s="89"/>
      <c r="AF293" s="89"/>
      <c r="AG293" s="89"/>
      <c r="AH293" s="89"/>
      <c r="AI293" s="89"/>
      <c r="AJ293" s="89"/>
      <c r="AK293" s="89"/>
      <c r="AL293" s="88"/>
      <c r="AM293" s="87"/>
      <c r="AN293" s="89"/>
      <c r="AO293" s="89"/>
      <c r="AP293" s="89"/>
      <c r="AQ293" s="89"/>
      <c r="AR293" s="89"/>
      <c r="AS293" s="89"/>
      <c r="AT293" s="89"/>
      <c r="AU293" s="89"/>
      <c r="AV293" s="88"/>
      <c r="AW293" s="89"/>
      <c r="AX293" s="88"/>
      <c r="AY293" s="90"/>
      <c r="AZ293" s="89"/>
      <c r="BA293" s="89"/>
      <c r="BB293" s="89"/>
      <c r="BC293" s="89"/>
      <c r="BD293" s="89"/>
      <c r="BE293" s="89"/>
      <c r="BF293" s="89"/>
      <c r="BG293" s="89"/>
      <c r="BH293" s="88"/>
      <c r="BI293" s="87"/>
      <c r="BJ293" s="89"/>
      <c r="BK293" s="89"/>
      <c r="BL293" s="89"/>
      <c r="BM293" s="89"/>
      <c r="BN293" s="89"/>
      <c r="BO293" s="89"/>
      <c r="BP293" s="89"/>
      <c r="BQ293" s="89"/>
      <c r="BR293" s="88"/>
      <c r="BS293" s="1"/>
      <c r="BT293" s="1"/>
      <c r="BU293" s="1"/>
      <c r="BV293" s="1"/>
      <c r="BW293" s="1"/>
      <c r="BX293" s="1"/>
      <c r="BY293" s="1"/>
    </row>
    <row r="294" spans="1:77">
      <c r="A294" s="47"/>
      <c r="B294" s="47"/>
      <c r="C294" s="47"/>
      <c r="D294" s="61"/>
      <c r="E294" s="87"/>
      <c r="F294" s="88"/>
      <c r="G294" s="87"/>
      <c r="H294" s="89"/>
      <c r="I294" s="89"/>
      <c r="J294" s="89"/>
      <c r="K294" s="89"/>
      <c r="L294" s="89"/>
      <c r="M294" s="89"/>
      <c r="N294" s="89"/>
      <c r="O294" s="89"/>
      <c r="P294" s="88"/>
      <c r="Q294" s="87"/>
      <c r="R294" s="89"/>
      <c r="S294" s="89"/>
      <c r="T294" s="89"/>
      <c r="U294" s="89"/>
      <c r="V294" s="89"/>
      <c r="W294" s="89"/>
      <c r="X294" s="89"/>
      <c r="Y294" s="89"/>
      <c r="Z294" s="88"/>
      <c r="AA294" s="89"/>
      <c r="AB294" s="88"/>
      <c r="AC294" s="90"/>
      <c r="AD294" s="89"/>
      <c r="AE294" s="89"/>
      <c r="AF294" s="89"/>
      <c r="AG294" s="89"/>
      <c r="AH294" s="89"/>
      <c r="AI294" s="89"/>
      <c r="AJ294" s="89"/>
      <c r="AK294" s="89"/>
      <c r="AL294" s="88"/>
      <c r="AM294" s="87"/>
      <c r="AN294" s="89"/>
      <c r="AO294" s="89"/>
      <c r="AP294" s="89"/>
      <c r="AQ294" s="89"/>
      <c r="AR294" s="89"/>
      <c r="AS294" s="89"/>
      <c r="AT294" s="89"/>
      <c r="AU294" s="89"/>
      <c r="AV294" s="88"/>
      <c r="AW294" s="89"/>
      <c r="AX294" s="88"/>
      <c r="AY294" s="90"/>
      <c r="AZ294" s="89"/>
      <c r="BA294" s="89"/>
      <c r="BB294" s="89"/>
      <c r="BC294" s="89"/>
      <c r="BD294" s="89"/>
      <c r="BE294" s="89"/>
      <c r="BF294" s="89"/>
      <c r="BG294" s="89"/>
      <c r="BH294" s="88"/>
      <c r="BI294" s="87"/>
      <c r="BJ294" s="89"/>
      <c r="BK294" s="89"/>
      <c r="BL294" s="89"/>
      <c r="BM294" s="89"/>
      <c r="BN294" s="89"/>
      <c r="BO294" s="89"/>
      <c r="BP294" s="89"/>
      <c r="BQ294" s="89"/>
      <c r="BR294" s="88"/>
      <c r="BS294" s="1"/>
      <c r="BT294" s="1"/>
      <c r="BU294" s="1"/>
      <c r="BV294" s="1"/>
      <c r="BW294" s="1"/>
      <c r="BX294" s="1"/>
      <c r="BY294" s="1"/>
    </row>
    <row r="295" spans="1:77">
      <c r="A295" s="47"/>
      <c r="B295" s="47"/>
      <c r="C295" s="47"/>
      <c r="D295" s="61"/>
      <c r="E295" s="87"/>
      <c r="F295" s="88"/>
      <c r="G295" s="87"/>
      <c r="H295" s="89"/>
      <c r="I295" s="89"/>
      <c r="J295" s="89"/>
      <c r="K295" s="89"/>
      <c r="L295" s="89"/>
      <c r="M295" s="89"/>
      <c r="N295" s="89"/>
      <c r="O295" s="89"/>
      <c r="P295" s="88"/>
      <c r="Q295" s="87"/>
      <c r="R295" s="89"/>
      <c r="S295" s="89"/>
      <c r="T295" s="89"/>
      <c r="U295" s="89"/>
      <c r="V295" s="89"/>
      <c r="W295" s="89"/>
      <c r="X295" s="89"/>
      <c r="Y295" s="89"/>
      <c r="Z295" s="88"/>
      <c r="AA295" s="89"/>
      <c r="AB295" s="88"/>
      <c r="AC295" s="90"/>
      <c r="AD295" s="89"/>
      <c r="AE295" s="89"/>
      <c r="AF295" s="89"/>
      <c r="AG295" s="89"/>
      <c r="AH295" s="89"/>
      <c r="AI295" s="89"/>
      <c r="AJ295" s="89"/>
      <c r="AK295" s="89"/>
      <c r="AL295" s="88"/>
      <c r="AM295" s="87"/>
      <c r="AN295" s="89"/>
      <c r="AO295" s="89"/>
      <c r="AP295" s="89"/>
      <c r="AQ295" s="89"/>
      <c r="AR295" s="89"/>
      <c r="AS295" s="89"/>
      <c r="AT295" s="89"/>
      <c r="AU295" s="89"/>
      <c r="AV295" s="88"/>
      <c r="AW295" s="89"/>
      <c r="AX295" s="88"/>
      <c r="AY295" s="90"/>
      <c r="AZ295" s="89"/>
      <c r="BA295" s="89"/>
      <c r="BB295" s="89"/>
      <c r="BC295" s="89"/>
      <c r="BD295" s="89"/>
      <c r="BE295" s="89"/>
      <c r="BF295" s="89"/>
      <c r="BG295" s="89"/>
      <c r="BH295" s="88"/>
      <c r="BI295" s="87"/>
      <c r="BJ295" s="89"/>
      <c r="BK295" s="89"/>
      <c r="BL295" s="89"/>
      <c r="BM295" s="89"/>
      <c r="BN295" s="89"/>
      <c r="BO295" s="89"/>
      <c r="BP295" s="89"/>
      <c r="BQ295" s="89"/>
      <c r="BR295" s="88"/>
      <c r="BS295" s="1"/>
      <c r="BT295" s="1"/>
      <c r="BU295" s="1"/>
      <c r="BV295" s="1"/>
      <c r="BW295" s="1"/>
      <c r="BX295" s="1"/>
      <c r="BY295" s="1"/>
    </row>
    <row r="296" spans="1:77">
      <c r="A296" s="47"/>
      <c r="B296" s="47"/>
      <c r="C296" s="47"/>
      <c r="D296" s="61"/>
      <c r="E296" s="87"/>
      <c r="F296" s="88"/>
      <c r="G296" s="87"/>
      <c r="H296" s="89"/>
      <c r="I296" s="89"/>
      <c r="J296" s="89"/>
      <c r="K296" s="89"/>
      <c r="L296" s="89"/>
      <c r="M296" s="89"/>
      <c r="N296" s="89"/>
      <c r="O296" s="89"/>
      <c r="P296" s="88"/>
      <c r="Q296" s="87"/>
      <c r="R296" s="89"/>
      <c r="S296" s="89"/>
      <c r="T296" s="89"/>
      <c r="U296" s="89"/>
      <c r="V296" s="89"/>
      <c r="W296" s="89"/>
      <c r="X296" s="89"/>
      <c r="Y296" s="89"/>
      <c r="Z296" s="88"/>
      <c r="AA296" s="89"/>
      <c r="AB296" s="88"/>
      <c r="AC296" s="90"/>
      <c r="AD296" s="89"/>
      <c r="AE296" s="89"/>
      <c r="AF296" s="89"/>
      <c r="AG296" s="89"/>
      <c r="AH296" s="89"/>
      <c r="AI296" s="89"/>
      <c r="AJ296" s="89"/>
      <c r="AK296" s="89"/>
      <c r="AL296" s="88"/>
      <c r="AM296" s="87"/>
      <c r="AN296" s="89"/>
      <c r="AO296" s="89"/>
      <c r="AP296" s="89"/>
      <c r="AQ296" s="89"/>
      <c r="AR296" s="89"/>
      <c r="AS296" s="89"/>
      <c r="AT296" s="89"/>
      <c r="AU296" s="89"/>
      <c r="AV296" s="88"/>
      <c r="AW296" s="89"/>
      <c r="AX296" s="88"/>
      <c r="AY296" s="90"/>
      <c r="AZ296" s="89"/>
      <c r="BA296" s="89"/>
      <c r="BB296" s="89"/>
      <c r="BC296" s="89"/>
      <c r="BD296" s="89"/>
      <c r="BE296" s="89"/>
      <c r="BF296" s="89"/>
      <c r="BG296" s="89"/>
      <c r="BH296" s="88"/>
      <c r="BI296" s="87"/>
      <c r="BJ296" s="89"/>
      <c r="BK296" s="89"/>
      <c r="BL296" s="89"/>
      <c r="BM296" s="89"/>
      <c r="BN296" s="89"/>
      <c r="BO296" s="89"/>
      <c r="BP296" s="89"/>
      <c r="BQ296" s="89"/>
      <c r="BR296" s="88"/>
      <c r="BS296" s="1"/>
      <c r="BT296" s="1"/>
      <c r="BU296" s="1"/>
      <c r="BV296" s="1"/>
      <c r="BW296" s="1"/>
      <c r="BX296" s="1"/>
      <c r="BY296" s="1"/>
    </row>
    <row r="297" spans="1:77">
      <c r="A297" s="47"/>
      <c r="B297" s="47"/>
      <c r="C297" s="47"/>
      <c r="D297" s="61"/>
      <c r="E297" s="87"/>
      <c r="F297" s="88"/>
      <c r="G297" s="87"/>
      <c r="H297" s="89"/>
      <c r="I297" s="89"/>
      <c r="J297" s="89"/>
      <c r="K297" s="89"/>
      <c r="L297" s="89"/>
      <c r="M297" s="89"/>
      <c r="N297" s="89"/>
      <c r="O297" s="89"/>
      <c r="P297" s="88"/>
      <c r="Q297" s="87"/>
      <c r="R297" s="89"/>
      <c r="S297" s="89"/>
      <c r="T297" s="89"/>
      <c r="U297" s="89"/>
      <c r="V297" s="89"/>
      <c r="W297" s="89"/>
      <c r="X297" s="89"/>
      <c r="Y297" s="89"/>
      <c r="Z297" s="88"/>
      <c r="AA297" s="89"/>
      <c r="AB297" s="88"/>
      <c r="AC297" s="90"/>
      <c r="AD297" s="89"/>
      <c r="AE297" s="89"/>
      <c r="AF297" s="89"/>
      <c r="AG297" s="89"/>
      <c r="AH297" s="89"/>
      <c r="AI297" s="89"/>
      <c r="AJ297" s="89"/>
      <c r="AK297" s="89"/>
      <c r="AL297" s="88"/>
      <c r="AM297" s="87"/>
      <c r="AN297" s="89"/>
      <c r="AO297" s="89"/>
      <c r="AP297" s="89"/>
      <c r="AQ297" s="89"/>
      <c r="AR297" s="89"/>
      <c r="AS297" s="89"/>
      <c r="AT297" s="89"/>
      <c r="AU297" s="89"/>
      <c r="AV297" s="88"/>
      <c r="AW297" s="89"/>
      <c r="AX297" s="88"/>
      <c r="AY297" s="90"/>
      <c r="AZ297" s="89"/>
      <c r="BA297" s="89"/>
      <c r="BB297" s="89"/>
      <c r="BC297" s="89"/>
      <c r="BD297" s="89"/>
      <c r="BE297" s="89"/>
      <c r="BF297" s="89"/>
      <c r="BG297" s="89"/>
      <c r="BH297" s="88"/>
      <c r="BI297" s="87"/>
      <c r="BJ297" s="89"/>
      <c r="BK297" s="89"/>
      <c r="BL297" s="89"/>
      <c r="BM297" s="89"/>
      <c r="BN297" s="89"/>
      <c r="BO297" s="89"/>
      <c r="BP297" s="89"/>
      <c r="BQ297" s="89"/>
      <c r="BR297" s="88"/>
      <c r="BS297" s="1"/>
      <c r="BT297" s="1"/>
      <c r="BU297" s="1"/>
      <c r="BV297" s="1"/>
      <c r="BW297" s="1"/>
      <c r="BX297" s="1"/>
      <c r="BY297" s="1"/>
    </row>
    <row r="298" spans="1:77">
      <c r="A298" s="47"/>
      <c r="B298" s="47"/>
      <c r="C298" s="47"/>
      <c r="D298" s="61"/>
      <c r="E298" s="87"/>
      <c r="F298" s="88"/>
      <c r="G298" s="87"/>
      <c r="H298" s="89"/>
      <c r="I298" s="89"/>
      <c r="J298" s="89"/>
      <c r="K298" s="89"/>
      <c r="L298" s="89"/>
      <c r="M298" s="89"/>
      <c r="N298" s="89"/>
      <c r="O298" s="89"/>
      <c r="P298" s="88"/>
      <c r="Q298" s="87"/>
      <c r="R298" s="89"/>
      <c r="S298" s="89"/>
      <c r="T298" s="89"/>
      <c r="U298" s="89"/>
      <c r="V298" s="89"/>
      <c r="W298" s="89"/>
      <c r="X298" s="89"/>
      <c r="Y298" s="89"/>
      <c r="Z298" s="88"/>
      <c r="AA298" s="89"/>
      <c r="AB298" s="88"/>
      <c r="AC298" s="90"/>
      <c r="AD298" s="89"/>
      <c r="AE298" s="89"/>
      <c r="AF298" s="89"/>
      <c r="AG298" s="89"/>
      <c r="AH298" s="89"/>
      <c r="AI298" s="89"/>
      <c r="AJ298" s="89"/>
      <c r="AK298" s="89"/>
      <c r="AL298" s="88"/>
      <c r="AM298" s="87"/>
      <c r="AN298" s="89"/>
      <c r="AO298" s="89"/>
      <c r="AP298" s="89"/>
      <c r="AQ298" s="89"/>
      <c r="AR298" s="89"/>
      <c r="AS298" s="89"/>
      <c r="AT298" s="89"/>
      <c r="AU298" s="89"/>
      <c r="AV298" s="88"/>
      <c r="AW298" s="89"/>
      <c r="AX298" s="88"/>
      <c r="AY298" s="90"/>
      <c r="AZ298" s="89"/>
      <c r="BA298" s="89"/>
      <c r="BB298" s="89"/>
      <c r="BC298" s="89"/>
      <c r="BD298" s="89"/>
      <c r="BE298" s="89"/>
      <c r="BF298" s="89"/>
      <c r="BG298" s="89"/>
      <c r="BH298" s="88"/>
      <c r="BI298" s="87"/>
      <c r="BJ298" s="89"/>
      <c r="BK298" s="89"/>
      <c r="BL298" s="89"/>
      <c r="BM298" s="89"/>
      <c r="BN298" s="89"/>
      <c r="BO298" s="89"/>
      <c r="BP298" s="89"/>
      <c r="BQ298" s="89"/>
      <c r="BR298" s="88"/>
      <c r="BS298" s="1"/>
      <c r="BT298" s="1"/>
      <c r="BU298" s="1"/>
      <c r="BV298" s="1"/>
      <c r="BW298" s="1"/>
      <c r="BX298" s="1"/>
      <c r="BY298" s="1"/>
    </row>
    <row r="299" spans="1:77">
      <c r="A299" s="47"/>
      <c r="B299" s="47"/>
      <c r="C299" s="47"/>
      <c r="D299" s="61"/>
      <c r="E299" s="87"/>
      <c r="F299" s="88"/>
      <c r="G299" s="87"/>
      <c r="H299" s="89"/>
      <c r="I299" s="89"/>
      <c r="J299" s="89"/>
      <c r="K299" s="89"/>
      <c r="L299" s="89"/>
      <c r="M299" s="89"/>
      <c r="N299" s="89"/>
      <c r="O299" s="89"/>
      <c r="P299" s="88"/>
      <c r="Q299" s="87"/>
      <c r="R299" s="89"/>
      <c r="S299" s="89"/>
      <c r="T299" s="89"/>
      <c r="U299" s="89"/>
      <c r="V299" s="89"/>
      <c r="W299" s="89"/>
      <c r="X299" s="89"/>
      <c r="Y299" s="89"/>
      <c r="Z299" s="88"/>
      <c r="AA299" s="89"/>
      <c r="AB299" s="88"/>
      <c r="AC299" s="90"/>
      <c r="AD299" s="89"/>
      <c r="AE299" s="89"/>
      <c r="AF299" s="89"/>
      <c r="AG299" s="89"/>
      <c r="AH299" s="89"/>
      <c r="AI299" s="89"/>
      <c r="AJ299" s="89"/>
      <c r="AK299" s="89"/>
      <c r="AL299" s="88"/>
      <c r="AM299" s="87"/>
      <c r="AN299" s="89"/>
      <c r="AO299" s="89"/>
      <c r="AP299" s="89"/>
      <c r="AQ299" s="89"/>
      <c r="AR299" s="89"/>
      <c r="AS299" s="89"/>
      <c r="AT299" s="89"/>
      <c r="AU299" s="89"/>
      <c r="AV299" s="88"/>
      <c r="AW299" s="89"/>
      <c r="AX299" s="88"/>
      <c r="AY299" s="90"/>
      <c r="AZ299" s="89"/>
      <c r="BA299" s="89"/>
      <c r="BB299" s="89"/>
      <c r="BC299" s="89"/>
      <c r="BD299" s="89"/>
      <c r="BE299" s="89"/>
      <c r="BF299" s="89"/>
      <c r="BG299" s="89"/>
      <c r="BH299" s="88"/>
      <c r="BI299" s="87"/>
      <c r="BJ299" s="89"/>
      <c r="BK299" s="89"/>
      <c r="BL299" s="89"/>
      <c r="BM299" s="89"/>
      <c r="BN299" s="89"/>
      <c r="BO299" s="89"/>
      <c r="BP299" s="89"/>
      <c r="BQ299" s="89"/>
      <c r="BR299" s="88"/>
      <c r="BS299" s="1"/>
      <c r="BT299" s="1"/>
      <c r="BU299" s="1"/>
      <c r="BV299" s="1"/>
      <c r="BW299" s="1"/>
      <c r="BX299" s="1"/>
      <c r="BY299" s="1"/>
    </row>
    <row r="300" spans="1:77">
      <c r="A300" s="47"/>
      <c r="B300" s="47"/>
      <c r="C300" s="47"/>
      <c r="D300" s="61"/>
      <c r="E300" s="87"/>
      <c r="F300" s="88"/>
      <c r="G300" s="87"/>
      <c r="H300" s="89"/>
      <c r="I300" s="89"/>
      <c r="J300" s="89"/>
      <c r="K300" s="89"/>
      <c r="L300" s="89"/>
      <c r="M300" s="89"/>
      <c r="N300" s="89"/>
      <c r="O300" s="89"/>
      <c r="P300" s="88"/>
      <c r="Q300" s="87"/>
      <c r="R300" s="89"/>
      <c r="S300" s="89"/>
      <c r="T300" s="89"/>
      <c r="U300" s="89"/>
      <c r="V300" s="89"/>
      <c r="W300" s="89"/>
      <c r="X300" s="89"/>
      <c r="Y300" s="89"/>
      <c r="Z300" s="88"/>
      <c r="AA300" s="89"/>
      <c r="AB300" s="88"/>
      <c r="AC300" s="90"/>
      <c r="AD300" s="89"/>
      <c r="AE300" s="89"/>
      <c r="AF300" s="89"/>
      <c r="AG300" s="89"/>
      <c r="AH300" s="89"/>
      <c r="AI300" s="89"/>
      <c r="AJ300" s="89"/>
      <c r="AK300" s="89"/>
      <c r="AL300" s="88"/>
      <c r="AM300" s="87"/>
      <c r="AN300" s="89"/>
      <c r="AO300" s="89"/>
      <c r="AP300" s="89"/>
      <c r="AQ300" s="89"/>
      <c r="AR300" s="89"/>
      <c r="AS300" s="89"/>
      <c r="AT300" s="89"/>
      <c r="AU300" s="89"/>
      <c r="AV300" s="88"/>
      <c r="AW300" s="89"/>
      <c r="AX300" s="88"/>
      <c r="AY300" s="90"/>
      <c r="AZ300" s="89"/>
      <c r="BA300" s="89"/>
      <c r="BB300" s="89"/>
      <c r="BC300" s="89"/>
      <c r="BD300" s="89"/>
      <c r="BE300" s="89"/>
      <c r="BF300" s="89"/>
      <c r="BG300" s="89"/>
      <c r="BH300" s="88"/>
      <c r="BI300" s="87"/>
      <c r="BJ300" s="89"/>
      <c r="BK300" s="89"/>
      <c r="BL300" s="89"/>
      <c r="BM300" s="89"/>
      <c r="BN300" s="89"/>
      <c r="BO300" s="89"/>
      <c r="BP300" s="89"/>
      <c r="BQ300" s="89"/>
      <c r="BR300" s="88"/>
      <c r="BS300" s="1"/>
      <c r="BT300" s="1"/>
      <c r="BU300" s="1"/>
      <c r="BV300" s="1"/>
      <c r="BW300" s="1"/>
      <c r="BX300" s="1"/>
      <c r="BY300" s="1"/>
    </row>
    <row r="301" spans="1:77">
      <c r="A301" s="47"/>
      <c r="B301" s="47"/>
      <c r="C301" s="47"/>
      <c r="D301" s="61"/>
      <c r="E301" s="87"/>
      <c r="F301" s="88"/>
      <c r="G301" s="87"/>
      <c r="H301" s="89"/>
      <c r="I301" s="89"/>
      <c r="J301" s="89"/>
      <c r="K301" s="89"/>
      <c r="L301" s="89"/>
      <c r="M301" s="89"/>
      <c r="N301" s="89"/>
      <c r="O301" s="89"/>
      <c r="P301" s="88"/>
      <c r="Q301" s="87"/>
      <c r="R301" s="89"/>
      <c r="S301" s="89"/>
      <c r="T301" s="89"/>
      <c r="U301" s="89"/>
      <c r="V301" s="89"/>
      <c r="W301" s="89"/>
      <c r="X301" s="89"/>
      <c r="Y301" s="89"/>
      <c r="Z301" s="88"/>
      <c r="AA301" s="89"/>
      <c r="AB301" s="88"/>
      <c r="AC301" s="90"/>
      <c r="AD301" s="89"/>
      <c r="AE301" s="89"/>
      <c r="AF301" s="89"/>
      <c r="AG301" s="89"/>
      <c r="AH301" s="89"/>
      <c r="AI301" s="89"/>
      <c r="AJ301" s="89"/>
      <c r="AK301" s="89"/>
      <c r="AL301" s="88"/>
      <c r="AM301" s="87"/>
      <c r="AN301" s="89"/>
      <c r="AO301" s="89"/>
      <c r="AP301" s="89"/>
      <c r="AQ301" s="89"/>
      <c r="AR301" s="89"/>
      <c r="AS301" s="89"/>
      <c r="AT301" s="89"/>
      <c r="AU301" s="89"/>
      <c r="AV301" s="88"/>
      <c r="AW301" s="89"/>
      <c r="AX301" s="88"/>
      <c r="AY301" s="90"/>
      <c r="AZ301" s="89"/>
      <c r="BA301" s="89"/>
      <c r="BB301" s="89"/>
      <c r="BC301" s="89"/>
      <c r="BD301" s="89"/>
      <c r="BE301" s="89"/>
      <c r="BF301" s="89"/>
      <c r="BG301" s="89"/>
      <c r="BH301" s="88"/>
      <c r="BI301" s="87"/>
      <c r="BJ301" s="89"/>
      <c r="BK301" s="89"/>
      <c r="BL301" s="89"/>
      <c r="BM301" s="89"/>
      <c r="BN301" s="89"/>
      <c r="BO301" s="89"/>
      <c r="BP301" s="89"/>
      <c r="BQ301" s="89"/>
      <c r="BR301" s="88"/>
      <c r="BS301" s="1"/>
      <c r="BT301" s="1"/>
      <c r="BU301" s="1"/>
      <c r="BV301" s="1"/>
      <c r="BW301" s="1"/>
      <c r="BX301" s="1"/>
      <c r="BY301" s="1"/>
    </row>
    <row r="302" spans="1:77">
      <c r="A302" s="47"/>
      <c r="B302" s="47"/>
      <c r="C302" s="47"/>
      <c r="D302" s="61"/>
      <c r="E302" s="87"/>
      <c r="F302" s="88"/>
      <c r="G302" s="87"/>
      <c r="H302" s="89"/>
      <c r="I302" s="89"/>
      <c r="J302" s="89"/>
      <c r="K302" s="89"/>
      <c r="L302" s="89"/>
      <c r="M302" s="89"/>
      <c r="N302" s="89"/>
      <c r="O302" s="89"/>
      <c r="P302" s="88"/>
      <c r="Q302" s="87"/>
      <c r="R302" s="89"/>
      <c r="S302" s="89"/>
      <c r="T302" s="89"/>
      <c r="U302" s="89"/>
      <c r="V302" s="89"/>
      <c r="W302" s="89"/>
      <c r="X302" s="89"/>
      <c r="Y302" s="89"/>
      <c r="Z302" s="88"/>
      <c r="AA302" s="89"/>
      <c r="AB302" s="88"/>
      <c r="AC302" s="90"/>
      <c r="AD302" s="89"/>
      <c r="AE302" s="89"/>
      <c r="AF302" s="89"/>
      <c r="AG302" s="89"/>
      <c r="AH302" s="89"/>
      <c r="AI302" s="89"/>
      <c r="AJ302" s="89"/>
      <c r="AK302" s="89"/>
      <c r="AL302" s="88"/>
      <c r="AM302" s="87"/>
      <c r="AN302" s="89"/>
      <c r="AO302" s="89"/>
      <c r="AP302" s="89"/>
      <c r="AQ302" s="89"/>
      <c r="AR302" s="89"/>
      <c r="AS302" s="89"/>
      <c r="AT302" s="89"/>
      <c r="AU302" s="89"/>
      <c r="AV302" s="88"/>
      <c r="AW302" s="89"/>
      <c r="AX302" s="88"/>
      <c r="AY302" s="90"/>
      <c r="AZ302" s="89"/>
      <c r="BA302" s="89"/>
      <c r="BB302" s="89"/>
      <c r="BC302" s="89"/>
      <c r="BD302" s="89"/>
      <c r="BE302" s="89"/>
      <c r="BF302" s="89"/>
      <c r="BG302" s="89"/>
      <c r="BH302" s="88"/>
      <c r="BI302" s="87"/>
      <c r="BJ302" s="89"/>
      <c r="BK302" s="89"/>
      <c r="BL302" s="89"/>
      <c r="BM302" s="89"/>
      <c r="BN302" s="89"/>
      <c r="BO302" s="89"/>
      <c r="BP302" s="89"/>
      <c r="BQ302" s="89"/>
      <c r="BR302" s="88"/>
      <c r="BS302" s="1"/>
      <c r="BT302" s="1"/>
      <c r="BU302" s="1"/>
      <c r="BV302" s="1"/>
      <c r="BW302" s="1"/>
      <c r="BX302" s="1"/>
      <c r="BY302" s="1"/>
    </row>
    <row r="303" spans="1:77">
      <c r="A303" s="47"/>
      <c r="B303" s="47"/>
      <c r="C303" s="47"/>
      <c r="D303" s="61"/>
      <c r="E303" s="87"/>
      <c r="F303" s="88"/>
      <c r="G303" s="87"/>
      <c r="H303" s="89"/>
      <c r="I303" s="89"/>
      <c r="J303" s="89"/>
      <c r="K303" s="89"/>
      <c r="L303" s="89"/>
      <c r="M303" s="89"/>
      <c r="N303" s="89"/>
      <c r="O303" s="89"/>
      <c r="P303" s="88"/>
      <c r="Q303" s="87"/>
      <c r="R303" s="89"/>
      <c r="S303" s="89"/>
      <c r="T303" s="89"/>
      <c r="U303" s="89"/>
      <c r="V303" s="89"/>
      <c r="W303" s="89"/>
      <c r="X303" s="89"/>
      <c r="Y303" s="89"/>
      <c r="Z303" s="88"/>
      <c r="AA303" s="89"/>
      <c r="AB303" s="88"/>
      <c r="AC303" s="90"/>
      <c r="AD303" s="89"/>
      <c r="AE303" s="89"/>
      <c r="AF303" s="89"/>
      <c r="AG303" s="89"/>
      <c r="AH303" s="89"/>
      <c r="AI303" s="89"/>
      <c r="AJ303" s="89"/>
      <c r="AK303" s="89"/>
      <c r="AL303" s="88"/>
      <c r="AM303" s="87"/>
      <c r="AN303" s="89"/>
      <c r="AO303" s="89"/>
      <c r="AP303" s="89"/>
      <c r="AQ303" s="89"/>
      <c r="AR303" s="89"/>
      <c r="AS303" s="89"/>
      <c r="AT303" s="89"/>
      <c r="AU303" s="89"/>
      <c r="AV303" s="88"/>
      <c r="AW303" s="89"/>
      <c r="AX303" s="88"/>
      <c r="AY303" s="90"/>
      <c r="AZ303" s="89"/>
      <c r="BA303" s="89"/>
      <c r="BB303" s="89"/>
      <c r="BC303" s="89"/>
      <c r="BD303" s="89"/>
      <c r="BE303" s="89"/>
      <c r="BF303" s="89"/>
      <c r="BG303" s="89"/>
      <c r="BH303" s="88"/>
      <c r="BI303" s="87"/>
      <c r="BJ303" s="89"/>
      <c r="BK303" s="89"/>
      <c r="BL303" s="89"/>
      <c r="BM303" s="89"/>
      <c r="BN303" s="89"/>
      <c r="BO303" s="89"/>
      <c r="BP303" s="89"/>
      <c r="BQ303" s="89"/>
      <c r="BR303" s="88"/>
      <c r="BS303" s="1"/>
      <c r="BT303" s="1"/>
      <c r="BU303" s="1"/>
      <c r="BV303" s="1"/>
      <c r="BW303" s="1"/>
      <c r="BX303" s="1"/>
      <c r="BY303" s="1"/>
    </row>
    <row r="304" spans="1:77">
      <c r="A304" s="47"/>
      <c r="B304" s="47"/>
      <c r="C304" s="47"/>
      <c r="D304" s="61"/>
      <c r="E304" s="87"/>
      <c r="F304" s="88"/>
      <c r="G304" s="87"/>
      <c r="H304" s="89"/>
      <c r="I304" s="89"/>
      <c r="J304" s="89"/>
      <c r="K304" s="89"/>
      <c r="L304" s="89"/>
      <c r="M304" s="89"/>
      <c r="N304" s="89"/>
      <c r="O304" s="89"/>
      <c r="P304" s="88"/>
      <c r="Q304" s="87"/>
      <c r="R304" s="89"/>
      <c r="S304" s="89"/>
      <c r="T304" s="89"/>
      <c r="U304" s="89"/>
      <c r="V304" s="89"/>
      <c r="W304" s="89"/>
      <c r="X304" s="89"/>
      <c r="Y304" s="89"/>
      <c r="Z304" s="88"/>
      <c r="AA304" s="89"/>
      <c r="AB304" s="88"/>
      <c r="AC304" s="90"/>
      <c r="AD304" s="89"/>
      <c r="AE304" s="89"/>
      <c r="AF304" s="89"/>
      <c r="AG304" s="89"/>
      <c r="AH304" s="89"/>
      <c r="AI304" s="89"/>
      <c r="AJ304" s="89"/>
      <c r="AK304" s="89"/>
      <c r="AL304" s="88"/>
      <c r="AM304" s="87"/>
      <c r="AN304" s="89"/>
      <c r="AO304" s="89"/>
      <c r="AP304" s="89"/>
      <c r="AQ304" s="89"/>
      <c r="AR304" s="89"/>
      <c r="AS304" s="89"/>
      <c r="AT304" s="89"/>
      <c r="AU304" s="89"/>
      <c r="AV304" s="88"/>
      <c r="AW304" s="89"/>
      <c r="AX304" s="88"/>
      <c r="AY304" s="90"/>
      <c r="AZ304" s="89"/>
      <c r="BA304" s="89"/>
      <c r="BB304" s="89"/>
      <c r="BC304" s="89"/>
      <c r="BD304" s="89"/>
      <c r="BE304" s="89"/>
      <c r="BF304" s="89"/>
      <c r="BG304" s="89"/>
      <c r="BH304" s="88"/>
      <c r="BI304" s="87"/>
      <c r="BJ304" s="89"/>
      <c r="BK304" s="89"/>
      <c r="BL304" s="89"/>
      <c r="BM304" s="89"/>
      <c r="BN304" s="89"/>
      <c r="BO304" s="89"/>
      <c r="BP304" s="89"/>
      <c r="BQ304" s="89"/>
      <c r="BR304" s="88"/>
      <c r="BS304" s="1"/>
      <c r="BT304" s="1"/>
      <c r="BU304" s="1"/>
      <c r="BV304" s="1"/>
      <c r="BW304" s="1"/>
      <c r="BX304" s="1"/>
      <c r="BY304" s="1"/>
    </row>
    <row r="305" spans="1:77">
      <c r="A305" s="47"/>
      <c r="B305" s="47"/>
      <c r="C305" s="47"/>
      <c r="D305" s="61"/>
      <c r="E305" s="87"/>
      <c r="F305" s="88"/>
      <c r="G305" s="87"/>
      <c r="H305" s="89"/>
      <c r="I305" s="89"/>
      <c r="J305" s="89"/>
      <c r="K305" s="89"/>
      <c r="L305" s="89"/>
      <c r="M305" s="89"/>
      <c r="N305" s="89"/>
      <c r="O305" s="89"/>
      <c r="P305" s="88"/>
      <c r="Q305" s="87"/>
      <c r="R305" s="89"/>
      <c r="S305" s="89"/>
      <c r="T305" s="89"/>
      <c r="U305" s="89"/>
      <c r="V305" s="89"/>
      <c r="W305" s="89"/>
      <c r="X305" s="89"/>
      <c r="Y305" s="89"/>
      <c r="Z305" s="88"/>
      <c r="AA305" s="89"/>
      <c r="AB305" s="88"/>
      <c r="AC305" s="90"/>
      <c r="AD305" s="89"/>
      <c r="AE305" s="89"/>
      <c r="AF305" s="89"/>
      <c r="AG305" s="89"/>
      <c r="AH305" s="89"/>
      <c r="AI305" s="89"/>
      <c r="AJ305" s="89"/>
      <c r="AK305" s="89"/>
      <c r="AL305" s="88"/>
      <c r="AM305" s="87"/>
      <c r="AN305" s="89"/>
      <c r="AO305" s="89"/>
      <c r="AP305" s="89"/>
      <c r="AQ305" s="89"/>
      <c r="AR305" s="89"/>
      <c r="AS305" s="89"/>
      <c r="AT305" s="89"/>
      <c r="AU305" s="89"/>
      <c r="AV305" s="88"/>
      <c r="AW305" s="89"/>
      <c r="AX305" s="88"/>
      <c r="AY305" s="90"/>
      <c r="AZ305" s="89"/>
      <c r="BA305" s="89"/>
      <c r="BB305" s="89"/>
      <c r="BC305" s="89"/>
      <c r="BD305" s="89"/>
      <c r="BE305" s="89"/>
      <c r="BF305" s="89"/>
      <c r="BG305" s="89"/>
      <c r="BH305" s="88"/>
      <c r="BI305" s="87"/>
      <c r="BJ305" s="89"/>
      <c r="BK305" s="89"/>
      <c r="BL305" s="89"/>
      <c r="BM305" s="89"/>
      <c r="BN305" s="89"/>
      <c r="BO305" s="89"/>
      <c r="BP305" s="89"/>
      <c r="BQ305" s="89"/>
      <c r="BR305" s="88"/>
      <c r="BS305" s="1"/>
      <c r="BT305" s="1"/>
      <c r="BU305" s="1"/>
      <c r="BV305" s="1"/>
      <c r="BW305" s="1"/>
      <c r="BX305" s="1"/>
      <c r="BY305" s="1"/>
    </row>
    <row r="306" spans="1:77">
      <c r="A306" s="47"/>
      <c r="B306" s="47"/>
      <c r="C306" s="47"/>
      <c r="D306" s="61"/>
      <c r="E306" s="87"/>
      <c r="F306" s="88"/>
      <c r="G306" s="87"/>
      <c r="H306" s="89"/>
      <c r="I306" s="89"/>
      <c r="J306" s="89"/>
      <c r="K306" s="89"/>
      <c r="L306" s="89"/>
      <c r="M306" s="89"/>
      <c r="N306" s="89"/>
      <c r="O306" s="89"/>
      <c r="P306" s="88"/>
      <c r="Q306" s="87"/>
      <c r="R306" s="89"/>
      <c r="S306" s="89"/>
      <c r="T306" s="89"/>
      <c r="U306" s="89"/>
      <c r="V306" s="89"/>
      <c r="W306" s="89"/>
      <c r="X306" s="89"/>
      <c r="Y306" s="89"/>
      <c r="Z306" s="88"/>
      <c r="AA306" s="89"/>
      <c r="AB306" s="88"/>
      <c r="AC306" s="90"/>
      <c r="AD306" s="89"/>
      <c r="AE306" s="89"/>
      <c r="AF306" s="89"/>
      <c r="AG306" s="89"/>
      <c r="AH306" s="89"/>
      <c r="AI306" s="89"/>
      <c r="AJ306" s="89"/>
      <c r="AK306" s="89"/>
      <c r="AL306" s="88"/>
      <c r="AM306" s="87"/>
      <c r="AN306" s="89"/>
      <c r="AO306" s="89"/>
      <c r="AP306" s="89"/>
      <c r="AQ306" s="89"/>
      <c r="AR306" s="89"/>
      <c r="AS306" s="89"/>
      <c r="AT306" s="89"/>
      <c r="AU306" s="89"/>
      <c r="AV306" s="88"/>
      <c r="AW306" s="89"/>
      <c r="AX306" s="88"/>
      <c r="AY306" s="90"/>
      <c r="AZ306" s="89"/>
      <c r="BA306" s="89"/>
      <c r="BB306" s="89"/>
      <c r="BC306" s="89"/>
      <c r="BD306" s="89"/>
      <c r="BE306" s="89"/>
      <c r="BF306" s="89"/>
      <c r="BG306" s="89"/>
      <c r="BH306" s="88"/>
      <c r="BI306" s="87"/>
      <c r="BJ306" s="89"/>
      <c r="BK306" s="89"/>
      <c r="BL306" s="89"/>
      <c r="BM306" s="89"/>
      <c r="BN306" s="89"/>
      <c r="BO306" s="89"/>
      <c r="BP306" s="89"/>
      <c r="BQ306" s="89"/>
      <c r="BR306" s="88"/>
      <c r="BS306" s="1"/>
      <c r="BT306" s="1"/>
      <c r="BU306" s="1"/>
      <c r="BV306" s="1"/>
      <c r="BW306" s="1"/>
      <c r="BX306" s="1"/>
      <c r="BY306" s="1"/>
    </row>
    <row r="307" spans="1:77">
      <c r="A307" s="47"/>
      <c r="B307" s="47"/>
      <c r="C307" s="47"/>
      <c r="D307" s="61"/>
      <c r="E307" s="87"/>
      <c r="F307" s="88"/>
      <c r="G307" s="87"/>
      <c r="H307" s="89"/>
      <c r="I307" s="89"/>
      <c r="J307" s="89"/>
      <c r="K307" s="89"/>
      <c r="L307" s="89"/>
      <c r="M307" s="89"/>
      <c r="N307" s="89"/>
      <c r="O307" s="89"/>
      <c r="P307" s="88"/>
      <c r="Q307" s="87"/>
      <c r="R307" s="89"/>
      <c r="S307" s="89"/>
      <c r="T307" s="89"/>
      <c r="U307" s="89"/>
      <c r="V307" s="89"/>
      <c r="W307" s="89"/>
      <c r="X307" s="89"/>
      <c r="Y307" s="89"/>
      <c r="Z307" s="88"/>
      <c r="AA307" s="89"/>
      <c r="AB307" s="88"/>
      <c r="AC307" s="90"/>
      <c r="AD307" s="89"/>
      <c r="AE307" s="89"/>
      <c r="AF307" s="89"/>
      <c r="AG307" s="89"/>
      <c r="AH307" s="89"/>
      <c r="AI307" s="89"/>
      <c r="AJ307" s="89"/>
      <c r="AK307" s="89"/>
      <c r="AL307" s="88"/>
      <c r="AM307" s="87"/>
      <c r="AN307" s="89"/>
      <c r="AO307" s="89"/>
      <c r="AP307" s="89"/>
      <c r="AQ307" s="89"/>
      <c r="AR307" s="89"/>
      <c r="AS307" s="89"/>
      <c r="AT307" s="89"/>
      <c r="AU307" s="89"/>
      <c r="AV307" s="88"/>
      <c r="AW307" s="89"/>
      <c r="AX307" s="88"/>
      <c r="AY307" s="90"/>
      <c r="AZ307" s="89"/>
      <c r="BA307" s="89"/>
      <c r="BB307" s="89"/>
      <c r="BC307" s="89"/>
      <c r="BD307" s="89"/>
      <c r="BE307" s="89"/>
      <c r="BF307" s="89"/>
      <c r="BG307" s="89"/>
      <c r="BH307" s="88"/>
      <c r="BI307" s="87"/>
      <c r="BJ307" s="89"/>
      <c r="BK307" s="89"/>
      <c r="BL307" s="89"/>
      <c r="BM307" s="89"/>
      <c r="BN307" s="89"/>
      <c r="BO307" s="89"/>
      <c r="BP307" s="89"/>
      <c r="BQ307" s="89"/>
      <c r="BR307" s="88"/>
      <c r="BS307" s="1"/>
      <c r="BT307" s="1"/>
      <c r="BU307" s="1"/>
      <c r="BV307" s="1"/>
      <c r="BW307" s="1"/>
      <c r="BX307" s="1"/>
      <c r="BY307" s="1"/>
    </row>
    <row r="308" spans="1:77">
      <c r="A308" s="47"/>
      <c r="B308" s="47"/>
      <c r="C308" s="47"/>
      <c r="D308" s="61"/>
      <c r="E308" s="87"/>
      <c r="F308" s="88"/>
      <c r="G308" s="87"/>
      <c r="H308" s="89"/>
      <c r="I308" s="89"/>
      <c r="J308" s="89"/>
      <c r="K308" s="89"/>
      <c r="L308" s="89"/>
      <c r="M308" s="89"/>
      <c r="N308" s="89"/>
      <c r="O308" s="89"/>
      <c r="P308" s="88"/>
      <c r="Q308" s="87"/>
      <c r="R308" s="89"/>
      <c r="S308" s="89"/>
      <c r="T308" s="89"/>
      <c r="U308" s="89"/>
      <c r="V308" s="89"/>
      <c r="W308" s="89"/>
      <c r="X308" s="89"/>
      <c r="Y308" s="89"/>
      <c r="Z308" s="88"/>
      <c r="AA308" s="89"/>
      <c r="AB308" s="88"/>
      <c r="AC308" s="90"/>
      <c r="AD308" s="89"/>
      <c r="AE308" s="89"/>
      <c r="AF308" s="89"/>
      <c r="AG308" s="89"/>
      <c r="AH308" s="89"/>
      <c r="AI308" s="89"/>
      <c r="AJ308" s="89"/>
      <c r="AK308" s="89"/>
      <c r="AL308" s="88"/>
      <c r="AM308" s="87"/>
      <c r="AN308" s="89"/>
      <c r="AO308" s="89"/>
      <c r="AP308" s="89"/>
      <c r="AQ308" s="89"/>
      <c r="AR308" s="89"/>
      <c r="AS308" s="89"/>
      <c r="AT308" s="89"/>
      <c r="AU308" s="89"/>
      <c r="AV308" s="88"/>
      <c r="AW308" s="89"/>
      <c r="AX308" s="88"/>
      <c r="AY308" s="90"/>
      <c r="AZ308" s="89"/>
      <c r="BA308" s="89"/>
      <c r="BB308" s="89"/>
      <c r="BC308" s="89"/>
      <c r="BD308" s="89"/>
      <c r="BE308" s="89"/>
      <c r="BF308" s="89"/>
      <c r="BG308" s="89"/>
      <c r="BH308" s="88"/>
      <c r="BI308" s="87"/>
      <c r="BJ308" s="89"/>
      <c r="BK308" s="89"/>
      <c r="BL308" s="89"/>
      <c r="BM308" s="89"/>
      <c r="BN308" s="89"/>
      <c r="BO308" s="89"/>
      <c r="BP308" s="89"/>
      <c r="BQ308" s="89"/>
      <c r="BR308" s="88"/>
      <c r="BS308" s="1"/>
      <c r="BT308" s="1"/>
      <c r="BU308" s="1"/>
      <c r="BV308" s="1"/>
      <c r="BW308" s="1"/>
      <c r="BX308" s="1"/>
      <c r="BY308" s="1"/>
    </row>
    <row r="309" spans="1:77">
      <c r="A309" s="47"/>
      <c r="B309" s="47"/>
      <c r="C309" s="47"/>
      <c r="D309" s="61"/>
      <c r="E309" s="87"/>
      <c r="F309" s="88"/>
      <c r="G309" s="87"/>
      <c r="H309" s="89"/>
      <c r="I309" s="89"/>
      <c r="J309" s="89"/>
      <c r="K309" s="89"/>
      <c r="L309" s="89"/>
      <c r="M309" s="89"/>
      <c r="N309" s="89"/>
      <c r="O309" s="89"/>
      <c r="P309" s="88"/>
      <c r="Q309" s="87"/>
      <c r="R309" s="89"/>
      <c r="S309" s="89"/>
      <c r="T309" s="89"/>
      <c r="U309" s="89"/>
      <c r="V309" s="89"/>
      <c r="W309" s="89"/>
      <c r="X309" s="89"/>
      <c r="Y309" s="89"/>
      <c r="Z309" s="88"/>
      <c r="AA309" s="89"/>
      <c r="AB309" s="88"/>
      <c r="AC309" s="90"/>
      <c r="AD309" s="89"/>
      <c r="AE309" s="89"/>
      <c r="AF309" s="89"/>
      <c r="AG309" s="89"/>
      <c r="AH309" s="89"/>
      <c r="AI309" s="89"/>
      <c r="AJ309" s="89"/>
      <c r="AK309" s="89"/>
      <c r="AL309" s="88"/>
      <c r="AM309" s="87"/>
      <c r="AN309" s="89"/>
      <c r="AO309" s="89"/>
      <c r="AP309" s="89"/>
      <c r="AQ309" s="89"/>
      <c r="AR309" s="89"/>
      <c r="AS309" s="89"/>
      <c r="AT309" s="89"/>
      <c r="AU309" s="89"/>
      <c r="AV309" s="88"/>
      <c r="AW309" s="89"/>
      <c r="AX309" s="88"/>
      <c r="AY309" s="90"/>
      <c r="AZ309" s="89"/>
      <c r="BA309" s="89"/>
      <c r="BB309" s="89"/>
      <c r="BC309" s="89"/>
      <c r="BD309" s="89"/>
      <c r="BE309" s="89"/>
      <c r="BF309" s="89"/>
      <c r="BG309" s="89"/>
      <c r="BH309" s="88"/>
      <c r="BI309" s="87"/>
      <c r="BJ309" s="89"/>
      <c r="BK309" s="89"/>
      <c r="BL309" s="89"/>
      <c r="BM309" s="89"/>
      <c r="BN309" s="89"/>
      <c r="BO309" s="89"/>
      <c r="BP309" s="89"/>
      <c r="BQ309" s="89"/>
      <c r="BR309" s="88"/>
      <c r="BS309" s="1"/>
      <c r="BT309" s="1"/>
      <c r="BU309" s="1"/>
      <c r="BV309" s="1"/>
      <c r="BW309" s="1"/>
      <c r="BX309" s="1"/>
      <c r="BY309" s="1"/>
    </row>
    <row r="310" spans="1:77">
      <c r="A310" s="47"/>
      <c r="B310" s="47"/>
      <c r="C310" s="47"/>
      <c r="D310" s="61"/>
      <c r="E310" s="87"/>
      <c r="F310" s="88"/>
      <c r="G310" s="87"/>
      <c r="H310" s="89"/>
      <c r="I310" s="89"/>
      <c r="J310" s="89"/>
      <c r="K310" s="89"/>
      <c r="L310" s="89"/>
      <c r="M310" s="89"/>
      <c r="N310" s="89"/>
      <c r="O310" s="89"/>
      <c r="P310" s="88"/>
      <c r="Q310" s="87"/>
      <c r="R310" s="89"/>
      <c r="S310" s="89"/>
      <c r="T310" s="89"/>
      <c r="U310" s="89"/>
      <c r="V310" s="89"/>
      <c r="W310" s="89"/>
      <c r="X310" s="89"/>
      <c r="Y310" s="89"/>
      <c r="Z310" s="88"/>
      <c r="AA310" s="89"/>
      <c r="AB310" s="88"/>
      <c r="AC310" s="90"/>
      <c r="AD310" s="89"/>
      <c r="AE310" s="89"/>
      <c r="AF310" s="89"/>
      <c r="AG310" s="89"/>
      <c r="AH310" s="89"/>
      <c r="AI310" s="89"/>
      <c r="AJ310" s="89"/>
      <c r="AK310" s="89"/>
      <c r="AL310" s="88"/>
      <c r="AM310" s="87"/>
      <c r="AN310" s="89"/>
      <c r="AO310" s="89"/>
      <c r="AP310" s="89"/>
      <c r="AQ310" s="89"/>
      <c r="AR310" s="89"/>
      <c r="AS310" s="89"/>
      <c r="AT310" s="89"/>
      <c r="AU310" s="89"/>
      <c r="AV310" s="88"/>
      <c r="AW310" s="89"/>
      <c r="AX310" s="88"/>
      <c r="AY310" s="90"/>
      <c r="AZ310" s="89"/>
      <c r="BA310" s="89"/>
      <c r="BB310" s="89"/>
      <c r="BC310" s="89"/>
      <c r="BD310" s="89"/>
      <c r="BE310" s="89"/>
      <c r="BF310" s="89"/>
      <c r="BG310" s="89"/>
      <c r="BH310" s="88"/>
      <c r="BI310" s="87"/>
      <c r="BJ310" s="89"/>
      <c r="BK310" s="89"/>
      <c r="BL310" s="89"/>
      <c r="BM310" s="89"/>
      <c r="BN310" s="89"/>
      <c r="BO310" s="89"/>
      <c r="BP310" s="89"/>
      <c r="BQ310" s="89"/>
      <c r="BR310" s="88"/>
      <c r="BS310" s="1"/>
      <c r="BT310" s="1"/>
      <c r="BU310" s="1"/>
      <c r="BV310" s="1"/>
      <c r="BW310" s="1"/>
      <c r="BX310" s="1"/>
      <c r="BY310" s="1"/>
    </row>
    <row r="311" spans="1:77">
      <c r="A311" s="47"/>
      <c r="B311" s="47"/>
      <c r="C311" s="47"/>
      <c r="D311" s="61"/>
      <c r="E311" s="87"/>
      <c r="F311" s="88"/>
      <c r="G311" s="87"/>
      <c r="H311" s="89"/>
      <c r="I311" s="89"/>
      <c r="J311" s="89"/>
      <c r="K311" s="89"/>
      <c r="L311" s="89"/>
      <c r="M311" s="89"/>
      <c r="N311" s="89"/>
      <c r="O311" s="89"/>
      <c r="P311" s="88"/>
      <c r="Q311" s="87"/>
      <c r="R311" s="89"/>
      <c r="S311" s="89"/>
      <c r="T311" s="89"/>
      <c r="U311" s="89"/>
      <c r="V311" s="89"/>
      <c r="W311" s="89"/>
      <c r="X311" s="89"/>
      <c r="Y311" s="89"/>
      <c r="Z311" s="88"/>
      <c r="AA311" s="89"/>
      <c r="AB311" s="88"/>
      <c r="AC311" s="90"/>
      <c r="AD311" s="89"/>
      <c r="AE311" s="89"/>
      <c r="AF311" s="89"/>
      <c r="AG311" s="89"/>
      <c r="AH311" s="89"/>
      <c r="AI311" s="89"/>
      <c r="AJ311" s="89"/>
      <c r="AK311" s="89"/>
      <c r="AL311" s="88"/>
      <c r="AM311" s="87"/>
      <c r="AN311" s="89"/>
      <c r="AO311" s="89"/>
      <c r="AP311" s="89"/>
      <c r="AQ311" s="89"/>
      <c r="AR311" s="89"/>
      <c r="AS311" s="89"/>
      <c r="AT311" s="89"/>
      <c r="AU311" s="89"/>
      <c r="AV311" s="88"/>
      <c r="AW311" s="89"/>
      <c r="AX311" s="88"/>
      <c r="AY311" s="90"/>
      <c r="AZ311" s="89"/>
      <c r="BA311" s="89"/>
      <c r="BB311" s="89"/>
      <c r="BC311" s="89"/>
      <c r="BD311" s="89"/>
      <c r="BE311" s="89"/>
      <c r="BF311" s="89"/>
      <c r="BG311" s="89"/>
      <c r="BH311" s="88"/>
      <c r="BI311" s="87"/>
      <c r="BJ311" s="89"/>
      <c r="BK311" s="89"/>
      <c r="BL311" s="89"/>
      <c r="BM311" s="89"/>
      <c r="BN311" s="89"/>
      <c r="BO311" s="89"/>
      <c r="BP311" s="89"/>
      <c r="BQ311" s="89"/>
      <c r="BR311" s="88"/>
      <c r="BS311" s="1"/>
      <c r="BT311" s="1"/>
      <c r="BU311" s="1"/>
      <c r="BV311" s="1"/>
      <c r="BW311" s="1"/>
      <c r="BX311" s="1"/>
      <c r="BY311" s="1"/>
    </row>
    <row r="312" spans="1:77">
      <c r="A312" s="47"/>
      <c r="B312" s="47"/>
      <c r="C312" s="47"/>
      <c r="D312" s="61"/>
      <c r="E312" s="87"/>
      <c r="F312" s="88"/>
      <c r="G312" s="87"/>
      <c r="H312" s="89"/>
      <c r="I312" s="89"/>
      <c r="J312" s="89"/>
      <c r="K312" s="89"/>
      <c r="L312" s="89"/>
      <c r="M312" s="89"/>
      <c r="N312" s="89"/>
      <c r="O312" s="89"/>
      <c r="P312" s="88"/>
      <c r="Q312" s="87"/>
      <c r="R312" s="89"/>
      <c r="S312" s="89"/>
      <c r="T312" s="89"/>
      <c r="U312" s="89"/>
      <c r="V312" s="89"/>
      <c r="W312" s="89"/>
      <c r="X312" s="89"/>
      <c r="Y312" s="89"/>
      <c r="Z312" s="88"/>
      <c r="AA312" s="89"/>
      <c r="AB312" s="88"/>
      <c r="AC312" s="90"/>
      <c r="AD312" s="89"/>
      <c r="AE312" s="89"/>
      <c r="AF312" s="89"/>
      <c r="AG312" s="89"/>
      <c r="AH312" s="89"/>
      <c r="AI312" s="89"/>
      <c r="AJ312" s="89"/>
      <c r="AK312" s="89"/>
      <c r="AL312" s="88"/>
      <c r="AM312" s="87"/>
      <c r="AN312" s="89"/>
      <c r="AO312" s="89"/>
      <c r="AP312" s="89"/>
      <c r="AQ312" s="89"/>
      <c r="AR312" s="89"/>
      <c r="AS312" s="89"/>
      <c r="AT312" s="89"/>
      <c r="AU312" s="89"/>
      <c r="AV312" s="88"/>
      <c r="AW312" s="89"/>
      <c r="AX312" s="88"/>
      <c r="AY312" s="90"/>
      <c r="AZ312" s="89"/>
      <c r="BA312" s="89"/>
      <c r="BB312" s="89"/>
      <c r="BC312" s="89"/>
      <c r="BD312" s="89"/>
      <c r="BE312" s="89"/>
      <c r="BF312" s="89"/>
      <c r="BG312" s="89"/>
      <c r="BH312" s="88"/>
      <c r="BI312" s="87"/>
      <c r="BJ312" s="89"/>
      <c r="BK312" s="89"/>
      <c r="BL312" s="89"/>
      <c r="BM312" s="89"/>
      <c r="BN312" s="89"/>
      <c r="BO312" s="89"/>
      <c r="BP312" s="89"/>
      <c r="BQ312" s="89"/>
      <c r="BR312" s="88"/>
      <c r="BS312" s="1"/>
      <c r="BT312" s="1"/>
      <c r="BU312" s="1"/>
      <c r="BV312" s="1"/>
      <c r="BW312" s="1"/>
      <c r="BX312" s="1"/>
      <c r="BY312" s="1"/>
    </row>
    <row r="313" spans="1:77">
      <c r="A313" s="47"/>
      <c r="B313" s="47"/>
      <c r="C313" s="47"/>
      <c r="D313" s="61"/>
      <c r="E313" s="87"/>
      <c r="F313" s="88"/>
      <c r="G313" s="87"/>
      <c r="H313" s="89"/>
      <c r="I313" s="89"/>
      <c r="J313" s="89"/>
      <c r="K313" s="89"/>
      <c r="L313" s="89"/>
      <c r="M313" s="89"/>
      <c r="N313" s="89"/>
      <c r="O313" s="89"/>
      <c r="P313" s="88"/>
      <c r="Q313" s="87"/>
      <c r="R313" s="89"/>
      <c r="S313" s="89"/>
      <c r="T313" s="89"/>
      <c r="U313" s="89"/>
      <c r="V313" s="89"/>
      <c r="W313" s="89"/>
      <c r="X313" s="89"/>
      <c r="Y313" s="89"/>
      <c r="Z313" s="88"/>
      <c r="AA313" s="89"/>
      <c r="AB313" s="88"/>
      <c r="AC313" s="90"/>
      <c r="AD313" s="89"/>
      <c r="AE313" s="89"/>
      <c r="AF313" s="89"/>
      <c r="AG313" s="89"/>
      <c r="AH313" s="89"/>
      <c r="AI313" s="89"/>
      <c r="AJ313" s="89"/>
      <c r="AK313" s="89"/>
      <c r="AL313" s="88"/>
      <c r="AM313" s="87"/>
      <c r="AN313" s="89"/>
      <c r="AO313" s="89"/>
      <c r="AP313" s="89"/>
      <c r="AQ313" s="89"/>
      <c r="AR313" s="89"/>
      <c r="AS313" s="89"/>
      <c r="AT313" s="89"/>
      <c r="AU313" s="89"/>
      <c r="AV313" s="88"/>
      <c r="AW313" s="89"/>
      <c r="AX313" s="88"/>
      <c r="AY313" s="90"/>
      <c r="AZ313" s="89"/>
      <c r="BA313" s="89"/>
      <c r="BB313" s="89"/>
      <c r="BC313" s="89"/>
      <c r="BD313" s="89"/>
      <c r="BE313" s="89"/>
      <c r="BF313" s="89"/>
      <c r="BG313" s="89"/>
      <c r="BH313" s="88"/>
      <c r="BI313" s="87"/>
      <c r="BJ313" s="89"/>
      <c r="BK313" s="89"/>
      <c r="BL313" s="89"/>
      <c r="BM313" s="89"/>
      <c r="BN313" s="89"/>
      <c r="BO313" s="89"/>
      <c r="BP313" s="89"/>
      <c r="BQ313" s="89"/>
      <c r="BR313" s="88"/>
      <c r="BS313" s="1"/>
      <c r="BT313" s="1"/>
      <c r="BU313" s="1"/>
      <c r="BV313" s="1"/>
      <c r="BW313" s="1"/>
      <c r="BX313" s="1"/>
      <c r="BY313" s="1"/>
    </row>
    <row r="314" spans="1:77">
      <c r="A314" s="47"/>
      <c r="B314" s="47"/>
      <c r="C314" s="47"/>
      <c r="D314" s="61"/>
      <c r="E314" s="87"/>
      <c r="F314" s="88"/>
      <c r="G314" s="87"/>
      <c r="H314" s="89"/>
      <c r="I314" s="89"/>
      <c r="J314" s="89"/>
      <c r="K314" s="89"/>
      <c r="L314" s="89"/>
      <c r="M314" s="89"/>
      <c r="N314" s="89"/>
      <c r="O314" s="89"/>
      <c r="P314" s="88"/>
      <c r="Q314" s="87"/>
      <c r="R314" s="89"/>
      <c r="S314" s="89"/>
      <c r="T314" s="89"/>
      <c r="U314" s="89"/>
      <c r="V314" s="89"/>
      <c r="W314" s="89"/>
      <c r="X314" s="89"/>
      <c r="Y314" s="89"/>
      <c r="Z314" s="88"/>
      <c r="AA314" s="89"/>
      <c r="AB314" s="88"/>
      <c r="AC314" s="90"/>
      <c r="AD314" s="89"/>
      <c r="AE314" s="89"/>
      <c r="AF314" s="89"/>
      <c r="AG314" s="89"/>
      <c r="AH314" s="89"/>
      <c r="AI314" s="89"/>
      <c r="AJ314" s="89"/>
      <c r="AK314" s="89"/>
      <c r="AL314" s="88"/>
      <c r="AM314" s="87"/>
      <c r="AN314" s="89"/>
      <c r="AO314" s="89"/>
      <c r="AP314" s="89"/>
      <c r="AQ314" s="89"/>
      <c r="AR314" s="89"/>
      <c r="AS314" s="89"/>
      <c r="AT314" s="89"/>
      <c r="AU314" s="89"/>
      <c r="AV314" s="88"/>
      <c r="AW314" s="89"/>
      <c r="AX314" s="88"/>
      <c r="AY314" s="90"/>
      <c r="AZ314" s="89"/>
      <c r="BA314" s="89"/>
      <c r="BB314" s="89"/>
      <c r="BC314" s="89"/>
      <c r="BD314" s="89"/>
      <c r="BE314" s="89"/>
      <c r="BF314" s="89"/>
      <c r="BG314" s="89"/>
      <c r="BH314" s="88"/>
      <c r="BI314" s="87"/>
      <c r="BJ314" s="89"/>
      <c r="BK314" s="89"/>
      <c r="BL314" s="89"/>
      <c r="BM314" s="89"/>
      <c r="BN314" s="89"/>
      <c r="BO314" s="89"/>
      <c r="BP314" s="89"/>
      <c r="BQ314" s="89"/>
      <c r="BR314" s="88"/>
      <c r="BS314" s="1"/>
      <c r="BT314" s="1"/>
      <c r="BU314" s="1"/>
      <c r="BV314" s="1"/>
      <c r="BW314" s="1"/>
      <c r="BX314" s="1"/>
      <c r="BY314" s="1"/>
    </row>
    <row r="315" spans="1:77">
      <c r="A315" s="47"/>
      <c r="B315" s="47"/>
      <c r="C315" s="47"/>
      <c r="D315" s="61"/>
      <c r="E315" s="87"/>
      <c r="F315" s="88"/>
      <c r="G315" s="87"/>
      <c r="H315" s="89"/>
      <c r="I315" s="89"/>
      <c r="J315" s="89"/>
      <c r="K315" s="89"/>
      <c r="L315" s="89"/>
      <c r="M315" s="89"/>
      <c r="N315" s="89"/>
      <c r="O315" s="89"/>
      <c r="P315" s="88"/>
      <c r="Q315" s="87"/>
      <c r="R315" s="89"/>
      <c r="S315" s="89"/>
      <c r="T315" s="89"/>
      <c r="U315" s="89"/>
      <c r="V315" s="89"/>
      <c r="W315" s="89"/>
      <c r="X315" s="89"/>
      <c r="Y315" s="89"/>
      <c r="Z315" s="88"/>
      <c r="AA315" s="89"/>
      <c r="AB315" s="88"/>
      <c r="AC315" s="90"/>
      <c r="AD315" s="89"/>
      <c r="AE315" s="89"/>
      <c r="AF315" s="89"/>
      <c r="AG315" s="89"/>
      <c r="AH315" s="89"/>
      <c r="AI315" s="89"/>
      <c r="AJ315" s="89"/>
      <c r="AK315" s="89"/>
      <c r="AL315" s="88"/>
      <c r="AM315" s="87"/>
      <c r="AN315" s="89"/>
      <c r="AO315" s="89"/>
      <c r="AP315" s="89"/>
      <c r="AQ315" s="89"/>
      <c r="AR315" s="89"/>
      <c r="AS315" s="89"/>
      <c r="AT315" s="89"/>
      <c r="AU315" s="89"/>
      <c r="AV315" s="88"/>
      <c r="AW315" s="89"/>
      <c r="AX315" s="88"/>
      <c r="AY315" s="90"/>
      <c r="AZ315" s="89"/>
      <c r="BA315" s="89"/>
      <c r="BB315" s="89"/>
      <c r="BC315" s="89"/>
      <c r="BD315" s="89"/>
      <c r="BE315" s="89"/>
      <c r="BF315" s="89"/>
      <c r="BG315" s="89"/>
      <c r="BH315" s="88"/>
      <c r="BI315" s="87"/>
      <c r="BJ315" s="89"/>
      <c r="BK315" s="89"/>
      <c r="BL315" s="89"/>
      <c r="BM315" s="89"/>
      <c r="BN315" s="89"/>
      <c r="BO315" s="89"/>
      <c r="BP315" s="89"/>
      <c r="BQ315" s="89"/>
      <c r="BR315" s="88"/>
      <c r="BS315" s="1"/>
      <c r="BT315" s="1"/>
      <c r="BU315" s="1"/>
      <c r="BV315" s="1"/>
      <c r="BW315" s="1"/>
      <c r="BX315" s="1"/>
      <c r="BY315" s="1"/>
    </row>
    <row r="316" spans="1:77">
      <c r="A316" s="47"/>
      <c r="B316" s="47"/>
      <c r="C316" s="47"/>
      <c r="D316" s="61"/>
      <c r="E316" s="87"/>
      <c r="F316" s="88"/>
      <c r="G316" s="87"/>
      <c r="H316" s="89"/>
      <c r="I316" s="89"/>
      <c r="J316" s="89"/>
      <c r="K316" s="89"/>
      <c r="L316" s="89"/>
      <c r="M316" s="89"/>
      <c r="N316" s="89"/>
      <c r="O316" s="89"/>
      <c r="P316" s="88"/>
      <c r="Q316" s="87"/>
      <c r="R316" s="89"/>
      <c r="S316" s="89"/>
      <c r="T316" s="89"/>
      <c r="U316" s="89"/>
      <c r="V316" s="89"/>
      <c r="W316" s="89"/>
      <c r="X316" s="89"/>
      <c r="Y316" s="89"/>
      <c r="Z316" s="88"/>
      <c r="AA316" s="89"/>
      <c r="AB316" s="88"/>
      <c r="AC316" s="90"/>
      <c r="AD316" s="89"/>
      <c r="AE316" s="89"/>
      <c r="AF316" s="89"/>
      <c r="AG316" s="89"/>
      <c r="AH316" s="89"/>
      <c r="AI316" s="89"/>
      <c r="AJ316" s="89"/>
      <c r="AK316" s="89"/>
      <c r="AL316" s="88"/>
      <c r="AM316" s="87"/>
      <c r="AN316" s="89"/>
      <c r="AO316" s="89"/>
      <c r="AP316" s="89"/>
      <c r="AQ316" s="89"/>
      <c r="AR316" s="89"/>
      <c r="AS316" s="89"/>
      <c r="AT316" s="89"/>
      <c r="AU316" s="89"/>
      <c r="AV316" s="88"/>
      <c r="AW316" s="89"/>
      <c r="AX316" s="88"/>
      <c r="AY316" s="90"/>
      <c r="AZ316" s="89"/>
      <c r="BA316" s="89"/>
      <c r="BB316" s="89"/>
      <c r="BC316" s="89"/>
      <c r="BD316" s="89"/>
      <c r="BE316" s="89"/>
      <c r="BF316" s="89"/>
      <c r="BG316" s="89"/>
      <c r="BH316" s="88"/>
      <c r="BI316" s="87"/>
      <c r="BJ316" s="89"/>
      <c r="BK316" s="89"/>
      <c r="BL316" s="89"/>
      <c r="BM316" s="89"/>
      <c r="BN316" s="89"/>
      <c r="BO316" s="89"/>
      <c r="BP316" s="89"/>
      <c r="BQ316" s="89"/>
      <c r="BR316" s="88"/>
      <c r="BS316" s="1"/>
      <c r="BT316" s="1"/>
      <c r="BU316" s="1"/>
      <c r="BV316" s="1"/>
      <c r="BW316" s="1"/>
      <c r="BX316" s="1"/>
      <c r="BY316" s="1"/>
    </row>
    <row r="317" spans="1:77">
      <c r="A317" s="47"/>
      <c r="B317" s="47"/>
      <c r="C317" s="47"/>
      <c r="D317" s="61"/>
      <c r="E317" s="87"/>
      <c r="F317" s="88"/>
      <c r="G317" s="87"/>
      <c r="H317" s="89"/>
      <c r="I317" s="89"/>
      <c r="J317" s="89"/>
      <c r="K317" s="89"/>
      <c r="L317" s="89"/>
      <c r="M317" s="89"/>
      <c r="N317" s="89"/>
      <c r="O317" s="89"/>
      <c r="P317" s="88"/>
      <c r="Q317" s="87"/>
      <c r="R317" s="89"/>
      <c r="S317" s="89"/>
      <c r="T317" s="89"/>
      <c r="U317" s="89"/>
      <c r="V317" s="89"/>
      <c r="W317" s="89"/>
      <c r="X317" s="89"/>
      <c r="Y317" s="89"/>
      <c r="Z317" s="88"/>
      <c r="AA317" s="89"/>
      <c r="AB317" s="88"/>
      <c r="AC317" s="90"/>
      <c r="AD317" s="89"/>
      <c r="AE317" s="89"/>
      <c r="AF317" s="89"/>
      <c r="AG317" s="89"/>
      <c r="AH317" s="89"/>
      <c r="AI317" s="89"/>
      <c r="AJ317" s="89"/>
      <c r="AK317" s="89"/>
      <c r="AL317" s="88"/>
      <c r="AM317" s="87"/>
      <c r="AN317" s="89"/>
      <c r="AO317" s="89"/>
      <c r="AP317" s="89"/>
      <c r="AQ317" s="89"/>
      <c r="AR317" s="89"/>
      <c r="AS317" s="89"/>
      <c r="AT317" s="89"/>
      <c r="AU317" s="89"/>
      <c r="AV317" s="88"/>
      <c r="AW317" s="89"/>
      <c r="AX317" s="88"/>
      <c r="AY317" s="90"/>
      <c r="AZ317" s="89"/>
      <c r="BA317" s="89"/>
      <c r="BB317" s="89"/>
      <c r="BC317" s="89"/>
      <c r="BD317" s="89"/>
      <c r="BE317" s="89"/>
      <c r="BF317" s="89"/>
      <c r="BG317" s="89"/>
      <c r="BH317" s="88"/>
      <c r="BI317" s="87"/>
      <c r="BJ317" s="89"/>
      <c r="BK317" s="89"/>
      <c r="BL317" s="89"/>
      <c r="BM317" s="89"/>
      <c r="BN317" s="89"/>
      <c r="BO317" s="89"/>
      <c r="BP317" s="89"/>
      <c r="BQ317" s="89"/>
      <c r="BR317" s="88"/>
      <c r="BS317" s="1"/>
      <c r="BT317" s="1"/>
      <c r="BU317" s="1"/>
      <c r="BV317" s="1"/>
      <c r="BW317" s="1"/>
      <c r="BX317" s="1"/>
      <c r="BY317" s="1"/>
    </row>
    <row r="318" spans="1:77">
      <c r="A318" s="47"/>
      <c r="B318" s="47"/>
      <c r="C318" s="47"/>
      <c r="D318" s="61"/>
      <c r="E318" s="87"/>
      <c r="F318" s="88"/>
      <c r="G318" s="87"/>
      <c r="H318" s="89"/>
      <c r="I318" s="89"/>
      <c r="J318" s="89"/>
      <c r="K318" s="89"/>
      <c r="L318" s="89"/>
      <c r="M318" s="89"/>
      <c r="N318" s="89"/>
      <c r="O318" s="89"/>
      <c r="P318" s="88"/>
      <c r="Q318" s="87"/>
      <c r="R318" s="89"/>
      <c r="S318" s="89"/>
      <c r="T318" s="89"/>
      <c r="U318" s="89"/>
      <c r="V318" s="89"/>
      <c r="W318" s="89"/>
      <c r="X318" s="89"/>
      <c r="Y318" s="89"/>
      <c r="Z318" s="88"/>
      <c r="AA318" s="89"/>
      <c r="AB318" s="88"/>
      <c r="AC318" s="90"/>
      <c r="AD318" s="89"/>
      <c r="AE318" s="89"/>
      <c r="AF318" s="89"/>
      <c r="AG318" s="89"/>
      <c r="AH318" s="89"/>
      <c r="AI318" s="89"/>
      <c r="AJ318" s="89"/>
      <c r="AK318" s="89"/>
      <c r="AL318" s="88"/>
      <c r="AM318" s="87"/>
      <c r="AN318" s="89"/>
      <c r="AO318" s="89"/>
      <c r="AP318" s="89"/>
      <c r="AQ318" s="89"/>
      <c r="AR318" s="89"/>
      <c r="AS318" s="89"/>
      <c r="AT318" s="89"/>
      <c r="AU318" s="89"/>
      <c r="AV318" s="88"/>
      <c r="AW318" s="89"/>
      <c r="AX318" s="88"/>
      <c r="AY318" s="90"/>
      <c r="AZ318" s="89"/>
      <c r="BA318" s="89"/>
      <c r="BB318" s="89"/>
      <c r="BC318" s="89"/>
      <c r="BD318" s="89"/>
      <c r="BE318" s="89"/>
      <c r="BF318" s="89"/>
      <c r="BG318" s="89"/>
      <c r="BH318" s="88"/>
      <c r="BI318" s="87"/>
      <c r="BJ318" s="89"/>
      <c r="BK318" s="89"/>
      <c r="BL318" s="89"/>
      <c r="BM318" s="89"/>
      <c r="BN318" s="89"/>
      <c r="BO318" s="89"/>
      <c r="BP318" s="89"/>
      <c r="BQ318" s="89"/>
      <c r="BR318" s="88"/>
      <c r="BS318" s="1"/>
      <c r="BT318" s="1"/>
      <c r="BU318" s="1"/>
      <c r="BV318" s="1"/>
      <c r="BW318" s="1"/>
      <c r="BX318" s="1"/>
      <c r="BY318" s="1"/>
    </row>
    <row r="319" spans="1:77">
      <c r="A319" s="47"/>
      <c r="B319" s="47"/>
      <c r="C319" s="47"/>
      <c r="D319" s="61"/>
      <c r="E319" s="87"/>
      <c r="F319" s="88"/>
      <c r="G319" s="87"/>
      <c r="H319" s="89"/>
      <c r="I319" s="89"/>
      <c r="J319" s="89"/>
      <c r="K319" s="89"/>
      <c r="L319" s="89"/>
      <c r="M319" s="89"/>
      <c r="N319" s="89"/>
      <c r="O319" s="89"/>
      <c r="P319" s="88"/>
      <c r="Q319" s="87"/>
      <c r="R319" s="89"/>
      <c r="S319" s="89"/>
      <c r="T319" s="89"/>
      <c r="U319" s="89"/>
      <c r="V319" s="89"/>
      <c r="W319" s="89"/>
      <c r="X319" s="89"/>
      <c r="Y319" s="89"/>
      <c r="Z319" s="88"/>
      <c r="AA319" s="89"/>
      <c r="AB319" s="88"/>
      <c r="AC319" s="90"/>
      <c r="AD319" s="89"/>
      <c r="AE319" s="89"/>
      <c r="AF319" s="89"/>
      <c r="AG319" s="89"/>
      <c r="AH319" s="89"/>
      <c r="AI319" s="89"/>
      <c r="AJ319" s="89"/>
      <c r="AK319" s="89"/>
      <c r="AL319" s="88"/>
      <c r="AM319" s="87"/>
      <c r="AN319" s="89"/>
      <c r="AO319" s="89"/>
      <c r="AP319" s="89"/>
      <c r="AQ319" s="89"/>
      <c r="AR319" s="89"/>
      <c r="AS319" s="89"/>
      <c r="AT319" s="89"/>
      <c r="AU319" s="89"/>
      <c r="AV319" s="88"/>
      <c r="AW319" s="89"/>
      <c r="AX319" s="88"/>
      <c r="AY319" s="90"/>
      <c r="AZ319" s="89"/>
      <c r="BA319" s="89"/>
      <c r="BB319" s="89"/>
      <c r="BC319" s="89"/>
      <c r="BD319" s="89"/>
      <c r="BE319" s="89"/>
      <c r="BF319" s="89"/>
      <c r="BG319" s="89"/>
      <c r="BH319" s="88"/>
      <c r="BI319" s="87"/>
      <c r="BJ319" s="89"/>
      <c r="BK319" s="89"/>
      <c r="BL319" s="89"/>
      <c r="BM319" s="89"/>
      <c r="BN319" s="89"/>
      <c r="BO319" s="89"/>
      <c r="BP319" s="89"/>
      <c r="BQ319" s="89"/>
      <c r="BR319" s="88"/>
      <c r="BS319" s="1"/>
      <c r="BT319" s="1"/>
      <c r="BU319" s="1"/>
      <c r="BV319" s="1"/>
      <c r="BW319" s="1"/>
      <c r="BX319" s="1"/>
      <c r="BY319" s="1"/>
    </row>
    <row r="320" spans="1:77">
      <c r="A320" s="47"/>
      <c r="B320" s="47"/>
      <c r="C320" s="47"/>
      <c r="D320" s="61"/>
      <c r="E320" s="87"/>
      <c r="F320" s="88"/>
      <c r="G320" s="87"/>
      <c r="H320" s="89"/>
      <c r="I320" s="89"/>
      <c r="J320" s="89"/>
      <c r="K320" s="89"/>
      <c r="L320" s="89"/>
      <c r="M320" s="89"/>
      <c r="N320" s="89"/>
      <c r="O320" s="89"/>
      <c r="P320" s="88"/>
      <c r="Q320" s="87"/>
      <c r="R320" s="89"/>
      <c r="S320" s="89"/>
      <c r="T320" s="89"/>
      <c r="U320" s="89"/>
      <c r="V320" s="89"/>
      <c r="W320" s="89"/>
      <c r="X320" s="89"/>
      <c r="Y320" s="89"/>
      <c r="Z320" s="88"/>
      <c r="AA320" s="89"/>
      <c r="AB320" s="88"/>
      <c r="AC320" s="90"/>
      <c r="AD320" s="89"/>
      <c r="AE320" s="89"/>
      <c r="AF320" s="89"/>
      <c r="AG320" s="89"/>
      <c r="AH320" s="89"/>
      <c r="AI320" s="89"/>
      <c r="AJ320" s="89"/>
      <c r="AK320" s="89"/>
      <c r="AL320" s="88"/>
      <c r="AM320" s="87"/>
      <c r="AN320" s="89"/>
      <c r="AO320" s="89"/>
      <c r="AP320" s="89"/>
      <c r="AQ320" s="89"/>
      <c r="AR320" s="89"/>
      <c r="AS320" s="89"/>
      <c r="AT320" s="89"/>
      <c r="AU320" s="89"/>
      <c r="AV320" s="88"/>
      <c r="AW320" s="89"/>
      <c r="AX320" s="88"/>
      <c r="AY320" s="90"/>
      <c r="AZ320" s="89"/>
      <c r="BA320" s="89"/>
      <c r="BB320" s="89"/>
      <c r="BC320" s="89"/>
      <c r="BD320" s="89"/>
      <c r="BE320" s="89"/>
      <c r="BF320" s="89"/>
      <c r="BG320" s="89"/>
      <c r="BH320" s="88"/>
      <c r="BI320" s="87"/>
      <c r="BJ320" s="89"/>
      <c r="BK320" s="89"/>
      <c r="BL320" s="89"/>
      <c r="BM320" s="89"/>
      <c r="BN320" s="89"/>
      <c r="BO320" s="89"/>
      <c r="BP320" s="89"/>
      <c r="BQ320" s="89"/>
      <c r="BR320" s="88"/>
      <c r="BS320" s="1"/>
      <c r="BT320" s="1"/>
      <c r="BU320" s="1"/>
      <c r="BV320" s="1"/>
      <c r="BW320" s="1"/>
      <c r="BX320" s="1"/>
      <c r="BY320" s="1"/>
    </row>
    <row r="321" spans="1:77">
      <c r="A321" s="47"/>
      <c r="B321" s="47"/>
      <c r="C321" s="47"/>
      <c r="D321" s="61"/>
      <c r="E321" s="87"/>
      <c r="F321" s="88"/>
      <c r="G321" s="87"/>
      <c r="H321" s="89"/>
      <c r="I321" s="89"/>
      <c r="J321" s="89"/>
      <c r="K321" s="89"/>
      <c r="L321" s="89"/>
      <c r="M321" s="89"/>
      <c r="N321" s="89"/>
      <c r="O321" s="89"/>
      <c r="P321" s="88"/>
      <c r="Q321" s="87"/>
      <c r="R321" s="89"/>
      <c r="S321" s="89"/>
      <c r="T321" s="89"/>
      <c r="U321" s="89"/>
      <c r="V321" s="89"/>
      <c r="W321" s="89"/>
      <c r="X321" s="89"/>
      <c r="Y321" s="89"/>
      <c r="Z321" s="88"/>
      <c r="AA321" s="89"/>
      <c r="AB321" s="88"/>
      <c r="AC321" s="90"/>
      <c r="AD321" s="89"/>
      <c r="AE321" s="89"/>
      <c r="AF321" s="89"/>
      <c r="AG321" s="89"/>
      <c r="AH321" s="89"/>
      <c r="AI321" s="89"/>
      <c r="AJ321" s="89"/>
      <c r="AK321" s="89"/>
      <c r="AL321" s="88"/>
      <c r="AM321" s="87"/>
      <c r="AN321" s="89"/>
      <c r="AO321" s="89"/>
      <c r="AP321" s="89"/>
      <c r="AQ321" s="89"/>
      <c r="AR321" s="89"/>
      <c r="AS321" s="89"/>
      <c r="AT321" s="89"/>
      <c r="AU321" s="89"/>
      <c r="AV321" s="88"/>
      <c r="AW321" s="89"/>
      <c r="AX321" s="88"/>
      <c r="AY321" s="90"/>
      <c r="AZ321" s="89"/>
      <c r="BA321" s="89"/>
      <c r="BB321" s="89"/>
      <c r="BC321" s="89"/>
      <c r="BD321" s="89"/>
      <c r="BE321" s="89"/>
      <c r="BF321" s="89"/>
      <c r="BG321" s="89"/>
      <c r="BH321" s="88"/>
      <c r="BI321" s="87"/>
      <c r="BJ321" s="89"/>
      <c r="BK321" s="89"/>
      <c r="BL321" s="89"/>
      <c r="BM321" s="89"/>
      <c r="BN321" s="89"/>
      <c r="BO321" s="89"/>
      <c r="BP321" s="89"/>
      <c r="BQ321" s="89"/>
      <c r="BR321" s="88"/>
      <c r="BS321" s="1"/>
      <c r="BT321" s="1"/>
      <c r="BU321" s="1"/>
      <c r="BV321" s="1"/>
      <c r="BW321" s="1"/>
      <c r="BX321" s="1"/>
      <c r="BY321" s="1"/>
    </row>
    <row r="322" spans="1:77">
      <c r="A322" s="47"/>
      <c r="B322" s="47"/>
      <c r="C322" s="47"/>
      <c r="D322" s="61"/>
      <c r="E322" s="87"/>
      <c r="F322" s="88"/>
      <c r="G322" s="87"/>
      <c r="H322" s="89"/>
      <c r="I322" s="89"/>
      <c r="J322" s="89"/>
      <c r="K322" s="89"/>
      <c r="L322" s="89"/>
      <c r="M322" s="89"/>
      <c r="N322" s="89"/>
      <c r="O322" s="89"/>
      <c r="P322" s="88"/>
      <c r="Q322" s="87"/>
      <c r="R322" s="89"/>
      <c r="S322" s="89"/>
      <c r="T322" s="89"/>
      <c r="U322" s="89"/>
      <c r="V322" s="89"/>
      <c r="W322" s="89"/>
      <c r="X322" s="89"/>
      <c r="Y322" s="89"/>
      <c r="Z322" s="88"/>
      <c r="AA322" s="89"/>
      <c r="AB322" s="88"/>
      <c r="AC322" s="90"/>
      <c r="AD322" s="89"/>
      <c r="AE322" s="89"/>
      <c r="AF322" s="89"/>
      <c r="AG322" s="89"/>
      <c r="AH322" s="89"/>
      <c r="AI322" s="89"/>
      <c r="AJ322" s="89"/>
      <c r="AK322" s="89"/>
      <c r="AL322" s="88"/>
      <c r="AM322" s="87"/>
      <c r="AN322" s="89"/>
      <c r="AO322" s="89"/>
      <c r="AP322" s="89"/>
      <c r="AQ322" s="89"/>
      <c r="AR322" s="89"/>
      <c r="AS322" s="89"/>
      <c r="AT322" s="89"/>
      <c r="AU322" s="89"/>
      <c r="AV322" s="88"/>
      <c r="AW322" s="89"/>
      <c r="AX322" s="88"/>
      <c r="AY322" s="90"/>
      <c r="AZ322" s="89"/>
      <c r="BA322" s="89"/>
      <c r="BB322" s="89"/>
      <c r="BC322" s="89"/>
      <c r="BD322" s="89"/>
      <c r="BE322" s="89"/>
      <c r="BF322" s="89"/>
      <c r="BG322" s="89"/>
      <c r="BH322" s="88"/>
      <c r="BI322" s="87"/>
      <c r="BJ322" s="89"/>
      <c r="BK322" s="89"/>
      <c r="BL322" s="89"/>
      <c r="BM322" s="89"/>
      <c r="BN322" s="89"/>
      <c r="BO322" s="89"/>
      <c r="BP322" s="89"/>
      <c r="BQ322" s="89"/>
      <c r="BR322" s="88"/>
      <c r="BS322" s="1"/>
      <c r="BT322" s="1"/>
      <c r="BU322" s="1"/>
      <c r="BV322" s="1"/>
      <c r="BW322" s="1"/>
      <c r="BX322" s="1"/>
      <c r="BY322" s="1"/>
    </row>
    <row r="323" spans="1:77">
      <c r="A323" s="47"/>
      <c r="B323" s="47"/>
      <c r="C323" s="47"/>
      <c r="D323" s="61"/>
      <c r="E323" s="87"/>
      <c r="F323" s="88"/>
      <c r="G323" s="87"/>
      <c r="H323" s="89"/>
      <c r="I323" s="89"/>
      <c r="J323" s="89"/>
      <c r="K323" s="89"/>
      <c r="L323" s="89"/>
      <c r="M323" s="89"/>
      <c r="N323" s="89"/>
      <c r="O323" s="89"/>
      <c r="P323" s="88"/>
      <c r="Q323" s="87"/>
      <c r="R323" s="89"/>
      <c r="S323" s="89"/>
      <c r="T323" s="89"/>
      <c r="U323" s="89"/>
      <c r="V323" s="89"/>
      <c r="W323" s="89"/>
      <c r="X323" s="89"/>
      <c r="Y323" s="89"/>
      <c r="Z323" s="88"/>
      <c r="AA323" s="89"/>
      <c r="AB323" s="88"/>
      <c r="AC323" s="90"/>
      <c r="AD323" s="89"/>
      <c r="AE323" s="89"/>
      <c r="AF323" s="89"/>
      <c r="AG323" s="89"/>
      <c r="AH323" s="89"/>
      <c r="AI323" s="89"/>
      <c r="AJ323" s="89"/>
      <c r="AK323" s="89"/>
      <c r="AL323" s="88"/>
      <c r="AM323" s="87"/>
      <c r="AN323" s="89"/>
      <c r="AO323" s="89"/>
      <c r="AP323" s="89"/>
      <c r="AQ323" s="89"/>
      <c r="AR323" s="89"/>
      <c r="AS323" s="89"/>
      <c r="AT323" s="89"/>
      <c r="AU323" s="89"/>
      <c r="AV323" s="88"/>
      <c r="AW323" s="89"/>
      <c r="AX323" s="88"/>
      <c r="AY323" s="90"/>
      <c r="AZ323" s="89"/>
      <c r="BA323" s="89"/>
      <c r="BB323" s="89"/>
      <c r="BC323" s="89"/>
      <c r="BD323" s="89"/>
      <c r="BE323" s="89"/>
      <c r="BF323" s="89"/>
      <c r="BG323" s="89"/>
      <c r="BH323" s="88"/>
      <c r="BI323" s="87"/>
      <c r="BJ323" s="89"/>
      <c r="BK323" s="89"/>
      <c r="BL323" s="89"/>
      <c r="BM323" s="89"/>
      <c r="BN323" s="89"/>
      <c r="BO323" s="89"/>
      <c r="BP323" s="89"/>
      <c r="BQ323" s="89"/>
      <c r="BR323" s="88"/>
      <c r="BS323" s="1"/>
      <c r="BT323" s="1"/>
      <c r="BU323" s="1"/>
      <c r="BV323" s="1"/>
      <c r="BW323" s="1"/>
      <c r="BX323" s="1"/>
      <c r="BY323" s="1"/>
    </row>
    <row r="324" spans="1:77">
      <c r="A324" s="47"/>
      <c r="B324" s="47"/>
      <c r="C324" s="47"/>
      <c r="D324" s="61"/>
      <c r="E324" s="87"/>
      <c r="F324" s="88"/>
      <c r="G324" s="87"/>
      <c r="H324" s="89"/>
      <c r="I324" s="89"/>
      <c r="J324" s="89"/>
      <c r="K324" s="89"/>
      <c r="L324" s="89"/>
      <c r="M324" s="89"/>
      <c r="N324" s="89"/>
      <c r="O324" s="89"/>
      <c r="P324" s="88"/>
      <c r="Q324" s="87"/>
      <c r="R324" s="89"/>
      <c r="S324" s="89"/>
      <c r="T324" s="89"/>
      <c r="U324" s="89"/>
      <c r="V324" s="89"/>
      <c r="W324" s="89"/>
      <c r="X324" s="89"/>
      <c r="Y324" s="89"/>
      <c r="Z324" s="88"/>
      <c r="AA324" s="89"/>
      <c r="AB324" s="88"/>
      <c r="AC324" s="90"/>
      <c r="AD324" s="89"/>
      <c r="AE324" s="89"/>
      <c r="AF324" s="89"/>
      <c r="AG324" s="89"/>
      <c r="AH324" s="89"/>
      <c r="AI324" s="89"/>
      <c r="AJ324" s="89"/>
      <c r="AK324" s="89"/>
      <c r="AL324" s="88"/>
      <c r="AM324" s="87"/>
      <c r="AN324" s="89"/>
      <c r="AO324" s="89"/>
      <c r="AP324" s="89"/>
      <c r="AQ324" s="89"/>
      <c r="AR324" s="89"/>
      <c r="AS324" s="89"/>
      <c r="AT324" s="89"/>
      <c r="AU324" s="89"/>
      <c r="AV324" s="88"/>
      <c r="AW324" s="89"/>
      <c r="AX324" s="88"/>
      <c r="AY324" s="90"/>
      <c r="AZ324" s="89"/>
      <c r="BA324" s="89"/>
      <c r="BB324" s="89"/>
      <c r="BC324" s="89"/>
      <c r="BD324" s="89"/>
      <c r="BE324" s="89"/>
      <c r="BF324" s="89"/>
      <c r="BG324" s="89"/>
      <c r="BH324" s="88"/>
      <c r="BI324" s="87"/>
      <c r="BJ324" s="89"/>
      <c r="BK324" s="89"/>
      <c r="BL324" s="89"/>
      <c r="BM324" s="89"/>
      <c r="BN324" s="89"/>
      <c r="BO324" s="89"/>
      <c r="BP324" s="89"/>
      <c r="BQ324" s="89"/>
      <c r="BR324" s="88"/>
      <c r="BS324" s="1"/>
      <c r="BT324" s="1"/>
      <c r="BU324" s="1"/>
      <c r="BV324" s="1"/>
      <c r="BW324" s="1"/>
      <c r="BX324" s="1"/>
      <c r="BY324" s="1"/>
    </row>
    <row r="325" spans="1:77">
      <c r="A325" s="47"/>
      <c r="B325" s="47"/>
      <c r="C325" s="47"/>
      <c r="D325" s="61"/>
      <c r="E325" s="87"/>
      <c r="F325" s="88"/>
      <c r="G325" s="87"/>
      <c r="H325" s="89"/>
      <c r="I325" s="89"/>
      <c r="J325" s="89"/>
      <c r="K325" s="89"/>
      <c r="L325" s="89"/>
      <c r="M325" s="89"/>
      <c r="N325" s="89"/>
      <c r="O325" s="89"/>
      <c r="P325" s="88"/>
      <c r="Q325" s="87"/>
      <c r="R325" s="89"/>
      <c r="S325" s="89"/>
      <c r="T325" s="89"/>
      <c r="U325" s="89"/>
      <c r="V325" s="89"/>
      <c r="W325" s="89"/>
      <c r="X325" s="89"/>
      <c r="Y325" s="89"/>
      <c r="Z325" s="88"/>
      <c r="AA325" s="89"/>
      <c r="AB325" s="88"/>
      <c r="AC325" s="90"/>
      <c r="AD325" s="89"/>
      <c r="AE325" s="89"/>
      <c r="AF325" s="89"/>
      <c r="AG325" s="89"/>
      <c r="AH325" s="89"/>
      <c r="AI325" s="89"/>
      <c r="AJ325" s="89"/>
      <c r="AK325" s="89"/>
      <c r="AL325" s="88"/>
      <c r="AM325" s="87"/>
      <c r="AN325" s="89"/>
      <c r="AO325" s="89"/>
      <c r="AP325" s="89"/>
      <c r="AQ325" s="89"/>
      <c r="AR325" s="89"/>
      <c r="AS325" s="89"/>
      <c r="AT325" s="89"/>
      <c r="AU325" s="89"/>
      <c r="AV325" s="88"/>
      <c r="AW325" s="89"/>
      <c r="AX325" s="88"/>
      <c r="AY325" s="90"/>
      <c r="AZ325" s="89"/>
      <c r="BA325" s="89"/>
      <c r="BB325" s="89"/>
      <c r="BC325" s="89"/>
      <c r="BD325" s="89"/>
      <c r="BE325" s="89"/>
      <c r="BF325" s="89"/>
      <c r="BG325" s="89"/>
      <c r="BH325" s="88"/>
      <c r="BI325" s="87"/>
      <c r="BJ325" s="89"/>
      <c r="BK325" s="89"/>
      <c r="BL325" s="89"/>
      <c r="BM325" s="89"/>
      <c r="BN325" s="89"/>
      <c r="BO325" s="89"/>
      <c r="BP325" s="89"/>
      <c r="BQ325" s="89"/>
      <c r="BR325" s="88"/>
      <c r="BS325" s="1"/>
      <c r="BT325" s="1"/>
      <c r="BU325" s="1"/>
      <c r="BV325" s="1"/>
      <c r="BW325" s="1"/>
      <c r="BX325" s="1"/>
      <c r="BY325" s="1"/>
    </row>
    <row r="326" spans="1:77">
      <c r="A326" s="47"/>
      <c r="B326" s="47"/>
      <c r="C326" s="47"/>
      <c r="D326" s="61"/>
      <c r="E326" s="87"/>
      <c r="F326" s="88"/>
      <c r="G326" s="87"/>
      <c r="H326" s="89"/>
      <c r="I326" s="89"/>
      <c r="J326" s="89"/>
      <c r="K326" s="89"/>
      <c r="L326" s="89"/>
      <c r="M326" s="89"/>
      <c r="N326" s="89"/>
      <c r="O326" s="89"/>
      <c r="P326" s="88"/>
      <c r="Q326" s="87"/>
      <c r="R326" s="89"/>
      <c r="S326" s="89"/>
      <c r="T326" s="89"/>
      <c r="U326" s="89"/>
      <c r="V326" s="89"/>
      <c r="W326" s="89"/>
      <c r="X326" s="89"/>
      <c r="Y326" s="89"/>
      <c r="Z326" s="88"/>
      <c r="AA326" s="89"/>
      <c r="AB326" s="88"/>
      <c r="AC326" s="90"/>
      <c r="AD326" s="89"/>
      <c r="AE326" s="89"/>
      <c r="AF326" s="89"/>
      <c r="AG326" s="89"/>
      <c r="AH326" s="89"/>
      <c r="AI326" s="89"/>
      <c r="AJ326" s="89"/>
      <c r="AK326" s="89"/>
      <c r="AL326" s="88"/>
      <c r="AM326" s="87"/>
      <c r="AN326" s="89"/>
      <c r="AO326" s="89"/>
      <c r="AP326" s="89"/>
      <c r="AQ326" s="89"/>
      <c r="AR326" s="89"/>
      <c r="AS326" s="89"/>
      <c r="AT326" s="89"/>
      <c r="AU326" s="89"/>
      <c r="AV326" s="88"/>
      <c r="AW326" s="89"/>
      <c r="AX326" s="88"/>
      <c r="AY326" s="90"/>
      <c r="AZ326" s="89"/>
      <c r="BA326" s="89"/>
      <c r="BB326" s="89"/>
      <c r="BC326" s="89"/>
      <c r="BD326" s="89"/>
      <c r="BE326" s="89"/>
      <c r="BF326" s="89"/>
      <c r="BG326" s="89"/>
      <c r="BH326" s="88"/>
      <c r="BI326" s="87"/>
      <c r="BJ326" s="89"/>
      <c r="BK326" s="89"/>
      <c r="BL326" s="89"/>
      <c r="BM326" s="89"/>
      <c r="BN326" s="89"/>
      <c r="BO326" s="89"/>
      <c r="BP326" s="89"/>
      <c r="BQ326" s="89"/>
      <c r="BR326" s="88"/>
      <c r="BS326" s="1"/>
      <c r="BT326" s="1"/>
      <c r="BU326" s="1"/>
      <c r="BV326" s="1"/>
      <c r="BW326" s="1"/>
      <c r="BX326" s="1"/>
      <c r="BY326" s="1"/>
    </row>
    <row r="327" spans="1:77">
      <c r="A327" s="47"/>
      <c r="B327" s="47"/>
      <c r="C327" s="47"/>
      <c r="D327" s="61"/>
      <c r="E327" s="87"/>
      <c r="F327" s="88"/>
      <c r="G327" s="87"/>
      <c r="H327" s="89"/>
      <c r="I327" s="89"/>
      <c r="J327" s="89"/>
      <c r="K327" s="89"/>
      <c r="L327" s="89"/>
      <c r="M327" s="89"/>
      <c r="N327" s="89"/>
      <c r="O327" s="89"/>
      <c r="P327" s="88"/>
      <c r="Q327" s="87"/>
      <c r="R327" s="89"/>
      <c r="S327" s="89"/>
      <c r="T327" s="89"/>
      <c r="U327" s="89"/>
      <c r="V327" s="89"/>
      <c r="W327" s="89"/>
      <c r="X327" s="89"/>
      <c r="Y327" s="89"/>
      <c r="Z327" s="88"/>
      <c r="AA327" s="89"/>
      <c r="AB327" s="88"/>
      <c r="AC327" s="90"/>
      <c r="AD327" s="89"/>
      <c r="AE327" s="89"/>
      <c r="AF327" s="89"/>
      <c r="AG327" s="89"/>
      <c r="AH327" s="89"/>
      <c r="AI327" s="89"/>
      <c r="AJ327" s="89"/>
      <c r="AK327" s="89"/>
      <c r="AL327" s="88"/>
      <c r="AM327" s="87"/>
      <c r="AN327" s="89"/>
      <c r="AO327" s="89"/>
      <c r="AP327" s="89"/>
      <c r="AQ327" s="89"/>
      <c r="AR327" s="89"/>
      <c r="AS327" s="89"/>
      <c r="AT327" s="89"/>
      <c r="AU327" s="89"/>
      <c r="AV327" s="88"/>
      <c r="AW327" s="89"/>
      <c r="AX327" s="88"/>
      <c r="AY327" s="90"/>
      <c r="AZ327" s="89"/>
      <c r="BA327" s="89"/>
      <c r="BB327" s="89"/>
      <c r="BC327" s="89"/>
      <c r="BD327" s="89"/>
      <c r="BE327" s="89"/>
      <c r="BF327" s="89"/>
      <c r="BG327" s="89"/>
      <c r="BH327" s="88"/>
      <c r="BI327" s="87"/>
      <c r="BJ327" s="89"/>
      <c r="BK327" s="89"/>
      <c r="BL327" s="89"/>
      <c r="BM327" s="89"/>
      <c r="BN327" s="89"/>
      <c r="BO327" s="89"/>
      <c r="BP327" s="89"/>
      <c r="BQ327" s="89"/>
      <c r="BR327" s="88"/>
      <c r="BS327" s="1"/>
      <c r="BT327" s="1"/>
      <c r="BU327" s="1"/>
      <c r="BV327" s="1"/>
      <c r="BW327" s="1"/>
      <c r="BX327" s="1"/>
      <c r="BY327" s="1"/>
    </row>
    <row r="328" spans="1:77">
      <c r="A328" s="47"/>
      <c r="B328" s="47"/>
      <c r="C328" s="47"/>
      <c r="D328" s="61"/>
      <c r="E328" s="87"/>
      <c r="F328" s="88"/>
      <c r="G328" s="87"/>
      <c r="H328" s="89"/>
      <c r="I328" s="89"/>
      <c r="J328" s="89"/>
      <c r="K328" s="89"/>
      <c r="L328" s="89"/>
      <c r="M328" s="89"/>
      <c r="N328" s="89"/>
      <c r="O328" s="89"/>
      <c r="P328" s="88"/>
      <c r="Q328" s="87"/>
      <c r="R328" s="89"/>
      <c r="S328" s="89"/>
      <c r="T328" s="89"/>
      <c r="U328" s="89"/>
      <c r="V328" s="89"/>
      <c r="W328" s="89"/>
      <c r="X328" s="89"/>
      <c r="Y328" s="89"/>
      <c r="Z328" s="88"/>
      <c r="AA328" s="89"/>
      <c r="AB328" s="88"/>
      <c r="AC328" s="90"/>
      <c r="AD328" s="89"/>
      <c r="AE328" s="89"/>
      <c r="AF328" s="89"/>
      <c r="AG328" s="89"/>
      <c r="AH328" s="89"/>
      <c r="AI328" s="89"/>
      <c r="AJ328" s="89"/>
      <c r="AK328" s="89"/>
      <c r="AL328" s="88"/>
      <c r="AM328" s="87"/>
      <c r="AN328" s="89"/>
      <c r="AO328" s="89"/>
      <c r="AP328" s="89"/>
      <c r="AQ328" s="89"/>
      <c r="AR328" s="89"/>
      <c r="AS328" s="89"/>
      <c r="AT328" s="89"/>
      <c r="AU328" s="89"/>
      <c r="AV328" s="88"/>
      <c r="AW328" s="89"/>
      <c r="AX328" s="88"/>
      <c r="AY328" s="90"/>
      <c r="AZ328" s="89"/>
      <c r="BA328" s="89"/>
      <c r="BB328" s="89"/>
      <c r="BC328" s="89"/>
      <c r="BD328" s="89"/>
      <c r="BE328" s="89"/>
      <c r="BF328" s="89"/>
      <c r="BG328" s="89"/>
      <c r="BH328" s="88"/>
      <c r="BI328" s="87"/>
      <c r="BJ328" s="89"/>
      <c r="BK328" s="89"/>
      <c r="BL328" s="89"/>
      <c r="BM328" s="89"/>
      <c r="BN328" s="89"/>
      <c r="BO328" s="89"/>
      <c r="BP328" s="89"/>
      <c r="BQ328" s="89"/>
      <c r="BR328" s="88"/>
      <c r="BS328" s="1"/>
      <c r="BT328" s="1"/>
      <c r="BU328" s="1"/>
      <c r="BV328" s="1"/>
      <c r="BW328" s="1"/>
      <c r="BX328" s="1"/>
      <c r="BY328" s="1"/>
    </row>
    <row r="329" spans="1:77">
      <c r="A329" s="47"/>
      <c r="B329" s="47"/>
      <c r="C329" s="47"/>
      <c r="D329" s="61"/>
      <c r="E329" s="87"/>
      <c r="F329" s="88"/>
      <c r="G329" s="87"/>
      <c r="H329" s="89"/>
      <c r="I329" s="89"/>
      <c r="J329" s="89"/>
      <c r="K329" s="89"/>
      <c r="L329" s="89"/>
      <c r="M329" s="89"/>
      <c r="N329" s="89"/>
      <c r="O329" s="89"/>
      <c r="P329" s="88"/>
      <c r="Q329" s="87"/>
      <c r="R329" s="89"/>
      <c r="S329" s="89"/>
      <c r="T329" s="89"/>
      <c r="U329" s="89"/>
      <c r="V329" s="89"/>
      <c r="W329" s="89"/>
      <c r="X329" s="89"/>
      <c r="Y329" s="89"/>
      <c r="Z329" s="88"/>
      <c r="AA329" s="89"/>
      <c r="AB329" s="88"/>
      <c r="AC329" s="90"/>
      <c r="AD329" s="89"/>
      <c r="AE329" s="89"/>
      <c r="AF329" s="89"/>
      <c r="AG329" s="89"/>
      <c r="AH329" s="89"/>
      <c r="AI329" s="89"/>
      <c r="AJ329" s="89"/>
      <c r="AK329" s="89"/>
      <c r="AL329" s="88"/>
      <c r="AM329" s="87"/>
      <c r="AN329" s="89"/>
      <c r="AO329" s="89"/>
      <c r="AP329" s="89"/>
      <c r="AQ329" s="89"/>
      <c r="AR329" s="89"/>
      <c r="AS329" s="89"/>
      <c r="AT329" s="89"/>
      <c r="AU329" s="89"/>
      <c r="AV329" s="88"/>
      <c r="AW329" s="89"/>
      <c r="AX329" s="88"/>
      <c r="AY329" s="90"/>
      <c r="AZ329" s="89"/>
      <c r="BA329" s="89"/>
      <c r="BB329" s="89"/>
      <c r="BC329" s="89"/>
      <c r="BD329" s="89"/>
      <c r="BE329" s="89"/>
      <c r="BF329" s="89"/>
      <c r="BG329" s="89"/>
      <c r="BH329" s="88"/>
      <c r="BI329" s="87"/>
      <c r="BJ329" s="89"/>
      <c r="BK329" s="89"/>
      <c r="BL329" s="89"/>
      <c r="BM329" s="89"/>
      <c r="BN329" s="89"/>
      <c r="BO329" s="89"/>
      <c r="BP329" s="89"/>
      <c r="BQ329" s="89"/>
      <c r="BR329" s="88"/>
      <c r="BS329" s="1"/>
      <c r="BT329" s="1"/>
      <c r="BU329" s="1"/>
      <c r="BV329" s="1"/>
      <c r="BW329" s="1"/>
      <c r="BX329" s="1"/>
      <c r="BY329" s="1"/>
    </row>
    <row r="330" spans="1:77">
      <c r="A330" s="47"/>
      <c r="B330" s="47"/>
      <c r="C330" s="47"/>
      <c r="D330" s="61"/>
      <c r="E330" s="87"/>
      <c r="F330" s="88"/>
      <c r="G330" s="87"/>
      <c r="H330" s="89"/>
      <c r="I330" s="89"/>
      <c r="J330" s="89"/>
      <c r="K330" s="89"/>
      <c r="L330" s="89"/>
      <c r="M330" s="89"/>
      <c r="N330" s="89"/>
      <c r="O330" s="89"/>
      <c r="P330" s="88"/>
      <c r="Q330" s="87"/>
      <c r="R330" s="89"/>
      <c r="S330" s="89"/>
      <c r="T330" s="89"/>
      <c r="U330" s="89"/>
      <c r="V330" s="89"/>
      <c r="W330" s="89"/>
      <c r="X330" s="89"/>
      <c r="Y330" s="89"/>
      <c r="Z330" s="88"/>
      <c r="AA330" s="89"/>
      <c r="AB330" s="88"/>
      <c r="AC330" s="90"/>
      <c r="AD330" s="89"/>
      <c r="AE330" s="89"/>
      <c r="AF330" s="89"/>
      <c r="AG330" s="89"/>
      <c r="AH330" s="89"/>
      <c r="AI330" s="89"/>
      <c r="AJ330" s="89"/>
      <c r="AK330" s="89"/>
      <c r="AL330" s="88"/>
      <c r="AM330" s="87"/>
      <c r="AN330" s="89"/>
      <c r="AO330" s="89"/>
      <c r="AP330" s="89"/>
      <c r="AQ330" s="89"/>
      <c r="AR330" s="89"/>
      <c r="AS330" s="89"/>
      <c r="AT330" s="89"/>
      <c r="AU330" s="89"/>
      <c r="AV330" s="88"/>
      <c r="AW330" s="89"/>
      <c r="AX330" s="88"/>
      <c r="AY330" s="90"/>
      <c r="AZ330" s="89"/>
      <c r="BA330" s="89"/>
      <c r="BB330" s="89"/>
      <c r="BC330" s="89"/>
      <c r="BD330" s="89"/>
      <c r="BE330" s="89"/>
      <c r="BF330" s="89"/>
      <c r="BG330" s="89"/>
      <c r="BH330" s="88"/>
      <c r="BI330" s="87"/>
      <c r="BJ330" s="89"/>
      <c r="BK330" s="89"/>
      <c r="BL330" s="89"/>
      <c r="BM330" s="89"/>
      <c r="BN330" s="89"/>
      <c r="BO330" s="89"/>
      <c r="BP330" s="89"/>
      <c r="BQ330" s="89"/>
      <c r="BR330" s="88"/>
      <c r="BS330" s="1"/>
      <c r="BT330" s="1"/>
      <c r="BU330" s="1"/>
      <c r="BV330" s="1"/>
      <c r="BW330" s="1"/>
      <c r="BX330" s="1"/>
      <c r="BY330" s="1"/>
    </row>
    <row r="331" spans="1:77">
      <c r="A331" s="47"/>
      <c r="B331" s="47"/>
      <c r="C331" s="47"/>
      <c r="D331" s="61"/>
      <c r="E331" s="87"/>
      <c r="F331" s="88"/>
      <c r="G331" s="87"/>
      <c r="H331" s="89"/>
      <c r="I331" s="89"/>
      <c r="J331" s="89"/>
      <c r="K331" s="89"/>
      <c r="L331" s="89"/>
      <c r="M331" s="89"/>
      <c r="N331" s="89"/>
      <c r="O331" s="89"/>
      <c r="P331" s="88"/>
      <c r="Q331" s="87"/>
      <c r="R331" s="89"/>
      <c r="S331" s="89"/>
      <c r="T331" s="89"/>
      <c r="U331" s="89"/>
      <c r="V331" s="89"/>
      <c r="W331" s="89"/>
      <c r="X331" s="89"/>
      <c r="Y331" s="89"/>
      <c r="Z331" s="88"/>
      <c r="AA331" s="89"/>
      <c r="AB331" s="88"/>
      <c r="AC331" s="90"/>
      <c r="AD331" s="89"/>
      <c r="AE331" s="89"/>
      <c r="AF331" s="89"/>
      <c r="AG331" s="89"/>
      <c r="AH331" s="89"/>
      <c r="AI331" s="89"/>
      <c r="AJ331" s="89"/>
      <c r="AK331" s="89"/>
      <c r="AL331" s="88"/>
      <c r="AM331" s="87"/>
      <c r="AN331" s="89"/>
      <c r="AO331" s="89"/>
      <c r="AP331" s="89"/>
      <c r="AQ331" s="89"/>
      <c r="AR331" s="89"/>
      <c r="AS331" s="89"/>
      <c r="AT331" s="89"/>
      <c r="AU331" s="89"/>
      <c r="AV331" s="88"/>
      <c r="AW331" s="89"/>
      <c r="AX331" s="88"/>
      <c r="AY331" s="90"/>
      <c r="AZ331" s="89"/>
      <c r="BA331" s="89"/>
      <c r="BB331" s="89"/>
      <c r="BC331" s="89"/>
      <c r="BD331" s="89"/>
      <c r="BE331" s="89"/>
      <c r="BF331" s="89"/>
      <c r="BG331" s="89"/>
      <c r="BH331" s="88"/>
      <c r="BI331" s="87"/>
      <c r="BJ331" s="89"/>
      <c r="BK331" s="89"/>
      <c r="BL331" s="89"/>
      <c r="BM331" s="89"/>
      <c r="BN331" s="89"/>
      <c r="BO331" s="89"/>
      <c r="BP331" s="89"/>
      <c r="BQ331" s="89"/>
      <c r="BR331" s="88"/>
      <c r="BS331" s="1"/>
      <c r="BT331" s="1"/>
      <c r="BU331" s="1"/>
      <c r="BV331" s="1"/>
      <c r="BW331" s="1"/>
      <c r="BX331" s="1"/>
      <c r="BY331" s="1"/>
    </row>
    <row r="332" spans="1:77">
      <c r="A332" s="47"/>
      <c r="B332" s="47"/>
      <c r="C332" s="47"/>
      <c r="D332" s="61"/>
      <c r="E332" s="87"/>
      <c r="F332" s="88"/>
      <c r="G332" s="87"/>
      <c r="H332" s="89"/>
      <c r="I332" s="89"/>
      <c r="J332" s="89"/>
      <c r="K332" s="89"/>
      <c r="L332" s="89"/>
      <c r="M332" s="89"/>
      <c r="N332" s="89"/>
      <c r="O332" s="89"/>
      <c r="P332" s="88"/>
      <c r="Q332" s="87"/>
      <c r="R332" s="89"/>
      <c r="S332" s="89"/>
      <c r="T332" s="89"/>
      <c r="U332" s="89"/>
      <c r="V332" s="89"/>
      <c r="W332" s="89"/>
      <c r="X332" s="89"/>
      <c r="Y332" s="89"/>
      <c r="Z332" s="88"/>
      <c r="AA332" s="89"/>
      <c r="AB332" s="88"/>
      <c r="AC332" s="90"/>
      <c r="AD332" s="89"/>
      <c r="AE332" s="89"/>
      <c r="AF332" s="89"/>
      <c r="AG332" s="89"/>
      <c r="AH332" s="89"/>
      <c r="AI332" s="89"/>
      <c r="AJ332" s="89"/>
      <c r="AK332" s="89"/>
      <c r="AL332" s="88"/>
      <c r="AM332" s="87"/>
      <c r="AN332" s="89"/>
      <c r="AO332" s="89"/>
      <c r="AP332" s="89"/>
      <c r="AQ332" s="89"/>
      <c r="AR332" s="89"/>
      <c r="AS332" s="89"/>
      <c r="AT332" s="89"/>
      <c r="AU332" s="89"/>
      <c r="AV332" s="88"/>
      <c r="AW332" s="89"/>
      <c r="AX332" s="88"/>
      <c r="AY332" s="90"/>
      <c r="AZ332" s="89"/>
      <c r="BA332" s="89"/>
      <c r="BB332" s="89"/>
      <c r="BC332" s="89"/>
      <c r="BD332" s="89"/>
      <c r="BE332" s="89"/>
      <c r="BF332" s="89"/>
      <c r="BG332" s="89"/>
      <c r="BH332" s="88"/>
      <c r="BI332" s="87"/>
      <c r="BJ332" s="89"/>
      <c r="BK332" s="89"/>
      <c r="BL332" s="89"/>
      <c r="BM332" s="89"/>
      <c r="BN332" s="89"/>
      <c r="BO332" s="89"/>
      <c r="BP332" s="89"/>
      <c r="BQ332" s="89"/>
      <c r="BR332" s="88"/>
      <c r="BS332" s="1"/>
      <c r="BT332" s="1"/>
      <c r="BU332" s="1"/>
      <c r="BV332" s="1"/>
      <c r="BW332" s="1"/>
      <c r="BX332" s="1"/>
      <c r="BY332" s="1"/>
    </row>
    <row r="333" spans="1:77">
      <c r="A333" s="47"/>
      <c r="B333" s="47"/>
      <c r="C333" s="47"/>
      <c r="D333" s="61"/>
      <c r="E333" s="87"/>
      <c r="F333" s="88"/>
      <c r="G333" s="87"/>
      <c r="H333" s="89"/>
      <c r="I333" s="89"/>
      <c r="J333" s="89"/>
      <c r="K333" s="89"/>
      <c r="L333" s="89"/>
      <c r="M333" s="89"/>
      <c r="N333" s="89"/>
      <c r="O333" s="89"/>
      <c r="P333" s="88"/>
      <c r="Q333" s="87"/>
      <c r="R333" s="89"/>
      <c r="S333" s="89"/>
      <c r="T333" s="89"/>
      <c r="U333" s="89"/>
      <c r="V333" s="89"/>
      <c r="W333" s="89"/>
      <c r="X333" s="89"/>
      <c r="Y333" s="89"/>
      <c r="Z333" s="88"/>
      <c r="AA333" s="89"/>
      <c r="AB333" s="88"/>
      <c r="AC333" s="90"/>
      <c r="AD333" s="89"/>
      <c r="AE333" s="89"/>
      <c r="AF333" s="89"/>
      <c r="AG333" s="89"/>
      <c r="AH333" s="89"/>
      <c r="AI333" s="89"/>
      <c r="AJ333" s="89"/>
      <c r="AK333" s="89"/>
      <c r="AL333" s="88"/>
      <c r="AM333" s="87"/>
      <c r="AN333" s="89"/>
      <c r="AO333" s="89"/>
      <c r="AP333" s="89"/>
      <c r="AQ333" s="89"/>
      <c r="AR333" s="89"/>
      <c r="AS333" s="89"/>
      <c r="AT333" s="89"/>
      <c r="AU333" s="89"/>
      <c r="AV333" s="88"/>
      <c r="AW333" s="89"/>
      <c r="AX333" s="88"/>
      <c r="AY333" s="90"/>
      <c r="AZ333" s="89"/>
      <c r="BA333" s="89"/>
      <c r="BB333" s="89"/>
      <c r="BC333" s="89"/>
      <c r="BD333" s="89"/>
      <c r="BE333" s="89"/>
      <c r="BF333" s="89"/>
      <c r="BG333" s="89"/>
      <c r="BH333" s="88"/>
      <c r="BI333" s="87"/>
      <c r="BJ333" s="89"/>
      <c r="BK333" s="89"/>
      <c r="BL333" s="89"/>
      <c r="BM333" s="89"/>
      <c r="BN333" s="89"/>
      <c r="BO333" s="89"/>
      <c r="BP333" s="89"/>
      <c r="BQ333" s="89"/>
      <c r="BR333" s="88"/>
      <c r="BS333" s="1"/>
      <c r="BT333" s="1"/>
      <c r="BU333" s="1"/>
      <c r="BV333" s="1"/>
      <c r="BW333" s="1"/>
      <c r="BX333" s="1"/>
      <c r="BY333" s="1"/>
    </row>
    <row r="334" spans="1:77">
      <c r="A334" s="47"/>
      <c r="B334" s="47"/>
      <c r="C334" s="47"/>
      <c r="D334" s="61"/>
      <c r="E334" s="87"/>
      <c r="F334" s="88"/>
      <c r="G334" s="87"/>
      <c r="H334" s="89"/>
      <c r="I334" s="89"/>
      <c r="J334" s="89"/>
      <c r="K334" s="89"/>
      <c r="L334" s="89"/>
      <c r="M334" s="89"/>
      <c r="N334" s="89"/>
      <c r="O334" s="89"/>
      <c r="P334" s="88"/>
      <c r="Q334" s="87"/>
      <c r="R334" s="89"/>
      <c r="S334" s="89"/>
      <c r="T334" s="89"/>
      <c r="U334" s="89"/>
      <c r="V334" s="89"/>
      <c r="W334" s="89"/>
      <c r="X334" s="89"/>
      <c r="Y334" s="89"/>
      <c r="Z334" s="88"/>
      <c r="AA334" s="89"/>
      <c r="AB334" s="88"/>
      <c r="AC334" s="90"/>
      <c r="AD334" s="89"/>
      <c r="AE334" s="89"/>
      <c r="AF334" s="89"/>
      <c r="AG334" s="89"/>
      <c r="AH334" s="89"/>
      <c r="AI334" s="89"/>
      <c r="AJ334" s="89"/>
      <c r="AK334" s="89"/>
      <c r="AL334" s="88"/>
      <c r="AM334" s="87"/>
      <c r="AN334" s="89"/>
      <c r="AO334" s="89"/>
      <c r="AP334" s="89"/>
      <c r="AQ334" s="89"/>
      <c r="AR334" s="89"/>
      <c r="AS334" s="89"/>
      <c r="AT334" s="89"/>
      <c r="AU334" s="89"/>
      <c r="AV334" s="88"/>
      <c r="AW334" s="89"/>
      <c r="AX334" s="88"/>
      <c r="AY334" s="90"/>
      <c r="AZ334" s="89"/>
      <c r="BA334" s="89"/>
      <c r="BB334" s="89"/>
      <c r="BC334" s="89"/>
      <c r="BD334" s="89"/>
      <c r="BE334" s="89"/>
      <c r="BF334" s="89"/>
      <c r="BG334" s="89"/>
      <c r="BH334" s="88"/>
      <c r="BI334" s="87"/>
      <c r="BJ334" s="89"/>
      <c r="BK334" s="89"/>
      <c r="BL334" s="89"/>
      <c r="BM334" s="89"/>
      <c r="BN334" s="89"/>
      <c r="BO334" s="89"/>
      <c r="BP334" s="89"/>
      <c r="BQ334" s="89"/>
      <c r="BR334" s="88"/>
      <c r="BS334" s="1"/>
      <c r="BT334" s="1"/>
      <c r="BU334" s="1"/>
      <c r="BV334" s="1"/>
      <c r="BW334" s="1"/>
      <c r="BX334" s="1"/>
      <c r="BY334" s="1"/>
    </row>
    <row r="335" spans="1:77">
      <c r="A335" s="47"/>
      <c r="B335" s="47"/>
      <c r="C335" s="47"/>
      <c r="D335" s="61"/>
      <c r="E335" s="87"/>
      <c r="F335" s="88"/>
      <c r="G335" s="87"/>
      <c r="H335" s="89"/>
      <c r="I335" s="89"/>
      <c r="J335" s="89"/>
      <c r="K335" s="89"/>
      <c r="L335" s="89"/>
      <c r="M335" s="89"/>
      <c r="N335" s="89"/>
      <c r="O335" s="89"/>
      <c r="P335" s="88"/>
      <c r="Q335" s="87"/>
      <c r="R335" s="89"/>
      <c r="S335" s="89"/>
      <c r="T335" s="89"/>
      <c r="U335" s="89"/>
      <c r="V335" s="89"/>
      <c r="W335" s="89"/>
      <c r="X335" s="89"/>
      <c r="Y335" s="89"/>
      <c r="Z335" s="88"/>
      <c r="AA335" s="89"/>
      <c r="AB335" s="88"/>
      <c r="AC335" s="90"/>
      <c r="AD335" s="89"/>
      <c r="AE335" s="89"/>
      <c r="AF335" s="89"/>
      <c r="AG335" s="89"/>
      <c r="AH335" s="89"/>
      <c r="AI335" s="89"/>
      <c r="AJ335" s="89"/>
      <c r="AK335" s="89"/>
      <c r="AL335" s="88"/>
      <c r="AM335" s="87"/>
      <c r="AN335" s="89"/>
      <c r="AO335" s="89"/>
      <c r="AP335" s="89"/>
      <c r="AQ335" s="89"/>
      <c r="AR335" s="89"/>
      <c r="AS335" s="89"/>
      <c r="AT335" s="89"/>
      <c r="AU335" s="89"/>
      <c r="AV335" s="88"/>
      <c r="AW335" s="89"/>
      <c r="AX335" s="88"/>
      <c r="AY335" s="90"/>
      <c r="AZ335" s="89"/>
      <c r="BA335" s="89"/>
      <c r="BB335" s="89"/>
      <c r="BC335" s="89"/>
      <c r="BD335" s="89"/>
      <c r="BE335" s="89"/>
      <c r="BF335" s="89"/>
      <c r="BG335" s="89"/>
      <c r="BH335" s="88"/>
      <c r="BI335" s="87"/>
      <c r="BJ335" s="89"/>
      <c r="BK335" s="89"/>
      <c r="BL335" s="89"/>
      <c r="BM335" s="89"/>
      <c r="BN335" s="89"/>
      <c r="BO335" s="89"/>
      <c r="BP335" s="89"/>
      <c r="BQ335" s="89"/>
      <c r="BR335" s="88"/>
      <c r="BS335" s="1"/>
      <c r="BT335" s="1"/>
      <c r="BU335" s="1"/>
      <c r="BV335" s="1"/>
      <c r="BW335" s="1"/>
      <c r="BX335" s="1"/>
      <c r="BY335" s="1"/>
    </row>
    <row r="336" spans="1:77">
      <c r="A336" s="47"/>
      <c r="B336" s="47"/>
      <c r="C336" s="47"/>
      <c r="D336" s="61"/>
      <c r="E336" s="87"/>
      <c r="F336" s="88"/>
      <c r="G336" s="87"/>
      <c r="H336" s="89"/>
      <c r="I336" s="89"/>
      <c r="J336" s="89"/>
      <c r="K336" s="89"/>
      <c r="L336" s="89"/>
      <c r="M336" s="89"/>
      <c r="N336" s="89"/>
      <c r="O336" s="89"/>
      <c r="P336" s="88"/>
      <c r="Q336" s="87"/>
      <c r="R336" s="89"/>
      <c r="S336" s="89"/>
      <c r="T336" s="89"/>
      <c r="U336" s="89"/>
      <c r="V336" s="89"/>
      <c r="W336" s="89"/>
      <c r="X336" s="89"/>
      <c r="Y336" s="89"/>
      <c r="Z336" s="88"/>
      <c r="AA336" s="89"/>
      <c r="AB336" s="88"/>
      <c r="AC336" s="90"/>
      <c r="AD336" s="89"/>
      <c r="AE336" s="89"/>
      <c r="AF336" s="89"/>
      <c r="AG336" s="89"/>
      <c r="AH336" s="89"/>
      <c r="AI336" s="89"/>
      <c r="AJ336" s="89"/>
      <c r="AK336" s="89"/>
      <c r="AL336" s="88"/>
      <c r="AM336" s="87"/>
      <c r="AN336" s="89"/>
      <c r="AO336" s="89"/>
      <c r="AP336" s="89"/>
      <c r="AQ336" s="89"/>
      <c r="AR336" s="89"/>
      <c r="AS336" s="89"/>
      <c r="AT336" s="89"/>
      <c r="AU336" s="89"/>
      <c r="AV336" s="88"/>
      <c r="AW336" s="89"/>
      <c r="AX336" s="88"/>
      <c r="AY336" s="90"/>
      <c r="AZ336" s="89"/>
      <c r="BA336" s="89"/>
      <c r="BB336" s="89"/>
      <c r="BC336" s="89"/>
      <c r="BD336" s="89"/>
      <c r="BE336" s="89"/>
      <c r="BF336" s="89"/>
      <c r="BG336" s="89"/>
      <c r="BH336" s="88"/>
      <c r="BI336" s="87"/>
      <c r="BJ336" s="89"/>
      <c r="BK336" s="89"/>
      <c r="BL336" s="89"/>
      <c r="BM336" s="89"/>
      <c r="BN336" s="89"/>
      <c r="BO336" s="89"/>
      <c r="BP336" s="89"/>
      <c r="BQ336" s="89"/>
      <c r="BR336" s="88"/>
      <c r="BS336" s="1"/>
      <c r="BT336" s="1"/>
      <c r="BU336" s="1"/>
      <c r="BV336" s="1"/>
      <c r="BW336" s="1"/>
      <c r="BX336" s="1"/>
      <c r="BY336" s="1"/>
    </row>
    <row r="337" spans="1:77">
      <c r="A337" s="47"/>
      <c r="B337" s="47"/>
      <c r="C337" s="47"/>
      <c r="D337" s="61"/>
      <c r="E337" s="87"/>
      <c r="F337" s="88"/>
      <c r="G337" s="87"/>
      <c r="H337" s="89"/>
      <c r="I337" s="89"/>
      <c r="J337" s="89"/>
      <c r="K337" s="89"/>
      <c r="L337" s="89"/>
      <c r="M337" s="89"/>
      <c r="N337" s="89"/>
      <c r="O337" s="89"/>
      <c r="P337" s="88"/>
      <c r="Q337" s="87"/>
      <c r="R337" s="89"/>
      <c r="S337" s="89"/>
      <c r="T337" s="89"/>
      <c r="U337" s="89"/>
      <c r="V337" s="89"/>
      <c r="W337" s="89"/>
      <c r="X337" s="89"/>
      <c r="Y337" s="89"/>
      <c r="Z337" s="88"/>
      <c r="AA337" s="89"/>
      <c r="AB337" s="88"/>
      <c r="AC337" s="90"/>
      <c r="AD337" s="89"/>
      <c r="AE337" s="89"/>
      <c r="AF337" s="89"/>
      <c r="AG337" s="89"/>
      <c r="AH337" s="89"/>
      <c r="AI337" s="89"/>
      <c r="AJ337" s="89"/>
      <c r="AK337" s="89"/>
      <c r="AL337" s="88"/>
      <c r="AM337" s="87"/>
      <c r="AN337" s="89"/>
      <c r="AO337" s="89"/>
      <c r="AP337" s="89"/>
      <c r="AQ337" s="89"/>
      <c r="AR337" s="89"/>
      <c r="AS337" s="89"/>
      <c r="AT337" s="89"/>
      <c r="AU337" s="89"/>
      <c r="AV337" s="88"/>
      <c r="AW337" s="89"/>
      <c r="AX337" s="88"/>
      <c r="AY337" s="90"/>
      <c r="AZ337" s="89"/>
      <c r="BA337" s="89"/>
      <c r="BB337" s="89"/>
      <c r="BC337" s="89"/>
      <c r="BD337" s="89"/>
      <c r="BE337" s="89"/>
      <c r="BF337" s="89"/>
      <c r="BG337" s="89"/>
      <c r="BH337" s="88"/>
      <c r="BI337" s="87"/>
      <c r="BJ337" s="89"/>
      <c r="BK337" s="89"/>
      <c r="BL337" s="89"/>
      <c r="BM337" s="89"/>
      <c r="BN337" s="89"/>
      <c r="BO337" s="89"/>
      <c r="BP337" s="89"/>
      <c r="BQ337" s="89"/>
      <c r="BR337" s="88"/>
      <c r="BS337" s="1"/>
      <c r="BT337" s="1"/>
      <c r="BU337" s="1"/>
      <c r="BV337" s="1"/>
      <c r="BW337" s="1"/>
      <c r="BX337" s="1"/>
      <c r="BY337" s="1"/>
    </row>
    <row r="338" spans="1:77">
      <c r="A338" s="47"/>
      <c r="B338" s="47"/>
      <c r="C338" s="47"/>
      <c r="D338" s="61"/>
      <c r="E338" s="87"/>
      <c r="F338" s="88"/>
      <c r="G338" s="87"/>
      <c r="H338" s="89"/>
      <c r="I338" s="89"/>
      <c r="J338" s="89"/>
      <c r="K338" s="89"/>
      <c r="L338" s="89"/>
      <c r="M338" s="89"/>
      <c r="N338" s="89"/>
      <c r="O338" s="89"/>
      <c r="P338" s="88"/>
      <c r="Q338" s="87"/>
      <c r="R338" s="89"/>
      <c r="S338" s="89"/>
      <c r="T338" s="89"/>
      <c r="U338" s="89"/>
      <c r="V338" s="89"/>
      <c r="W338" s="89"/>
      <c r="X338" s="89"/>
      <c r="Y338" s="89"/>
      <c r="Z338" s="88"/>
      <c r="AA338" s="89"/>
      <c r="AB338" s="88"/>
      <c r="AC338" s="90"/>
      <c r="AD338" s="89"/>
      <c r="AE338" s="89"/>
      <c r="AF338" s="89"/>
      <c r="AG338" s="89"/>
      <c r="AH338" s="89"/>
      <c r="AI338" s="89"/>
      <c r="AJ338" s="89"/>
      <c r="AK338" s="89"/>
      <c r="AL338" s="88"/>
      <c r="AM338" s="87"/>
      <c r="AN338" s="89"/>
      <c r="AO338" s="89"/>
      <c r="AP338" s="89"/>
      <c r="AQ338" s="89"/>
      <c r="AR338" s="89"/>
      <c r="AS338" s="89"/>
      <c r="AT338" s="89"/>
      <c r="AU338" s="89"/>
      <c r="AV338" s="88"/>
      <c r="AW338" s="89"/>
      <c r="AX338" s="88"/>
      <c r="AY338" s="90"/>
      <c r="AZ338" s="89"/>
      <c r="BA338" s="89"/>
      <c r="BB338" s="89"/>
      <c r="BC338" s="89"/>
      <c r="BD338" s="89"/>
      <c r="BE338" s="89"/>
      <c r="BF338" s="89"/>
      <c r="BG338" s="89"/>
      <c r="BH338" s="88"/>
      <c r="BI338" s="87"/>
      <c r="BJ338" s="89"/>
      <c r="BK338" s="89"/>
      <c r="BL338" s="89"/>
      <c r="BM338" s="89"/>
      <c r="BN338" s="89"/>
      <c r="BO338" s="89"/>
      <c r="BP338" s="89"/>
      <c r="BQ338" s="89"/>
      <c r="BR338" s="88"/>
      <c r="BS338" s="1"/>
      <c r="BT338" s="1"/>
      <c r="BU338" s="1"/>
      <c r="BV338" s="1"/>
      <c r="BW338" s="1"/>
      <c r="BX338" s="1"/>
      <c r="BY338" s="1"/>
    </row>
    <row r="339" spans="1:77">
      <c r="A339" s="47"/>
      <c r="B339" s="47"/>
      <c r="C339" s="47"/>
      <c r="D339" s="61"/>
      <c r="E339" s="87"/>
      <c r="F339" s="88"/>
      <c r="G339" s="87"/>
      <c r="H339" s="89"/>
      <c r="I339" s="89"/>
      <c r="J339" s="89"/>
      <c r="K339" s="89"/>
      <c r="L339" s="89"/>
      <c r="M339" s="89"/>
      <c r="N339" s="89"/>
      <c r="O339" s="89"/>
      <c r="P339" s="88"/>
      <c r="Q339" s="87"/>
      <c r="R339" s="89"/>
      <c r="S339" s="89"/>
      <c r="T339" s="89"/>
      <c r="U339" s="89"/>
      <c r="V339" s="89"/>
      <c r="W339" s="89"/>
      <c r="X339" s="89"/>
      <c r="Y339" s="89"/>
      <c r="Z339" s="88"/>
      <c r="AA339" s="89"/>
      <c r="AB339" s="88"/>
      <c r="AC339" s="90"/>
      <c r="AD339" s="89"/>
      <c r="AE339" s="89"/>
      <c r="AF339" s="89"/>
      <c r="AG339" s="89"/>
      <c r="AH339" s="89"/>
      <c r="AI339" s="89"/>
      <c r="AJ339" s="89"/>
      <c r="AK339" s="89"/>
      <c r="AL339" s="88"/>
      <c r="AM339" s="87"/>
      <c r="AN339" s="89"/>
      <c r="AO339" s="89"/>
      <c r="AP339" s="89"/>
      <c r="AQ339" s="89"/>
      <c r="AR339" s="89"/>
      <c r="AS339" s="89"/>
      <c r="AT339" s="89"/>
      <c r="AU339" s="89"/>
      <c r="AV339" s="88"/>
      <c r="AW339" s="89"/>
      <c r="AX339" s="88"/>
      <c r="AY339" s="90"/>
      <c r="AZ339" s="89"/>
      <c r="BA339" s="89"/>
      <c r="BB339" s="89"/>
      <c r="BC339" s="89"/>
      <c r="BD339" s="89"/>
      <c r="BE339" s="89"/>
      <c r="BF339" s="89"/>
      <c r="BG339" s="89"/>
      <c r="BH339" s="88"/>
      <c r="BI339" s="87"/>
      <c r="BJ339" s="89"/>
      <c r="BK339" s="89"/>
      <c r="BL339" s="89"/>
      <c r="BM339" s="89"/>
      <c r="BN339" s="89"/>
      <c r="BO339" s="89"/>
      <c r="BP339" s="89"/>
      <c r="BQ339" s="89"/>
      <c r="BR339" s="88"/>
      <c r="BS339" s="1"/>
      <c r="BT339" s="1"/>
      <c r="BU339" s="1"/>
      <c r="BV339" s="1"/>
      <c r="BW339" s="1"/>
      <c r="BX339" s="1"/>
      <c r="BY339" s="1"/>
    </row>
    <row r="340" spans="1:77">
      <c r="A340" s="47"/>
      <c r="B340" s="47"/>
      <c r="C340" s="47"/>
      <c r="D340" s="61"/>
      <c r="E340" s="87"/>
      <c r="F340" s="88"/>
      <c r="G340" s="87"/>
      <c r="H340" s="89"/>
      <c r="I340" s="89"/>
      <c r="J340" s="89"/>
      <c r="K340" s="89"/>
      <c r="L340" s="89"/>
      <c r="M340" s="89"/>
      <c r="N340" s="89"/>
      <c r="O340" s="89"/>
      <c r="P340" s="88"/>
      <c r="Q340" s="87"/>
      <c r="R340" s="89"/>
      <c r="S340" s="89"/>
      <c r="T340" s="89"/>
      <c r="U340" s="89"/>
      <c r="V340" s="89"/>
      <c r="W340" s="89"/>
      <c r="X340" s="89"/>
      <c r="Y340" s="89"/>
      <c r="Z340" s="88"/>
      <c r="AA340" s="89"/>
      <c r="AB340" s="88"/>
      <c r="AC340" s="90"/>
      <c r="AD340" s="89"/>
      <c r="AE340" s="89"/>
      <c r="AF340" s="89"/>
      <c r="AG340" s="89"/>
      <c r="AH340" s="89"/>
      <c r="AI340" s="89"/>
      <c r="AJ340" s="89"/>
      <c r="AK340" s="89"/>
      <c r="AL340" s="88"/>
      <c r="AM340" s="87"/>
      <c r="AN340" s="89"/>
      <c r="AO340" s="89"/>
      <c r="AP340" s="89"/>
      <c r="AQ340" s="89"/>
      <c r="AR340" s="89"/>
      <c r="AS340" s="89"/>
      <c r="AT340" s="89"/>
      <c r="AU340" s="89"/>
      <c r="AV340" s="88"/>
      <c r="AW340" s="89"/>
      <c r="AX340" s="88"/>
      <c r="AY340" s="90"/>
      <c r="AZ340" s="89"/>
      <c r="BA340" s="89"/>
      <c r="BB340" s="89"/>
      <c r="BC340" s="89"/>
      <c r="BD340" s="89"/>
      <c r="BE340" s="89"/>
      <c r="BF340" s="89"/>
      <c r="BG340" s="89"/>
      <c r="BH340" s="88"/>
      <c r="BI340" s="87"/>
      <c r="BJ340" s="89"/>
      <c r="BK340" s="89"/>
      <c r="BL340" s="89"/>
      <c r="BM340" s="89"/>
      <c r="BN340" s="89"/>
      <c r="BO340" s="89"/>
      <c r="BP340" s="89"/>
      <c r="BQ340" s="89"/>
      <c r="BR340" s="88"/>
      <c r="BS340" s="1"/>
      <c r="BT340" s="1"/>
      <c r="BU340" s="1"/>
      <c r="BV340" s="1"/>
      <c r="BW340" s="1"/>
      <c r="BX340" s="1"/>
      <c r="BY340" s="1"/>
    </row>
    <row r="341" spans="1:77">
      <c r="A341" s="47"/>
      <c r="B341" s="47"/>
      <c r="C341" s="47"/>
      <c r="D341" s="61"/>
      <c r="E341" s="87"/>
      <c r="F341" s="88"/>
      <c r="G341" s="87"/>
      <c r="H341" s="89"/>
      <c r="I341" s="89"/>
      <c r="J341" s="89"/>
      <c r="K341" s="89"/>
      <c r="L341" s="89"/>
      <c r="M341" s="89"/>
      <c r="N341" s="89"/>
      <c r="O341" s="89"/>
      <c r="P341" s="88"/>
      <c r="Q341" s="87"/>
      <c r="R341" s="89"/>
      <c r="S341" s="89"/>
      <c r="T341" s="89"/>
      <c r="U341" s="89"/>
      <c r="V341" s="89"/>
      <c r="W341" s="89"/>
      <c r="X341" s="89"/>
      <c r="Y341" s="89"/>
      <c r="Z341" s="88"/>
      <c r="AA341" s="89"/>
      <c r="AB341" s="88"/>
      <c r="AC341" s="90"/>
      <c r="AD341" s="89"/>
      <c r="AE341" s="89"/>
      <c r="AF341" s="89"/>
      <c r="AG341" s="89"/>
      <c r="AH341" s="89"/>
      <c r="AI341" s="89"/>
      <c r="AJ341" s="89"/>
      <c r="AK341" s="89"/>
      <c r="AL341" s="88"/>
      <c r="AM341" s="87"/>
      <c r="AN341" s="89"/>
      <c r="AO341" s="89"/>
      <c r="AP341" s="89"/>
      <c r="AQ341" s="89"/>
      <c r="AR341" s="89"/>
      <c r="AS341" s="89"/>
      <c r="AT341" s="89"/>
      <c r="AU341" s="89"/>
      <c r="AV341" s="88"/>
      <c r="AW341" s="89"/>
      <c r="AX341" s="88"/>
      <c r="AY341" s="90"/>
      <c r="AZ341" s="89"/>
      <c r="BA341" s="89"/>
      <c r="BB341" s="89"/>
      <c r="BC341" s="89"/>
      <c r="BD341" s="89"/>
      <c r="BE341" s="89"/>
      <c r="BF341" s="89"/>
      <c r="BG341" s="89"/>
      <c r="BH341" s="88"/>
      <c r="BI341" s="87"/>
      <c r="BJ341" s="89"/>
      <c r="BK341" s="89"/>
      <c r="BL341" s="89"/>
      <c r="BM341" s="89"/>
      <c r="BN341" s="89"/>
      <c r="BO341" s="89"/>
      <c r="BP341" s="89"/>
      <c r="BQ341" s="89"/>
      <c r="BR341" s="88"/>
      <c r="BS341" s="1"/>
      <c r="BT341" s="1"/>
      <c r="BU341" s="1"/>
      <c r="BV341" s="1"/>
      <c r="BW341" s="1"/>
      <c r="BX341" s="1"/>
      <c r="BY341" s="1"/>
    </row>
    <row r="342" spans="1:77">
      <c r="A342" s="47"/>
      <c r="B342" s="47"/>
      <c r="C342" s="47"/>
      <c r="D342" s="61"/>
      <c r="E342" s="87"/>
      <c r="F342" s="88"/>
      <c r="G342" s="87"/>
      <c r="H342" s="89"/>
      <c r="I342" s="89"/>
      <c r="J342" s="89"/>
      <c r="K342" s="89"/>
      <c r="L342" s="89"/>
      <c r="M342" s="89"/>
      <c r="N342" s="89"/>
      <c r="O342" s="89"/>
      <c r="P342" s="88"/>
      <c r="Q342" s="87"/>
      <c r="R342" s="89"/>
      <c r="S342" s="89"/>
      <c r="T342" s="89"/>
      <c r="U342" s="89"/>
      <c r="V342" s="89"/>
      <c r="W342" s="89"/>
      <c r="X342" s="89"/>
      <c r="Y342" s="89"/>
      <c r="Z342" s="88"/>
      <c r="AA342" s="89"/>
      <c r="AB342" s="88"/>
      <c r="AC342" s="90"/>
      <c r="AD342" s="89"/>
      <c r="AE342" s="89"/>
      <c r="AF342" s="89"/>
      <c r="AG342" s="89"/>
      <c r="AH342" s="89"/>
      <c r="AI342" s="89"/>
      <c r="AJ342" s="89"/>
      <c r="AK342" s="89"/>
      <c r="AL342" s="88"/>
      <c r="AM342" s="87"/>
      <c r="AN342" s="89"/>
      <c r="AO342" s="89"/>
      <c r="AP342" s="89"/>
      <c r="AQ342" s="89"/>
      <c r="AR342" s="89"/>
      <c r="AS342" s="89"/>
      <c r="AT342" s="89"/>
      <c r="AU342" s="89"/>
      <c r="AV342" s="88"/>
      <c r="AW342" s="89"/>
      <c r="AX342" s="88"/>
      <c r="AY342" s="90"/>
      <c r="AZ342" s="89"/>
      <c r="BA342" s="89"/>
      <c r="BB342" s="89"/>
      <c r="BC342" s="89"/>
      <c r="BD342" s="89"/>
      <c r="BE342" s="89"/>
      <c r="BF342" s="89"/>
      <c r="BG342" s="89"/>
      <c r="BH342" s="88"/>
      <c r="BI342" s="87"/>
      <c r="BJ342" s="89"/>
      <c r="BK342" s="89"/>
      <c r="BL342" s="89"/>
      <c r="BM342" s="89"/>
      <c r="BN342" s="89"/>
      <c r="BO342" s="89"/>
      <c r="BP342" s="89"/>
      <c r="BQ342" s="89"/>
      <c r="BR342" s="88"/>
      <c r="BS342" s="1"/>
      <c r="BT342" s="1"/>
      <c r="BU342" s="1"/>
      <c r="BV342" s="1"/>
      <c r="BW342" s="1"/>
      <c r="BX342" s="1"/>
      <c r="BY342" s="1"/>
    </row>
    <row r="343" spans="1:77">
      <c r="A343" s="47"/>
      <c r="B343" s="47"/>
      <c r="C343" s="47"/>
      <c r="D343" s="61"/>
      <c r="E343" s="87"/>
      <c r="F343" s="88"/>
      <c r="G343" s="87"/>
      <c r="H343" s="89"/>
      <c r="I343" s="89"/>
      <c r="J343" s="89"/>
      <c r="K343" s="89"/>
      <c r="L343" s="89"/>
      <c r="M343" s="89"/>
      <c r="N343" s="89"/>
      <c r="O343" s="89"/>
      <c r="P343" s="88"/>
      <c r="Q343" s="87"/>
      <c r="R343" s="89"/>
      <c r="S343" s="89"/>
      <c r="T343" s="89"/>
      <c r="U343" s="89"/>
      <c r="V343" s="89"/>
      <c r="W343" s="89"/>
      <c r="X343" s="89"/>
      <c r="Y343" s="89"/>
      <c r="Z343" s="88"/>
      <c r="AA343" s="89"/>
      <c r="AB343" s="88"/>
      <c r="AC343" s="90"/>
      <c r="AD343" s="89"/>
      <c r="AE343" s="89"/>
      <c r="AF343" s="89"/>
      <c r="AG343" s="89"/>
      <c r="AH343" s="89"/>
      <c r="AI343" s="89"/>
      <c r="AJ343" s="89"/>
      <c r="AK343" s="89"/>
      <c r="AL343" s="88"/>
      <c r="AM343" s="87"/>
      <c r="AN343" s="89"/>
      <c r="AO343" s="89"/>
      <c r="AP343" s="89"/>
      <c r="AQ343" s="89"/>
      <c r="AR343" s="89"/>
      <c r="AS343" s="89"/>
      <c r="AT343" s="89"/>
      <c r="AU343" s="89"/>
      <c r="AV343" s="88"/>
      <c r="AW343" s="89"/>
      <c r="AX343" s="88"/>
      <c r="AY343" s="90"/>
      <c r="AZ343" s="89"/>
      <c r="BA343" s="89"/>
      <c r="BB343" s="89"/>
      <c r="BC343" s="89"/>
      <c r="BD343" s="89"/>
      <c r="BE343" s="89"/>
      <c r="BF343" s="89"/>
      <c r="BG343" s="89"/>
      <c r="BH343" s="88"/>
      <c r="BI343" s="87"/>
      <c r="BJ343" s="89"/>
      <c r="BK343" s="89"/>
      <c r="BL343" s="89"/>
      <c r="BM343" s="89"/>
      <c r="BN343" s="89"/>
      <c r="BO343" s="89"/>
      <c r="BP343" s="89"/>
      <c r="BQ343" s="89"/>
      <c r="BR343" s="88"/>
      <c r="BS343" s="1"/>
      <c r="BT343" s="1"/>
      <c r="BU343" s="1"/>
      <c r="BV343" s="1"/>
      <c r="BW343" s="1"/>
      <c r="BX343" s="1"/>
      <c r="BY343" s="1"/>
    </row>
    <row r="344" spans="1:77">
      <c r="A344" s="47"/>
      <c r="B344" s="47"/>
      <c r="C344" s="47"/>
      <c r="D344" s="61"/>
      <c r="E344" s="87"/>
      <c r="F344" s="88"/>
      <c r="G344" s="87"/>
      <c r="H344" s="89"/>
      <c r="I344" s="89"/>
      <c r="J344" s="89"/>
      <c r="K344" s="89"/>
      <c r="L344" s="89"/>
      <c r="M344" s="89"/>
      <c r="N344" s="89"/>
      <c r="O344" s="89"/>
      <c r="P344" s="88"/>
      <c r="Q344" s="87"/>
      <c r="R344" s="89"/>
      <c r="S344" s="89"/>
      <c r="T344" s="89"/>
      <c r="U344" s="89"/>
      <c r="V344" s="89"/>
      <c r="W344" s="89"/>
      <c r="X344" s="89"/>
      <c r="Y344" s="89"/>
      <c r="Z344" s="88"/>
      <c r="AA344" s="89"/>
      <c r="AB344" s="88"/>
      <c r="AC344" s="90"/>
      <c r="AD344" s="89"/>
      <c r="AE344" s="89"/>
      <c r="AF344" s="89"/>
      <c r="AG344" s="89"/>
      <c r="AH344" s="89"/>
      <c r="AI344" s="89"/>
      <c r="AJ344" s="89"/>
      <c r="AK344" s="89"/>
      <c r="AL344" s="88"/>
      <c r="AM344" s="87"/>
      <c r="AN344" s="89"/>
      <c r="AO344" s="89"/>
      <c r="AP344" s="89"/>
      <c r="AQ344" s="89"/>
      <c r="AR344" s="89"/>
      <c r="AS344" s="89"/>
      <c r="AT344" s="89"/>
      <c r="AU344" s="89"/>
      <c r="AV344" s="88"/>
      <c r="AW344" s="89"/>
      <c r="AX344" s="88"/>
      <c r="AY344" s="90"/>
      <c r="AZ344" s="89"/>
      <c r="BA344" s="89"/>
      <c r="BB344" s="89"/>
      <c r="BC344" s="89"/>
      <c r="BD344" s="89"/>
      <c r="BE344" s="89"/>
      <c r="BF344" s="89"/>
      <c r="BG344" s="89"/>
      <c r="BH344" s="88"/>
      <c r="BI344" s="87"/>
      <c r="BJ344" s="89"/>
      <c r="BK344" s="89"/>
      <c r="BL344" s="89"/>
      <c r="BM344" s="89"/>
      <c r="BN344" s="89"/>
      <c r="BO344" s="89"/>
      <c r="BP344" s="89"/>
      <c r="BQ344" s="89"/>
      <c r="BR344" s="88"/>
      <c r="BS344" s="1"/>
      <c r="BT344" s="1"/>
      <c r="BU344" s="1"/>
      <c r="BV344" s="1"/>
      <c r="BW344" s="1"/>
      <c r="BX344" s="1"/>
      <c r="BY344" s="1"/>
    </row>
    <row r="345" spans="1:77">
      <c r="A345" s="47"/>
      <c r="B345" s="47"/>
      <c r="C345" s="47"/>
      <c r="D345" s="61"/>
      <c r="E345" s="87"/>
      <c r="F345" s="88"/>
      <c r="G345" s="87"/>
      <c r="H345" s="89"/>
      <c r="I345" s="89"/>
      <c r="J345" s="89"/>
      <c r="K345" s="89"/>
      <c r="L345" s="89"/>
      <c r="M345" s="89"/>
      <c r="N345" s="89"/>
      <c r="O345" s="89"/>
      <c r="P345" s="88"/>
      <c r="Q345" s="87"/>
      <c r="R345" s="89"/>
      <c r="S345" s="89"/>
      <c r="T345" s="89"/>
      <c r="U345" s="89"/>
      <c r="V345" s="89"/>
      <c r="W345" s="89"/>
      <c r="X345" s="89"/>
      <c r="Y345" s="89"/>
      <c r="Z345" s="88"/>
      <c r="AA345" s="89"/>
      <c r="AB345" s="88"/>
      <c r="AC345" s="90"/>
      <c r="AD345" s="89"/>
      <c r="AE345" s="89"/>
      <c r="AF345" s="89"/>
      <c r="AG345" s="89"/>
      <c r="AH345" s="89"/>
      <c r="AI345" s="89"/>
      <c r="AJ345" s="89"/>
      <c r="AK345" s="89"/>
      <c r="AL345" s="88"/>
      <c r="AM345" s="87"/>
      <c r="AN345" s="89"/>
      <c r="AO345" s="89"/>
      <c r="AP345" s="89"/>
      <c r="AQ345" s="89"/>
      <c r="AR345" s="89"/>
      <c r="AS345" s="89"/>
      <c r="AT345" s="89"/>
      <c r="AU345" s="89"/>
      <c r="AV345" s="88"/>
      <c r="AW345" s="89"/>
      <c r="AX345" s="88"/>
      <c r="AY345" s="90"/>
      <c r="AZ345" s="89"/>
      <c r="BA345" s="89"/>
      <c r="BB345" s="89"/>
      <c r="BC345" s="89"/>
      <c r="BD345" s="89"/>
      <c r="BE345" s="89"/>
      <c r="BF345" s="89"/>
      <c r="BG345" s="89"/>
      <c r="BH345" s="88"/>
      <c r="BI345" s="87"/>
      <c r="BJ345" s="89"/>
      <c r="BK345" s="89"/>
      <c r="BL345" s="89"/>
      <c r="BM345" s="89"/>
      <c r="BN345" s="89"/>
      <c r="BO345" s="89"/>
      <c r="BP345" s="89"/>
      <c r="BQ345" s="89"/>
      <c r="BR345" s="88"/>
      <c r="BS345" s="1"/>
      <c r="BT345" s="1"/>
      <c r="BU345" s="1"/>
      <c r="BV345" s="1"/>
      <c r="BW345" s="1"/>
      <c r="BX345" s="1"/>
      <c r="BY345" s="1"/>
    </row>
    <row r="346" spans="1:77">
      <c r="A346" s="47"/>
      <c r="B346" s="47"/>
      <c r="C346" s="47"/>
      <c r="D346" s="61"/>
      <c r="E346" s="87"/>
      <c r="F346" s="88"/>
      <c r="G346" s="87"/>
      <c r="H346" s="89"/>
      <c r="I346" s="89"/>
      <c r="J346" s="89"/>
      <c r="K346" s="89"/>
      <c r="L346" s="89"/>
      <c r="M346" s="89"/>
      <c r="N346" s="89"/>
      <c r="O346" s="89"/>
      <c r="P346" s="88"/>
      <c r="Q346" s="87"/>
      <c r="R346" s="89"/>
      <c r="S346" s="89"/>
      <c r="T346" s="89"/>
      <c r="U346" s="89"/>
      <c r="V346" s="89"/>
      <c r="W346" s="89"/>
      <c r="X346" s="89"/>
      <c r="Y346" s="89"/>
      <c r="Z346" s="88"/>
      <c r="AA346" s="89"/>
      <c r="AB346" s="88"/>
      <c r="AC346" s="90"/>
      <c r="AD346" s="89"/>
      <c r="AE346" s="89"/>
      <c r="AF346" s="89"/>
      <c r="AG346" s="89"/>
      <c r="AH346" s="89"/>
      <c r="AI346" s="89"/>
      <c r="AJ346" s="89"/>
      <c r="AK346" s="89"/>
      <c r="AL346" s="88"/>
      <c r="AM346" s="87"/>
      <c r="AN346" s="89"/>
      <c r="AO346" s="89"/>
      <c r="AP346" s="89"/>
      <c r="AQ346" s="89"/>
      <c r="AR346" s="89"/>
      <c r="AS346" s="89"/>
      <c r="AT346" s="89"/>
      <c r="AU346" s="89"/>
      <c r="AV346" s="88"/>
      <c r="AW346" s="89"/>
      <c r="AX346" s="88"/>
      <c r="AY346" s="90"/>
      <c r="AZ346" s="89"/>
      <c r="BA346" s="89"/>
      <c r="BB346" s="89"/>
      <c r="BC346" s="89"/>
      <c r="BD346" s="89"/>
      <c r="BE346" s="89"/>
      <c r="BF346" s="89"/>
      <c r="BG346" s="89"/>
      <c r="BH346" s="88"/>
      <c r="BI346" s="87"/>
      <c r="BJ346" s="89"/>
      <c r="BK346" s="89"/>
      <c r="BL346" s="89"/>
      <c r="BM346" s="89"/>
      <c r="BN346" s="89"/>
      <c r="BO346" s="89"/>
      <c r="BP346" s="89"/>
      <c r="BQ346" s="89"/>
      <c r="BR346" s="88"/>
      <c r="BS346" s="1"/>
      <c r="BT346" s="1"/>
      <c r="BU346" s="1"/>
      <c r="BV346" s="1"/>
      <c r="BW346" s="1"/>
      <c r="BX346" s="1"/>
      <c r="BY346" s="1"/>
    </row>
    <row r="347" spans="1:77">
      <c r="A347" s="47"/>
      <c r="B347" s="47"/>
      <c r="C347" s="47"/>
      <c r="D347" s="61"/>
      <c r="E347" s="87"/>
      <c r="F347" s="88"/>
      <c r="G347" s="87"/>
      <c r="H347" s="89"/>
      <c r="I347" s="89"/>
      <c r="J347" s="89"/>
      <c r="K347" s="89"/>
      <c r="L347" s="89"/>
      <c r="M347" s="89"/>
      <c r="N347" s="89"/>
      <c r="O347" s="89"/>
      <c r="P347" s="88"/>
      <c r="Q347" s="87"/>
      <c r="R347" s="89"/>
      <c r="S347" s="89"/>
      <c r="T347" s="89"/>
      <c r="U347" s="89"/>
      <c r="V347" s="89"/>
      <c r="W347" s="89"/>
      <c r="X347" s="89"/>
      <c r="Y347" s="89"/>
      <c r="Z347" s="88"/>
      <c r="AA347" s="89"/>
      <c r="AB347" s="88"/>
      <c r="AC347" s="90"/>
      <c r="AD347" s="89"/>
      <c r="AE347" s="89"/>
      <c r="AF347" s="89"/>
      <c r="AG347" s="89"/>
      <c r="AH347" s="89"/>
      <c r="AI347" s="89"/>
      <c r="AJ347" s="89"/>
      <c r="AK347" s="89"/>
      <c r="AL347" s="88"/>
      <c r="AM347" s="87"/>
      <c r="AN347" s="89"/>
      <c r="AO347" s="89"/>
      <c r="AP347" s="89"/>
      <c r="AQ347" s="89"/>
      <c r="AR347" s="89"/>
      <c r="AS347" s="89"/>
      <c r="AT347" s="89"/>
      <c r="AU347" s="89"/>
      <c r="AV347" s="88"/>
      <c r="AW347" s="89"/>
      <c r="AX347" s="88"/>
      <c r="AY347" s="90"/>
      <c r="AZ347" s="89"/>
      <c r="BA347" s="89"/>
      <c r="BB347" s="89"/>
      <c r="BC347" s="89"/>
      <c r="BD347" s="89"/>
      <c r="BE347" s="89"/>
      <c r="BF347" s="89"/>
      <c r="BG347" s="89"/>
      <c r="BH347" s="88"/>
      <c r="BI347" s="87"/>
      <c r="BJ347" s="89"/>
      <c r="BK347" s="89"/>
      <c r="BL347" s="89"/>
      <c r="BM347" s="89"/>
      <c r="BN347" s="89"/>
      <c r="BO347" s="89"/>
      <c r="BP347" s="89"/>
      <c r="BQ347" s="89"/>
      <c r="BR347" s="88"/>
      <c r="BS347" s="1"/>
      <c r="BT347" s="1"/>
      <c r="BU347" s="1"/>
      <c r="BV347" s="1"/>
      <c r="BW347" s="1"/>
      <c r="BX347" s="1"/>
      <c r="BY347" s="1"/>
    </row>
    <row r="348" spans="1:77">
      <c r="A348" s="47"/>
      <c r="B348" s="47"/>
      <c r="C348" s="47"/>
      <c r="D348" s="61"/>
      <c r="E348" s="87"/>
      <c r="F348" s="88"/>
      <c r="G348" s="87"/>
      <c r="H348" s="89"/>
      <c r="I348" s="89"/>
      <c r="J348" s="89"/>
      <c r="K348" s="89"/>
      <c r="L348" s="89"/>
      <c r="M348" s="89"/>
      <c r="N348" s="89"/>
      <c r="O348" s="89"/>
      <c r="P348" s="88"/>
      <c r="Q348" s="87"/>
      <c r="R348" s="89"/>
      <c r="S348" s="89"/>
      <c r="T348" s="89"/>
      <c r="U348" s="89"/>
      <c r="V348" s="89"/>
      <c r="W348" s="89"/>
      <c r="X348" s="89"/>
      <c r="Y348" s="89"/>
      <c r="Z348" s="88"/>
      <c r="AA348" s="89"/>
      <c r="AB348" s="88"/>
      <c r="AC348" s="90"/>
      <c r="AD348" s="89"/>
      <c r="AE348" s="89"/>
      <c r="AF348" s="89"/>
      <c r="AG348" s="89"/>
      <c r="AH348" s="89"/>
      <c r="AI348" s="89"/>
      <c r="AJ348" s="89"/>
      <c r="AK348" s="89"/>
      <c r="AL348" s="88"/>
      <c r="AM348" s="87"/>
      <c r="AN348" s="89"/>
      <c r="AO348" s="89"/>
      <c r="AP348" s="89"/>
      <c r="AQ348" s="89"/>
      <c r="AR348" s="89"/>
      <c r="AS348" s="89"/>
      <c r="AT348" s="89"/>
      <c r="AU348" s="89"/>
      <c r="AV348" s="88"/>
      <c r="AW348" s="89"/>
      <c r="AX348" s="88"/>
      <c r="AY348" s="90"/>
      <c r="AZ348" s="89"/>
      <c r="BA348" s="89"/>
      <c r="BB348" s="89"/>
      <c r="BC348" s="89"/>
      <c r="BD348" s="89"/>
      <c r="BE348" s="89"/>
      <c r="BF348" s="89"/>
      <c r="BG348" s="89"/>
      <c r="BH348" s="88"/>
      <c r="BI348" s="87"/>
      <c r="BJ348" s="89"/>
      <c r="BK348" s="89"/>
      <c r="BL348" s="89"/>
      <c r="BM348" s="89"/>
      <c r="BN348" s="89"/>
      <c r="BO348" s="89"/>
      <c r="BP348" s="89"/>
      <c r="BQ348" s="89"/>
      <c r="BR348" s="88"/>
      <c r="BS348" s="1"/>
      <c r="BT348" s="1"/>
      <c r="BU348" s="1"/>
      <c r="BV348" s="1"/>
      <c r="BW348" s="1"/>
      <c r="BX348" s="1"/>
      <c r="BY348" s="1"/>
    </row>
    <row r="349" spans="1:77">
      <c r="A349" s="47"/>
      <c r="B349" s="47"/>
      <c r="C349" s="47"/>
      <c r="D349" s="61"/>
      <c r="E349" s="87"/>
      <c r="F349" s="88"/>
      <c r="G349" s="87"/>
      <c r="H349" s="89"/>
      <c r="I349" s="89"/>
      <c r="J349" s="89"/>
      <c r="K349" s="89"/>
      <c r="L349" s="89"/>
      <c r="M349" s="89"/>
      <c r="N349" s="89"/>
      <c r="O349" s="89"/>
      <c r="P349" s="88"/>
      <c r="Q349" s="87"/>
      <c r="R349" s="89"/>
      <c r="S349" s="89"/>
      <c r="T349" s="89"/>
      <c r="U349" s="89"/>
      <c r="V349" s="89"/>
      <c r="W349" s="89"/>
      <c r="X349" s="89"/>
      <c r="Y349" s="89"/>
      <c r="Z349" s="88"/>
      <c r="AA349" s="89"/>
      <c r="AB349" s="88"/>
      <c r="AC349" s="90"/>
      <c r="AD349" s="89"/>
      <c r="AE349" s="89"/>
      <c r="AF349" s="89"/>
      <c r="AG349" s="89"/>
      <c r="AH349" s="89"/>
      <c r="AI349" s="89"/>
      <c r="AJ349" s="89"/>
      <c r="AK349" s="89"/>
      <c r="AL349" s="88"/>
      <c r="AM349" s="87"/>
      <c r="AN349" s="89"/>
      <c r="AO349" s="89"/>
      <c r="AP349" s="89"/>
      <c r="AQ349" s="89"/>
      <c r="AR349" s="89"/>
      <c r="AS349" s="89"/>
      <c r="AT349" s="89"/>
      <c r="AU349" s="89"/>
      <c r="AV349" s="88"/>
      <c r="AW349" s="89"/>
      <c r="AX349" s="88"/>
      <c r="AY349" s="90"/>
      <c r="AZ349" s="89"/>
      <c r="BA349" s="89"/>
      <c r="BB349" s="89"/>
      <c r="BC349" s="89"/>
      <c r="BD349" s="89"/>
      <c r="BE349" s="89"/>
      <c r="BF349" s="89"/>
      <c r="BG349" s="89"/>
      <c r="BH349" s="88"/>
      <c r="BI349" s="87"/>
      <c r="BJ349" s="89"/>
      <c r="BK349" s="89"/>
      <c r="BL349" s="89"/>
      <c r="BM349" s="89"/>
      <c r="BN349" s="89"/>
      <c r="BO349" s="89"/>
      <c r="BP349" s="89"/>
      <c r="BQ349" s="89"/>
      <c r="BR349" s="88"/>
      <c r="BS349" s="1"/>
      <c r="BT349" s="1"/>
      <c r="BU349" s="1"/>
      <c r="BV349" s="1"/>
      <c r="BW349" s="1"/>
      <c r="BX349" s="1"/>
      <c r="BY349" s="1"/>
    </row>
    <row r="350" spans="1:77">
      <c r="A350" s="47"/>
      <c r="B350" s="47"/>
      <c r="C350" s="47"/>
      <c r="D350" s="61"/>
      <c r="E350" s="87"/>
      <c r="F350" s="88"/>
      <c r="G350" s="87"/>
      <c r="H350" s="89"/>
      <c r="I350" s="89"/>
      <c r="J350" s="89"/>
      <c r="K350" s="89"/>
      <c r="L350" s="89"/>
      <c r="M350" s="89"/>
      <c r="N350" s="89"/>
      <c r="O350" s="89"/>
      <c r="P350" s="88"/>
      <c r="Q350" s="87"/>
      <c r="R350" s="89"/>
      <c r="S350" s="89"/>
      <c r="T350" s="89"/>
      <c r="U350" s="89"/>
      <c r="V350" s="89"/>
      <c r="W350" s="89"/>
      <c r="X350" s="89"/>
      <c r="Y350" s="89"/>
      <c r="Z350" s="88"/>
      <c r="AA350" s="89"/>
      <c r="AB350" s="88"/>
      <c r="AC350" s="90"/>
      <c r="AD350" s="89"/>
      <c r="AE350" s="89"/>
      <c r="AF350" s="89"/>
      <c r="AG350" s="89"/>
      <c r="AH350" s="89"/>
      <c r="AI350" s="89"/>
      <c r="AJ350" s="89"/>
      <c r="AK350" s="89"/>
      <c r="AL350" s="88"/>
      <c r="AM350" s="87"/>
      <c r="AN350" s="89"/>
      <c r="AO350" s="89"/>
      <c r="AP350" s="89"/>
      <c r="AQ350" s="89"/>
      <c r="AR350" s="89"/>
      <c r="AS350" s="89"/>
      <c r="AT350" s="89"/>
      <c r="AU350" s="89"/>
      <c r="AV350" s="88"/>
      <c r="AW350" s="89"/>
      <c r="AX350" s="88"/>
      <c r="AY350" s="90"/>
      <c r="AZ350" s="89"/>
      <c r="BA350" s="89"/>
      <c r="BB350" s="89"/>
      <c r="BC350" s="89"/>
      <c r="BD350" s="89"/>
      <c r="BE350" s="89"/>
      <c r="BF350" s="89"/>
      <c r="BG350" s="89"/>
      <c r="BH350" s="88"/>
      <c r="BI350" s="87"/>
      <c r="BJ350" s="89"/>
      <c r="BK350" s="89"/>
      <c r="BL350" s="89"/>
      <c r="BM350" s="89"/>
      <c r="BN350" s="89"/>
      <c r="BO350" s="89"/>
      <c r="BP350" s="89"/>
      <c r="BQ350" s="89"/>
      <c r="BR350" s="88"/>
      <c r="BS350" s="1"/>
      <c r="BT350" s="1"/>
      <c r="BU350" s="1"/>
      <c r="BV350" s="1"/>
      <c r="BW350" s="1"/>
      <c r="BX350" s="1"/>
      <c r="BY350" s="1"/>
    </row>
    <row r="351" spans="1:77">
      <c r="A351" s="47"/>
      <c r="B351" s="47"/>
      <c r="C351" s="47"/>
      <c r="D351" s="61"/>
      <c r="E351" s="87"/>
      <c r="F351" s="88"/>
      <c r="G351" s="87"/>
      <c r="H351" s="89"/>
      <c r="I351" s="89"/>
      <c r="J351" s="89"/>
      <c r="K351" s="89"/>
      <c r="L351" s="89"/>
      <c r="M351" s="89"/>
      <c r="N351" s="89"/>
      <c r="O351" s="89"/>
      <c r="P351" s="88"/>
      <c r="Q351" s="87"/>
      <c r="R351" s="89"/>
      <c r="S351" s="89"/>
      <c r="T351" s="89"/>
      <c r="U351" s="89"/>
      <c r="V351" s="89"/>
      <c r="W351" s="89"/>
      <c r="X351" s="89"/>
      <c r="Y351" s="89"/>
      <c r="Z351" s="88"/>
      <c r="AA351" s="89"/>
      <c r="AB351" s="88"/>
      <c r="AC351" s="90"/>
      <c r="AD351" s="89"/>
      <c r="AE351" s="89"/>
      <c r="AF351" s="89"/>
      <c r="AG351" s="89"/>
      <c r="AH351" s="89"/>
      <c r="AI351" s="89"/>
      <c r="AJ351" s="89"/>
      <c r="AK351" s="89"/>
      <c r="AL351" s="88"/>
      <c r="AM351" s="87"/>
      <c r="AN351" s="89"/>
      <c r="AO351" s="89"/>
      <c r="AP351" s="89"/>
      <c r="AQ351" s="89"/>
      <c r="AR351" s="89"/>
      <c r="AS351" s="89"/>
      <c r="AT351" s="89"/>
      <c r="AU351" s="89"/>
      <c r="AV351" s="88"/>
      <c r="AW351" s="89"/>
      <c r="AX351" s="88"/>
      <c r="AY351" s="90"/>
      <c r="AZ351" s="89"/>
      <c r="BA351" s="89"/>
      <c r="BB351" s="89"/>
      <c r="BC351" s="89"/>
      <c r="BD351" s="89"/>
      <c r="BE351" s="89"/>
      <c r="BF351" s="89"/>
      <c r="BG351" s="89"/>
      <c r="BH351" s="88"/>
      <c r="BI351" s="87"/>
      <c r="BJ351" s="89"/>
      <c r="BK351" s="89"/>
      <c r="BL351" s="89"/>
      <c r="BM351" s="89"/>
      <c r="BN351" s="89"/>
      <c r="BO351" s="89"/>
      <c r="BP351" s="89"/>
      <c r="BQ351" s="89"/>
      <c r="BR351" s="88"/>
      <c r="BS351" s="1"/>
      <c r="BT351" s="1"/>
      <c r="BU351" s="1"/>
      <c r="BV351" s="1"/>
      <c r="BW351" s="1"/>
      <c r="BX351" s="1"/>
      <c r="BY351" s="1"/>
    </row>
    <row r="352" spans="1:77">
      <c r="A352" s="47"/>
      <c r="B352" s="47"/>
      <c r="C352" s="47"/>
      <c r="D352" s="61"/>
      <c r="E352" s="87"/>
      <c r="F352" s="88"/>
      <c r="G352" s="87"/>
      <c r="H352" s="89"/>
      <c r="I352" s="89"/>
      <c r="J352" s="89"/>
      <c r="K352" s="89"/>
      <c r="L352" s="89"/>
      <c r="M352" s="89"/>
      <c r="N352" s="89"/>
      <c r="O352" s="89"/>
      <c r="P352" s="88"/>
      <c r="Q352" s="87"/>
      <c r="R352" s="89"/>
      <c r="S352" s="89"/>
      <c r="T352" s="89"/>
      <c r="U352" s="89"/>
      <c r="V352" s="89"/>
      <c r="W352" s="89"/>
      <c r="X352" s="89"/>
      <c r="Y352" s="89"/>
      <c r="Z352" s="88"/>
      <c r="AA352" s="89"/>
      <c r="AB352" s="88"/>
      <c r="AC352" s="90"/>
      <c r="AD352" s="89"/>
      <c r="AE352" s="89"/>
      <c r="AF352" s="89"/>
      <c r="AG352" s="89"/>
      <c r="AH352" s="89"/>
      <c r="AI352" s="89"/>
      <c r="AJ352" s="89"/>
      <c r="AK352" s="89"/>
      <c r="AL352" s="88"/>
      <c r="AM352" s="87"/>
      <c r="AN352" s="89"/>
      <c r="AO352" s="89"/>
      <c r="AP352" s="89"/>
      <c r="AQ352" s="89"/>
      <c r="AR352" s="89"/>
      <c r="AS352" s="89"/>
      <c r="AT352" s="89"/>
      <c r="AU352" s="89"/>
      <c r="AV352" s="88"/>
      <c r="AW352" s="89"/>
      <c r="AX352" s="88"/>
      <c r="AY352" s="90"/>
      <c r="AZ352" s="89"/>
      <c r="BA352" s="89"/>
      <c r="BB352" s="89"/>
      <c r="BC352" s="89"/>
      <c r="BD352" s="89"/>
      <c r="BE352" s="89"/>
      <c r="BF352" s="89"/>
      <c r="BG352" s="89"/>
      <c r="BH352" s="88"/>
      <c r="BI352" s="87"/>
      <c r="BJ352" s="89"/>
      <c r="BK352" s="89"/>
      <c r="BL352" s="89"/>
      <c r="BM352" s="89"/>
      <c r="BN352" s="89"/>
      <c r="BO352" s="89"/>
      <c r="BP352" s="89"/>
      <c r="BQ352" s="89"/>
      <c r="BR352" s="88"/>
      <c r="BS352" s="1"/>
      <c r="BT352" s="1"/>
      <c r="BU352" s="1"/>
      <c r="BV352" s="1"/>
      <c r="BW352" s="1"/>
      <c r="BX352" s="1"/>
      <c r="BY352" s="1"/>
    </row>
    <row r="353" spans="1:77">
      <c r="A353" s="47"/>
      <c r="B353" s="47"/>
      <c r="C353" s="47"/>
      <c r="D353" s="61"/>
      <c r="E353" s="87"/>
      <c r="F353" s="88"/>
      <c r="G353" s="87"/>
      <c r="H353" s="89"/>
      <c r="I353" s="89"/>
      <c r="J353" s="89"/>
      <c r="K353" s="89"/>
      <c r="L353" s="89"/>
      <c r="M353" s="89"/>
      <c r="N353" s="89"/>
      <c r="O353" s="89"/>
      <c r="P353" s="88"/>
      <c r="Q353" s="87"/>
      <c r="R353" s="89"/>
      <c r="S353" s="89"/>
      <c r="T353" s="89"/>
      <c r="U353" s="89"/>
      <c r="V353" s="89"/>
      <c r="W353" s="89"/>
      <c r="X353" s="89"/>
      <c r="Y353" s="89"/>
      <c r="Z353" s="88"/>
      <c r="AA353" s="89"/>
      <c r="AB353" s="88"/>
      <c r="AC353" s="90"/>
      <c r="AD353" s="89"/>
      <c r="AE353" s="89"/>
      <c r="AF353" s="89"/>
      <c r="AG353" s="89"/>
      <c r="AH353" s="89"/>
      <c r="AI353" s="89"/>
      <c r="AJ353" s="89"/>
      <c r="AK353" s="89"/>
      <c r="AL353" s="88"/>
      <c r="AM353" s="87"/>
      <c r="AN353" s="89"/>
      <c r="AO353" s="89"/>
      <c r="AP353" s="89"/>
      <c r="AQ353" s="89"/>
      <c r="AR353" s="89"/>
      <c r="AS353" s="89"/>
      <c r="AT353" s="89"/>
      <c r="AU353" s="89"/>
      <c r="AV353" s="88"/>
      <c r="AW353" s="89"/>
      <c r="AX353" s="88"/>
      <c r="AY353" s="90"/>
      <c r="AZ353" s="89"/>
      <c r="BA353" s="89"/>
      <c r="BB353" s="89"/>
      <c r="BC353" s="89"/>
      <c r="BD353" s="89"/>
      <c r="BE353" s="89"/>
      <c r="BF353" s="89"/>
      <c r="BG353" s="89"/>
      <c r="BH353" s="88"/>
      <c r="BI353" s="87"/>
      <c r="BJ353" s="89"/>
      <c r="BK353" s="89"/>
      <c r="BL353" s="89"/>
      <c r="BM353" s="89"/>
      <c r="BN353" s="89"/>
      <c r="BO353" s="89"/>
      <c r="BP353" s="89"/>
      <c r="BQ353" s="89"/>
      <c r="BR353" s="88"/>
      <c r="BS353" s="1"/>
      <c r="BT353" s="1"/>
      <c r="BU353" s="1"/>
      <c r="BV353" s="1"/>
      <c r="BW353" s="1"/>
      <c r="BX353" s="1"/>
      <c r="BY353" s="1"/>
    </row>
    <row r="354" spans="1:77">
      <c r="A354" s="47"/>
      <c r="B354" s="47"/>
      <c r="C354" s="47"/>
      <c r="D354" s="61"/>
      <c r="E354" s="87"/>
      <c r="F354" s="88"/>
      <c r="G354" s="87"/>
      <c r="H354" s="89"/>
      <c r="I354" s="89"/>
      <c r="J354" s="89"/>
      <c r="K354" s="89"/>
      <c r="L354" s="89"/>
      <c r="M354" s="89"/>
      <c r="N354" s="89"/>
      <c r="O354" s="89"/>
      <c r="P354" s="88"/>
      <c r="Q354" s="87"/>
      <c r="R354" s="89"/>
      <c r="S354" s="89"/>
      <c r="T354" s="89"/>
      <c r="U354" s="89"/>
      <c r="V354" s="89"/>
      <c r="W354" s="89"/>
      <c r="X354" s="89"/>
      <c r="Y354" s="89"/>
      <c r="Z354" s="88"/>
      <c r="AA354" s="89"/>
      <c r="AB354" s="88"/>
      <c r="AC354" s="90"/>
      <c r="AD354" s="89"/>
      <c r="AE354" s="89"/>
      <c r="AF354" s="89"/>
      <c r="AG354" s="89"/>
      <c r="AH354" s="89"/>
      <c r="AI354" s="89"/>
      <c r="AJ354" s="89"/>
      <c r="AK354" s="89"/>
      <c r="AL354" s="88"/>
      <c r="AM354" s="87"/>
      <c r="AN354" s="89"/>
      <c r="AO354" s="89"/>
      <c r="AP354" s="89"/>
      <c r="AQ354" s="89"/>
      <c r="AR354" s="89"/>
      <c r="AS354" s="89"/>
      <c r="AT354" s="89"/>
      <c r="AU354" s="89"/>
      <c r="AV354" s="88"/>
      <c r="AW354" s="89"/>
      <c r="AX354" s="88"/>
      <c r="AY354" s="90"/>
      <c r="AZ354" s="89"/>
      <c r="BA354" s="89"/>
      <c r="BB354" s="89"/>
      <c r="BC354" s="89"/>
      <c r="BD354" s="89"/>
      <c r="BE354" s="89"/>
      <c r="BF354" s="89"/>
      <c r="BG354" s="89"/>
      <c r="BH354" s="88"/>
      <c r="BI354" s="87"/>
      <c r="BJ354" s="89"/>
      <c r="BK354" s="89"/>
      <c r="BL354" s="89"/>
      <c r="BM354" s="89"/>
      <c r="BN354" s="89"/>
      <c r="BO354" s="89"/>
      <c r="BP354" s="89"/>
      <c r="BQ354" s="89"/>
      <c r="BR354" s="88"/>
      <c r="BS354" s="1"/>
      <c r="BT354" s="1"/>
      <c r="BU354" s="1"/>
      <c r="BV354" s="1"/>
      <c r="BW354" s="1"/>
      <c r="BX354" s="1"/>
      <c r="BY354" s="1"/>
    </row>
    <row r="355" spans="1:77">
      <c r="A355" s="47"/>
      <c r="B355" s="47"/>
      <c r="C355" s="47"/>
      <c r="D355" s="61"/>
      <c r="E355" s="87"/>
      <c r="F355" s="88"/>
      <c r="G355" s="87"/>
      <c r="H355" s="89"/>
      <c r="I355" s="89"/>
      <c r="J355" s="89"/>
      <c r="K355" s="89"/>
      <c r="L355" s="89"/>
      <c r="M355" s="89"/>
      <c r="N355" s="89"/>
      <c r="O355" s="89"/>
      <c r="P355" s="88"/>
      <c r="Q355" s="87"/>
      <c r="R355" s="89"/>
      <c r="S355" s="89"/>
      <c r="T355" s="89"/>
      <c r="U355" s="89"/>
      <c r="V355" s="89"/>
      <c r="W355" s="89"/>
      <c r="X355" s="89"/>
      <c r="Y355" s="89"/>
      <c r="Z355" s="88"/>
      <c r="AA355" s="89"/>
      <c r="AB355" s="88"/>
      <c r="AC355" s="90"/>
      <c r="AD355" s="89"/>
      <c r="AE355" s="89"/>
      <c r="AF355" s="89"/>
      <c r="AG355" s="89"/>
      <c r="AH355" s="89"/>
      <c r="AI355" s="89"/>
      <c r="AJ355" s="89"/>
      <c r="AK355" s="89"/>
      <c r="AL355" s="88"/>
      <c r="AM355" s="87"/>
      <c r="AN355" s="89"/>
      <c r="AO355" s="89"/>
      <c r="AP355" s="89"/>
      <c r="AQ355" s="89"/>
      <c r="AR355" s="89"/>
      <c r="AS355" s="89"/>
      <c r="AT355" s="89"/>
      <c r="AU355" s="89"/>
      <c r="AV355" s="88"/>
      <c r="AW355" s="89"/>
      <c r="AX355" s="88"/>
      <c r="AY355" s="90"/>
      <c r="AZ355" s="89"/>
      <c r="BA355" s="89"/>
      <c r="BB355" s="89"/>
      <c r="BC355" s="89"/>
      <c r="BD355" s="89"/>
      <c r="BE355" s="89"/>
      <c r="BF355" s="89"/>
      <c r="BG355" s="89"/>
      <c r="BH355" s="88"/>
      <c r="BI355" s="87"/>
      <c r="BJ355" s="89"/>
      <c r="BK355" s="89"/>
      <c r="BL355" s="89"/>
      <c r="BM355" s="89"/>
      <c r="BN355" s="89"/>
      <c r="BO355" s="89"/>
      <c r="BP355" s="89"/>
      <c r="BQ355" s="89"/>
      <c r="BR355" s="88"/>
      <c r="BS355" s="1"/>
      <c r="BT355" s="1"/>
      <c r="BU355" s="1"/>
      <c r="BV355" s="1"/>
      <c r="BW355" s="1"/>
      <c r="BX355" s="1"/>
      <c r="BY355" s="1"/>
    </row>
    <row r="356" spans="1:77">
      <c r="A356" s="47"/>
      <c r="B356" s="47"/>
      <c r="C356" s="47"/>
      <c r="D356" s="61"/>
      <c r="E356" s="87"/>
      <c r="F356" s="88"/>
      <c r="G356" s="87"/>
      <c r="H356" s="89"/>
      <c r="I356" s="89"/>
      <c r="J356" s="89"/>
      <c r="K356" s="89"/>
      <c r="L356" s="89"/>
      <c r="M356" s="89"/>
      <c r="N356" s="89"/>
      <c r="O356" s="89"/>
      <c r="P356" s="88"/>
      <c r="Q356" s="87"/>
      <c r="R356" s="89"/>
      <c r="S356" s="89"/>
      <c r="T356" s="89"/>
      <c r="U356" s="89"/>
      <c r="V356" s="89"/>
      <c r="W356" s="89"/>
      <c r="X356" s="89"/>
      <c r="Y356" s="89"/>
      <c r="Z356" s="88"/>
      <c r="AA356" s="89"/>
      <c r="AB356" s="88"/>
      <c r="AC356" s="90"/>
      <c r="AD356" s="89"/>
      <c r="AE356" s="89"/>
      <c r="AF356" s="89"/>
      <c r="AG356" s="89"/>
      <c r="AH356" s="89"/>
      <c r="AI356" s="89"/>
      <c r="AJ356" s="89"/>
      <c r="AK356" s="89"/>
      <c r="AL356" s="88"/>
      <c r="AM356" s="87"/>
      <c r="AN356" s="89"/>
      <c r="AO356" s="89"/>
      <c r="AP356" s="89"/>
      <c r="AQ356" s="89"/>
      <c r="AR356" s="89"/>
      <c r="AS356" s="89"/>
      <c r="AT356" s="89"/>
      <c r="AU356" s="89"/>
      <c r="AV356" s="88"/>
      <c r="AW356" s="89"/>
      <c r="AX356" s="88"/>
      <c r="AY356" s="90"/>
      <c r="AZ356" s="89"/>
      <c r="BA356" s="89"/>
      <c r="BB356" s="89"/>
      <c r="BC356" s="89"/>
      <c r="BD356" s="89"/>
      <c r="BE356" s="89"/>
      <c r="BF356" s="89"/>
      <c r="BG356" s="89"/>
      <c r="BH356" s="88"/>
      <c r="BI356" s="87"/>
      <c r="BJ356" s="89"/>
      <c r="BK356" s="89"/>
      <c r="BL356" s="89"/>
      <c r="BM356" s="89"/>
      <c r="BN356" s="89"/>
      <c r="BO356" s="89"/>
      <c r="BP356" s="89"/>
      <c r="BQ356" s="89"/>
      <c r="BR356" s="88"/>
      <c r="BS356" s="1"/>
      <c r="BT356" s="1"/>
      <c r="BU356" s="1"/>
      <c r="BV356" s="1"/>
      <c r="BW356" s="1"/>
      <c r="BX356" s="1"/>
      <c r="BY356" s="1"/>
    </row>
    <row r="357" spans="1:77">
      <c r="A357" s="47"/>
      <c r="B357" s="47"/>
      <c r="C357" s="47"/>
      <c r="D357" s="61"/>
      <c r="E357" s="87"/>
      <c r="F357" s="88"/>
      <c r="G357" s="87"/>
      <c r="H357" s="89"/>
      <c r="I357" s="89"/>
      <c r="J357" s="89"/>
      <c r="K357" s="89"/>
      <c r="L357" s="89"/>
      <c r="M357" s="89"/>
      <c r="N357" s="89"/>
      <c r="O357" s="89"/>
      <c r="P357" s="88"/>
      <c r="Q357" s="87"/>
      <c r="R357" s="89"/>
      <c r="S357" s="89"/>
      <c r="T357" s="89"/>
      <c r="U357" s="89"/>
      <c r="V357" s="89"/>
      <c r="W357" s="89"/>
      <c r="X357" s="89"/>
      <c r="Y357" s="89"/>
      <c r="Z357" s="88"/>
      <c r="AA357" s="89"/>
      <c r="AB357" s="88"/>
      <c r="AC357" s="90"/>
      <c r="AD357" s="89"/>
      <c r="AE357" s="89"/>
      <c r="AF357" s="89"/>
      <c r="AG357" s="89"/>
      <c r="AH357" s="89"/>
      <c r="AI357" s="89"/>
      <c r="AJ357" s="89"/>
      <c r="AK357" s="89"/>
      <c r="AL357" s="88"/>
      <c r="AM357" s="87"/>
      <c r="AN357" s="89"/>
      <c r="AO357" s="89"/>
      <c r="AP357" s="89"/>
      <c r="AQ357" s="89"/>
      <c r="AR357" s="89"/>
      <c r="AS357" s="89"/>
      <c r="AT357" s="89"/>
      <c r="AU357" s="89"/>
      <c r="AV357" s="88"/>
      <c r="AW357" s="89"/>
      <c r="AX357" s="88"/>
      <c r="AY357" s="90"/>
      <c r="AZ357" s="89"/>
      <c r="BA357" s="89"/>
      <c r="BB357" s="89"/>
      <c r="BC357" s="89"/>
      <c r="BD357" s="89"/>
      <c r="BE357" s="89"/>
      <c r="BF357" s="89"/>
      <c r="BG357" s="89"/>
      <c r="BH357" s="88"/>
      <c r="BI357" s="87"/>
      <c r="BJ357" s="89"/>
      <c r="BK357" s="89"/>
      <c r="BL357" s="89"/>
      <c r="BM357" s="89"/>
      <c r="BN357" s="89"/>
      <c r="BO357" s="89"/>
      <c r="BP357" s="89"/>
      <c r="BQ357" s="89"/>
      <c r="BR357" s="88"/>
      <c r="BS357" s="1"/>
      <c r="BT357" s="1"/>
      <c r="BU357" s="1"/>
      <c r="BV357" s="1"/>
      <c r="BW357" s="1"/>
      <c r="BX357" s="1"/>
      <c r="BY357" s="1"/>
    </row>
    <row r="358" spans="1:77">
      <c r="A358" s="47"/>
      <c r="B358" s="47"/>
      <c r="C358" s="47"/>
      <c r="D358" s="61"/>
      <c r="E358" s="87"/>
      <c r="F358" s="88"/>
      <c r="G358" s="87"/>
      <c r="H358" s="89"/>
      <c r="I358" s="89"/>
      <c r="J358" s="89"/>
      <c r="K358" s="89"/>
      <c r="L358" s="89"/>
      <c r="M358" s="89"/>
      <c r="N358" s="89"/>
      <c r="O358" s="89"/>
      <c r="P358" s="88"/>
      <c r="Q358" s="87"/>
      <c r="R358" s="89"/>
      <c r="S358" s="89"/>
      <c r="T358" s="89"/>
      <c r="U358" s="89"/>
      <c r="V358" s="89"/>
      <c r="W358" s="89"/>
      <c r="X358" s="89"/>
      <c r="Y358" s="89"/>
      <c r="Z358" s="88"/>
      <c r="AA358" s="89"/>
      <c r="AB358" s="88"/>
      <c r="AC358" s="90"/>
      <c r="AD358" s="89"/>
      <c r="AE358" s="89"/>
      <c r="AF358" s="89"/>
      <c r="AG358" s="89"/>
      <c r="AH358" s="89"/>
      <c r="AI358" s="89"/>
      <c r="AJ358" s="89"/>
      <c r="AK358" s="89"/>
      <c r="AL358" s="88"/>
      <c r="AM358" s="87"/>
      <c r="AN358" s="89"/>
      <c r="AO358" s="89"/>
      <c r="AP358" s="89"/>
      <c r="AQ358" s="89"/>
      <c r="AR358" s="89"/>
      <c r="AS358" s="89"/>
      <c r="AT358" s="89"/>
      <c r="AU358" s="89"/>
      <c r="AV358" s="88"/>
      <c r="AW358" s="89"/>
      <c r="AX358" s="88"/>
      <c r="AY358" s="90"/>
      <c r="AZ358" s="89"/>
      <c r="BA358" s="89"/>
      <c r="BB358" s="89"/>
      <c r="BC358" s="89"/>
      <c r="BD358" s="89"/>
      <c r="BE358" s="89"/>
      <c r="BF358" s="89"/>
      <c r="BG358" s="89"/>
      <c r="BH358" s="88"/>
      <c r="BI358" s="87"/>
      <c r="BJ358" s="89"/>
      <c r="BK358" s="89"/>
      <c r="BL358" s="89"/>
      <c r="BM358" s="89"/>
      <c r="BN358" s="89"/>
      <c r="BO358" s="89"/>
      <c r="BP358" s="89"/>
      <c r="BQ358" s="89"/>
      <c r="BR358" s="88"/>
      <c r="BS358" s="1"/>
      <c r="BT358" s="1"/>
      <c r="BU358" s="1"/>
      <c r="BV358" s="1"/>
      <c r="BW358" s="1"/>
      <c r="BX358" s="1"/>
      <c r="BY358" s="1"/>
    </row>
    <row r="359" spans="1:77">
      <c r="A359" s="47"/>
      <c r="B359" s="47"/>
      <c r="C359" s="47"/>
      <c r="D359" s="61"/>
      <c r="E359" s="87"/>
      <c r="F359" s="88"/>
      <c r="G359" s="87"/>
      <c r="H359" s="89"/>
      <c r="I359" s="89"/>
      <c r="J359" s="89"/>
      <c r="K359" s="89"/>
      <c r="L359" s="89"/>
      <c r="M359" s="89"/>
      <c r="N359" s="89"/>
      <c r="O359" s="89"/>
      <c r="P359" s="88"/>
      <c r="Q359" s="87"/>
      <c r="R359" s="89"/>
      <c r="S359" s="89"/>
      <c r="T359" s="89"/>
      <c r="U359" s="89"/>
      <c r="V359" s="89"/>
      <c r="W359" s="89"/>
      <c r="X359" s="89"/>
      <c r="Y359" s="89"/>
      <c r="Z359" s="88"/>
      <c r="AA359" s="89"/>
      <c r="AB359" s="88"/>
      <c r="AC359" s="90"/>
      <c r="AD359" s="89"/>
      <c r="AE359" s="89"/>
      <c r="AF359" s="89"/>
      <c r="AG359" s="89"/>
      <c r="AH359" s="89"/>
      <c r="AI359" s="89"/>
      <c r="AJ359" s="89"/>
      <c r="AK359" s="89"/>
      <c r="AL359" s="88"/>
      <c r="AM359" s="87"/>
      <c r="AN359" s="89"/>
      <c r="AO359" s="89"/>
      <c r="AP359" s="89"/>
      <c r="AQ359" s="89"/>
      <c r="AR359" s="89"/>
      <c r="AS359" s="89"/>
      <c r="AT359" s="89"/>
      <c r="AU359" s="89"/>
      <c r="AV359" s="88"/>
      <c r="AW359" s="89"/>
      <c r="AX359" s="88"/>
      <c r="AY359" s="90"/>
      <c r="AZ359" s="89"/>
      <c r="BA359" s="89"/>
      <c r="BB359" s="89"/>
      <c r="BC359" s="89"/>
      <c r="BD359" s="89"/>
      <c r="BE359" s="89"/>
      <c r="BF359" s="89"/>
      <c r="BG359" s="89"/>
      <c r="BH359" s="88"/>
      <c r="BI359" s="87"/>
      <c r="BJ359" s="89"/>
      <c r="BK359" s="89"/>
      <c r="BL359" s="89"/>
      <c r="BM359" s="89"/>
      <c r="BN359" s="89"/>
      <c r="BO359" s="89"/>
      <c r="BP359" s="89"/>
      <c r="BQ359" s="89"/>
      <c r="BR359" s="88"/>
      <c r="BS359" s="1"/>
      <c r="BT359" s="1"/>
      <c r="BU359" s="1"/>
      <c r="BV359" s="1"/>
      <c r="BW359" s="1"/>
      <c r="BX359" s="1"/>
      <c r="BY359" s="1"/>
    </row>
    <row r="360" spans="1:77">
      <c r="A360" s="47"/>
      <c r="B360" s="47"/>
      <c r="C360" s="47"/>
      <c r="D360" s="61"/>
      <c r="E360" s="87"/>
      <c r="F360" s="88"/>
      <c r="G360" s="87"/>
      <c r="H360" s="89"/>
      <c r="I360" s="89"/>
      <c r="J360" s="89"/>
      <c r="K360" s="89"/>
      <c r="L360" s="89"/>
      <c r="M360" s="89"/>
      <c r="N360" s="89"/>
      <c r="O360" s="89"/>
      <c r="P360" s="88"/>
      <c r="Q360" s="87"/>
      <c r="R360" s="89"/>
      <c r="S360" s="89"/>
      <c r="T360" s="89"/>
      <c r="U360" s="89"/>
      <c r="V360" s="89"/>
      <c r="W360" s="89"/>
      <c r="X360" s="89"/>
      <c r="Y360" s="89"/>
      <c r="Z360" s="88"/>
      <c r="AA360" s="89"/>
      <c r="AB360" s="88"/>
      <c r="AC360" s="90"/>
      <c r="AD360" s="89"/>
      <c r="AE360" s="89"/>
      <c r="AF360" s="89"/>
      <c r="AG360" s="89"/>
      <c r="AH360" s="89"/>
      <c r="AI360" s="89"/>
      <c r="AJ360" s="89"/>
      <c r="AK360" s="89"/>
      <c r="AL360" s="88"/>
      <c r="AM360" s="87"/>
      <c r="AN360" s="89"/>
      <c r="AO360" s="89"/>
      <c r="AP360" s="89"/>
      <c r="AQ360" s="89"/>
      <c r="AR360" s="89"/>
      <c r="AS360" s="89"/>
      <c r="AT360" s="89"/>
      <c r="AU360" s="89"/>
      <c r="AV360" s="88"/>
      <c r="AW360" s="89"/>
      <c r="AX360" s="88"/>
      <c r="AY360" s="90"/>
      <c r="AZ360" s="89"/>
      <c r="BA360" s="89"/>
      <c r="BB360" s="89"/>
      <c r="BC360" s="89"/>
      <c r="BD360" s="89"/>
      <c r="BE360" s="89"/>
      <c r="BF360" s="89"/>
      <c r="BG360" s="89"/>
      <c r="BH360" s="88"/>
      <c r="BI360" s="87"/>
      <c r="BJ360" s="89"/>
      <c r="BK360" s="89"/>
      <c r="BL360" s="89"/>
      <c r="BM360" s="89"/>
      <c r="BN360" s="89"/>
      <c r="BO360" s="89"/>
      <c r="BP360" s="89"/>
      <c r="BQ360" s="89"/>
      <c r="BR360" s="88"/>
      <c r="BS360" s="1"/>
      <c r="BT360" s="1"/>
      <c r="BU360" s="1"/>
      <c r="BV360" s="1"/>
      <c r="BW360" s="1"/>
      <c r="BX360" s="1"/>
      <c r="BY360" s="1"/>
    </row>
    <row r="361" spans="1:77">
      <c r="A361" s="47"/>
      <c r="B361" s="47"/>
      <c r="C361" s="47"/>
      <c r="D361" s="61"/>
      <c r="E361" s="87"/>
      <c r="F361" s="88"/>
      <c r="G361" s="87"/>
      <c r="H361" s="89"/>
      <c r="I361" s="89"/>
      <c r="J361" s="89"/>
      <c r="K361" s="89"/>
      <c r="L361" s="89"/>
      <c r="M361" s="89"/>
      <c r="N361" s="89"/>
      <c r="O361" s="89"/>
      <c r="P361" s="88"/>
      <c r="Q361" s="87"/>
      <c r="R361" s="89"/>
      <c r="S361" s="89"/>
      <c r="T361" s="89"/>
      <c r="U361" s="89"/>
      <c r="V361" s="89"/>
      <c r="W361" s="89"/>
      <c r="X361" s="89"/>
      <c r="Y361" s="89"/>
      <c r="Z361" s="88"/>
      <c r="AA361" s="89"/>
      <c r="AB361" s="88"/>
      <c r="AC361" s="90"/>
      <c r="AD361" s="89"/>
      <c r="AE361" s="89"/>
      <c r="AF361" s="89"/>
      <c r="AG361" s="89"/>
      <c r="AH361" s="89"/>
      <c r="AI361" s="89"/>
      <c r="AJ361" s="89"/>
      <c r="AK361" s="89"/>
      <c r="AL361" s="88"/>
      <c r="AM361" s="87"/>
      <c r="AN361" s="89"/>
      <c r="AO361" s="89"/>
      <c r="AP361" s="89"/>
      <c r="AQ361" s="89"/>
      <c r="AR361" s="89"/>
      <c r="AS361" s="89"/>
      <c r="AT361" s="89"/>
      <c r="AU361" s="89"/>
      <c r="AV361" s="88"/>
      <c r="AW361" s="89"/>
      <c r="AX361" s="88"/>
      <c r="AY361" s="90"/>
      <c r="AZ361" s="89"/>
      <c r="BA361" s="89"/>
      <c r="BB361" s="89"/>
      <c r="BC361" s="89"/>
      <c r="BD361" s="89"/>
      <c r="BE361" s="89"/>
      <c r="BF361" s="89"/>
      <c r="BG361" s="89"/>
      <c r="BH361" s="88"/>
      <c r="BI361" s="87"/>
      <c r="BJ361" s="89"/>
      <c r="BK361" s="89"/>
      <c r="BL361" s="89"/>
      <c r="BM361" s="89"/>
      <c r="BN361" s="89"/>
      <c r="BO361" s="89"/>
      <c r="BP361" s="89"/>
      <c r="BQ361" s="89"/>
      <c r="BR361" s="88"/>
      <c r="BS361" s="1"/>
      <c r="BT361" s="1"/>
      <c r="BU361" s="1"/>
      <c r="BV361" s="1"/>
      <c r="BW361" s="1"/>
      <c r="BX361" s="1"/>
      <c r="BY361" s="1"/>
    </row>
    <row r="362" spans="1:77">
      <c r="A362" s="47"/>
      <c r="B362" s="47"/>
      <c r="C362" s="47"/>
      <c r="D362" s="61"/>
      <c r="E362" s="87"/>
      <c r="F362" s="88"/>
      <c r="G362" s="87"/>
      <c r="H362" s="89"/>
      <c r="I362" s="89"/>
      <c r="J362" s="89"/>
      <c r="K362" s="89"/>
      <c r="L362" s="89"/>
      <c r="M362" s="89"/>
      <c r="N362" s="89"/>
      <c r="O362" s="89"/>
      <c r="P362" s="88"/>
      <c r="Q362" s="87"/>
      <c r="R362" s="89"/>
      <c r="S362" s="89"/>
      <c r="T362" s="89"/>
      <c r="U362" s="89"/>
      <c r="V362" s="89"/>
      <c r="W362" s="89"/>
      <c r="X362" s="89"/>
      <c r="Y362" s="89"/>
      <c r="Z362" s="88"/>
      <c r="AA362" s="89"/>
      <c r="AB362" s="88"/>
      <c r="AC362" s="90"/>
      <c r="AD362" s="89"/>
      <c r="AE362" s="89"/>
      <c r="AF362" s="89"/>
      <c r="AG362" s="89"/>
      <c r="AH362" s="89"/>
      <c r="AI362" s="89"/>
      <c r="AJ362" s="89"/>
      <c r="AK362" s="89"/>
      <c r="AL362" s="88"/>
      <c r="AM362" s="87"/>
      <c r="AN362" s="89"/>
      <c r="AO362" s="89"/>
      <c r="AP362" s="89"/>
      <c r="AQ362" s="89"/>
      <c r="AR362" s="89"/>
      <c r="AS362" s="89"/>
      <c r="AT362" s="89"/>
      <c r="AU362" s="89"/>
      <c r="AV362" s="88"/>
      <c r="AW362" s="89"/>
      <c r="AX362" s="88"/>
      <c r="AY362" s="90"/>
      <c r="AZ362" s="89"/>
      <c r="BA362" s="89"/>
      <c r="BB362" s="89"/>
      <c r="BC362" s="89"/>
      <c r="BD362" s="89"/>
      <c r="BE362" s="89"/>
      <c r="BF362" s="89"/>
      <c r="BG362" s="89"/>
      <c r="BH362" s="88"/>
      <c r="BI362" s="87"/>
      <c r="BJ362" s="89"/>
      <c r="BK362" s="89"/>
      <c r="BL362" s="89"/>
      <c r="BM362" s="89"/>
      <c r="BN362" s="89"/>
      <c r="BO362" s="89"/>
      <c r="BP362" s="89"/>
      <c r="BQ362" s="89"/>
      <c r="BR362" s="88"/>
      <c r="BS362" s="1"/>
      <c r="BT362" s="1"/>
      <c r="BU362" s="1"/>
      <c r="BV362" s="1"/>
      <c r="BW362" s="1"/>
      <c r="BX362" s="1"/>
      <c r="BY362" s="1"/>
    </row>
    <row r="363" spans="1:77">
      <c r="A363" s="47"/>
      <c r="B363" s="47"/>
      <c r="C363" s="47"/>
      <c r="D363" s="61"/>
      <c r="E363" s="87"/>
      <c r="F363" s="88"/>
      <c r="G363" s="87"/>
      <c r="H363" s="89"/>
      <c r="I363" s="89"/>
      <c r="J363" s="89"/>
      <c r="K363" s="89"/>
      <c r="L363" s="89"/>
      <c r="M363" s="89"/>
      <c r="N363" s="89"/>
      <c r="O363" s="89"/>
      <c r="P363" s="88"/>
      <c r="Q363" s="87"/>
      <c r="R363" s="89"/>
      <c r="S363" s="89"/>
      <c r="T363" s="89"/>
      <c r="U363" s="89"/>
      <c r="V363" s="89"/>
      <c r="W363" s="89"/>
      <c r="X363" s="89"/>
      <c r="Y363" s="89"/>
      <c r="Z363" s="88"/>
      <c r="AA363" s="89"/>
      <c r="AB363" s="88"/>
      <c r="AC363" s="90"/>
      <c r="AD363" s="89"/>
      <c r="AE363" s="89"/>
      <c r="AF363" s="89"/>
      <c r="AG363" s="89"/>
      <c r="AH363" s="89"/>
      <c r="AI363" s="89"/>
      <c r="AJ363" s="89"/>
      <c r="AK363" s="89"/>
      <c r="AL363" s="88"/>
      <c r="AM363" s="87"/>
      <c r="AN363" s="89"/>
      <c r="AO363" s="89"/>
      <c r="AP363" s="89"/>
      <c r="AQ363" s="89"/>
      <c r="AR363" s="89"/>
      <c r="AS363" s="89"/>
      <c r="AT363" s="89"/>
      <c r="AU363" s="89"/>
      <c r="AV363" s="88"/>
      <c r="AW363" s="89"/>
      <c r="AX363" s="88"/>
      <c r="AY363" s="90"/>
      <c r="AZ363" s="89"/>
      <c r="BA363" s="89"/>
      <c r="BB363" s="89"/>
      <c r="BC363" s="89"/>
      <c r="BD363" s="89"/>
      <c r="BE363" s="89"/>
      <c r="BF363" s="89"/>
      <c r="BG363" s="89"/>
      <c r="BH363" s="88"/>
      <c r="BI363" s="87"/>
      <c r="BJ363" s="89"/>
      <c r="BK363" s="89"/>
      <c r="BL363" s="89"/>
      <c r="BM363" s="89"/>
      <c r="BN363" s="89"/>
      <c r="BO363" s="89"/>
      <c r="BP363" s="89"/>
      <c r="BQ363" s="89"/>
      <c r="BR363" s="88"/>
      <c r="BS363" s="1"/>
      <c r="BT363" s="1"/>
      <c r="BU363" s="1"/>
      <c r="BV363" s="1"/>
      <c r="BW363" s="1"/>
      <c r="BX363" s="1"/>
      <c r="BY363" s="1"/>
    </row>
    <row r="364" spans="1:77">
      <c r="A364" s="47"/>
      <c r="B364" s="47"/>
      <c r="C364" s="47"/>
      <c r="D364" s="61"/>
      <c r="E364" s="87"/>
      <c r="F364" s="88"/>
      <c r="G364" s="87"/>
      <c r="H364" s="89"/>
      <c r="I364" s="89"/>
      <c r="J364" s="89"/>
      <c r="K364" s="89"/>
      <c r="L364" s="89"/>
      <c r="M364" s="89"/>
      <c r="N364" s="89"/>
      <c r="O364" s="89"/>
      <c r="P364" s="88"/>
      <c r="Q364" s="87"/>
      <c r="R364" s="89"/>
      <c r="S364" s="89"/>
      <c r="T364" s="89"/>
      <c r="U364" s="89"/>
      <c r="V364" s="89"/>
      <c r="W364" s="89"/>
      <c r="X364" s="89"/>
      <c r="Y364" s="89"/>
      <c r="Z364" s="88"/>
      <c r="AA364" s="89"/>
      <c r="AB364" s="88"/>
      <c r="AC364" s="90"/>
      <c r="AD364" s="89"/>
      <c r="AE364" s="89"/>
      <c r="AF364" s="89"/>
      <c r="AG364" s="89"/>
      <c r="AH364" s="89"/>
      <c r="AI364" s="89"/>
      <c r="AJ364" s="89"/>
      <c r="AK364" s="89"/>
      <c r="AL364" s="88"/>
      <c r="AM364" s="87"/>
      <c r="AN364" s="89"/>
      <c r="AO364" s="89"/>
      <c r="AP364" s="89"/>
      <c r="AQ364" s="89"/>
      <c r="AR364" s="89"/>
      <c r="AS364" s="89"/>
      <c r="AT364" s="89"/>
      <c r="AU364" s="89"/>
      <c r="AV364" s="88"/>
      <c r="AW364" s="89"/>
      <c r="AX364" s="88"/>
      <c r="AY364" s="90"/>
      <c r="AZ364" s="89"/>
      <c r="BA364" s="89"/>
      <c r="BB364" s="89"/>
      <c r="BC364" s="89"/>
      <c r="BD364" s="89"/>
      <c r="BE364" s="89"/>
      <c r="BF364" s="89"/>
      <c r="BG364" s="89"/>
      <c r="BH364" s="88"/>
      <c r="BI364" s="87"/>
      <c r="BJ364" s="89"/>
      <c r="BK364" s="89"/>
      <c r="BL364" s="89"/>
      <c r="BM364" s="89"/>
      <c r="BN364" s="89"/>
      <c r="BO364" s="89"/>
      <c r="BP364" s="89"/>
      <c r="BQ364" s="89"/>
      <c r="BR364" s="88"/>
      <c r="BS364" s="1"/>
      <c r="BT364" s="1"/>
      <c r="BU364" s="1"/>
      <c r="BV364" s="1"/>
      <c r="BW364" s="1"/>
      <c r="BX364" s="1"/>
      <c r="BY364" s="1"/>
    </row>
    <row r="365" spans="1:77">
      <c r="A365" s="47"/>
      <c r="B365" s="47"/>
      <c r="C365" s="47"/>
      <c r="D365" s="61"/>
      <c r="E365" s="87"/>
      <c r="F365" s="88"/>
      <c r="G365" s="87"/>
      <c r="H365" s="89"/>
      <c r="I365" s="89"/>
      <c r="J365" s="89"/>
      <c r="K365" s="89"/>
      <c r="L365" s="89"/>
      <c r="M365" s="89"/>
      <c r="N365" s="89"/>
      <c r="O365" s="89"/>
      <c r="P365" s="88"/>
      <c r="Q365" s="87"/>
      <c r="R365" s="89"/>
      <c r="S365" s="89"/>
      <c r="T365" s="89"/>
      <c r="U365" s="89"/>
      <c r="V365" s="89"/>
      <c r="W365" s="89"/>
      <c r="X365" s="89"/>
      <c r="Y365" s="89"/>
      <c r="Z365" s="88"/>
      <c r="AA365" s="89"/>
      <c r="AB365" s="88"/>
      <c r="AC365" s="90"/>
      <c r="AD365" s="89"/>
      <c r="AE365" s="89"/>
      <c r="AF365" s="89"/>
      <c r="AG365" s="89"/>
      <c r="AH365" s="89"/>
      <c r="AI365" s="89"/>
      <c r="AJ365" s="89"/>
      <c r="AK365" s="89"/>
      <c r="AL365" s="88"/>
      <c r="AM365" s="87"/>
      <c r="AN365" s="89"/>
      <c r="AO365" s="89"/>
      <c r="AP365" s="89"/>
      <c r="AQ365" s="89"/>
      <c r="AR365" s="89"/>
      <c r="AS365" s="89"/>
      <c r="AT365" s="89"/>
      <c r="AU365" s="89"/>
      <c r="AV365" s="88"/>
      <c r="AW365" s="89"/>
      <c r="AX365" s="88"/>
      <c r="AY365" s="90"/>
      <c r="AZ365" s="89"/>
      <c r="BA365" s="89"/>
      <c r="BB365" s="89"/>
      <c r="BC365" s="89"/>
      <c r="BD365" s="89"/>
      <c r="BE365" s="89"/>
      <c r="BF365" s="89"/>
      <c r="BG365" s="89"/>
      <c r="BH365" s="88"/>
      <c r="BI365" s="87"/>
      <c r="BJ365" s="89"/>
      <c r="BK365" s="89"/>
      <c r="BL365" s="89"/>
      <c r="BM365" s="89"/>
      <c r="BN365" s="89"/>
      <c r="BO365" s="89"/>
      <c r="BP365" s="89"/>
      <c r="BQ365" s="89"/>
      <c r="BR365" s="88"/>
      <c r="BS365" s="1"/>
      <c r="BT365" s="1"/>
      <c r="BU365" s="1"/>
      <c r="BV365" s="1"/>
      <c r="BW365" s="1"/>
      <c r="BX365" s="1"/>
      <c r="BY365" s="1"/>
    </row>
    <row r="366" spans="1:77">
      <c r="A366" s="47"/>
      <c r="B366" s="47"/>
      <c r="C366" s="47"/>
      <c r="D366" s="61"/>
      <c r="E366" s="87"/>
      <c r="F366" s="88"/>
      <c r="G366" s="87"/>
      <c r="H366" s="89"/>
      <c r="I366" s="89"/>
      <c r="J366" s="89"/>
      <c r="K366" s="89"/>
      <c r="L366" s="89"/>
      <c r="M366" s="89"/>
      <c r="N366" s="89"/>
      <c r="O366" s="89"/>
      <c r="P366" s="88"/>
      <c r="Q366" s="87"/>
      <c r="R366" s="89"/>
      <c r="S366" s="89"/>
      <c r="T366" s="89"/>
      <c r="U366" s="89"/>
      <c r="V366" s="89"/>
      <c r="W366" s="89"/>
      <c r="X366" s="89"/>
      <c r="Y366" s="89"/>
      <c r="Z366" s="88"/>
      <c r="AA366" s="89"/>
      <c r="AB366" s="88"/>
      <c r="AC366" s="90"/>
      <c r="AD366" s="89"/>
      <c r="AE366" s="89"/>
      <c r="AF366" s="89"/>
      <c r="AG366" s="89"/>
      <c r="AH366" s="89"/>
      <c r="AI366" s="89"/>
      <c r="AJ366" s="89"/>
      <c r="AK366" s="89"/>
      <c r="AL366" s="88"/>
      <c r="AM366" s="87"/>
      <c r="AN366" s="89"/>
      <c r="AO366" s="89"/>
      <c r="AP366" s="89"/>
      <c r="AQ366" s="89"/>
      <c r="AR366" s="89"/>
      <c r="AS366" s="89"/>
      <c r="AT366" s="89"/>
      <c r="AU366" s="89"/>
      <c r="AV366" s="88"/>
      <c r="AW366" s="89"/>
      <c r="AX366" s="88"/>
      <c r="AY366" s="90"/>
      <c r="AZ366" s="89"/>
      <c r="BA366" s="89"/>
      <c r="BB366" s="89"/>
      <c r="BC366" s="89"/>
      <c r="BD366" s="89"/>
      <c r="BE366" s="89"/>
      <c r="BF366" s="89"/>
      <c r="BG366" s="89"/>
      <c r="BH366" s="88"/>
      <c r="BI366" s="87"/>
      <c r="BJ366" s="89"/>
      <c r="BK366" s="89"/>
      <c r="BL366" s="89"/>
      <c r="BM366" s="89"/>
      <c r="BN366" s="89"/>
      <c r="BO366" s="89"/>
      <c r="BP366" s="89"/>
      <c r="BQ366" s="89"/>
      <c r="BR366" s="88"/>
      <c r="BS366" s="1"/>
      <c r="BT366" s="1"/>
      <c r="BU366" s="1"/>
      <c r="BV366" s="1"/>
      <c r="BW366" s="1"/>
      <c r="BX366" s="1"/>
      <c r="BY366" s="1"/>
    </row>
    <row r="367" spans="1:77">
      <c r="A367" s="47"/>
      <c r="B367" s="47"/>
      <c r="C367" s="47"/>
      <c r="D367" s="61"/>
      <c r="E367" s="87"/>
      <c r="F367" s="88"/>
      <c r="G367" s="87"/>
      <c r="H367" s="89"/>
      <c r="I367" s="89"/>
      <c r="J367" s="89"/>
      <c r="K367" s="89"/>
      <c r="L367" s="89"/>
      <c r="M367" s="89"/>
      <c r="N367" s="89"/>
      <c r="O367" s="89"/>
      <c r="P367" s="88"/>
      <c r="Q367" s="87"/>
      <c r="R367" s="89"/>
      <c r="S367" s="89"/>
      <c r="T367" s="89"/>
      <c r="U367" s="89"/>
      <c r="V367" s="89"/>
      <c r="W367" s="89"/>
      <c r="X367" s="89"/>
      <c r="Y367" s="89"/>
      <c r="Z367" s="88"/>
      <c r="AA367" s="89"/>
      <c r="AB367" s="88"/>
      <c r="AC367" s="90"/>
      <c r="AD367" s="89"/>
      <c r="AE367" s="89"/>
      <c r="AF367" s="89"/>
      <c r="AG367" s="89"/>
      <c r="AH367" s="89"/>
      <c r="AI367" s="89"/>
      <c r="AJ367" s="89"/>
      <c r="AK367" s="89"/>
      <c r="AL367" s="88"/>
      <c r="AM367" s="87"/>
      <c r="AN367" s="89"/>
      <c r="AO367" s="89"/>
      <c r="AP367" s="89"/>
      <c r="AQ367" s="89"/>
      <c r="AR367" s="89"/>
      <c r="AS367" s="89"/>
      <c r="AT367" s="89"/>
      <c r="AU367" s="89"/>
      <c r="AV367" s="88"/>
      <c r="AW367" s="89"/>
      <c r="AX367" s="88"/>
      <c r="AY367" s="90"/>
      <c r="AZ367" s="89"/>
      <c r="BA367" s="89"/>
      <c r="BB367" s="89"/>
      <c r="BC367" s="89"/>
      <c r="BD367" s="89"/>
      <c r="BE367" s="89"/>
      <c r="BF367" s="89"/>
      <c r="BG367" s="89"/>
      <c r="BH367" s="88"/>
      <c r="BI367" s="87"/>
      <c r="BJ367" s="89"/>
      <c r="BK367" s="89"/>
      <c r="BL367" s="89"/>
      <c r="BM367" s="89"/>
      <c r="BN367" s="89"/>
      <c r="BO367" s="89"/>
      <c r="BP367" s="89"/>
      <c r="BQ367" s="89"/>
      <c r="BR367" s="88"/>
      <c r="BS367" s="1"/>
      <c r="BT367" s="1"/>
      <c r="BU367" s="1"/>
      <c r="BV367" s="1"/>
      <c r="BW367" s="1"/>
      <c r="BX367" s="1"/>
      <c r="BY367" s="1"/>
    </row>
    <row r="368" spans="1:77">
      <c r="A368" s="47"/>
      <c r="B368" s="47"/>
      <c r="C368" s="47"/>
      <c r="D368" s="61"/>
      <c r="E368" s="87"/>
      <c r="F368" s="88"/>
      <c r="G368" s="87"/>
      <c r="H368" s="89"/>
      <c r="I368" s="89"/>
      <c r="J368" s="89"/>
      <c r="K368" s="89"/>
      <c r="L368" s="89"/>
      <c r="M368" s="89"/>
      <c r="N368" s="89"/>
      <c r="O368" s="89"/>
      <c r="P368" s="88"/>
      <c r="Q368" s="87"/>
      <c r="R368" s="89"/>
      <c r="S368" s="89"/>
      <c r="T368" s="89"/>
      <c r="U368" s="89"/>
      <c r="V368" s="89"/>
      <c r="W368" s="89"/>
      <c r="X368" s="89"/>
      <c r="Y368" s="89"/>
      <c r="Z368" s="88"/>
      <c r="AA368" s="89"/>
      <c r="AB368" s="88"/>
      <c r="AC368" s="90"/>
      <c r="AD368" s="89"/>
      <c r="AE368" s="89"/>
      <c r="AF368" s="89"/>
      <c r="AG368" s="89"/>
      <c r="AH368" s="89"/>
      <c r="AI368" s="89"/>
      <c r="AJ368" s="89"/>
      <c r="AK368" s="89"/>
      <c r="AL368" s="88"/>
      <c r="AM368" s="87"/>
      <c r="AN368" s="89"/>
      <c r="AO368" s="89"/>
      <c r="AP368" s="89"/>
      <c r="AQ368" s="89"/>
      <c r="AR368" s="89"/>
      <c r="AS368" s="89"/>
      <c r="AT368" s="89"/>
      <c r="AU368" s="89"/>
      <c r="AV368" s="88"/>
      <c r="AW368" s="89"/>
      <c r="AX368" s="88"/>
      <c r="AY368" s="90"/>
      <c r="AZ368" s="89"/>
      <c r="BA368" s="89"/>
      <c r="BB368" s="89"/>
      <c r="BC368" s="89"/>
      <c r="BD368" s="89"/>
      <c r="BE368" s="89"/>
      <c r="BF368" s="89"/>
      <c r="BG368" s="89"/>
      <c r="BH368" s="88"/>
      <c r="BI368" s="87"/>
      <c r="BJ368" s="89"/>
      <c r="BK368" s="89"/>
      <c r="BL368" s="89"/>
      <c r="BM368" s="89"/>
      <c r="BN368" s="89"/>
      <c r="BO368" s="89"/>
      <c r="BP368" s="89"/>
      <c r="BQ368" s="89"/>
      <c r="BR368" s="88"/>
      <c r="BS368" s="1"/>
      <c r="BT368" s="1"/>
      <c r="BU368" s="1"/>
      <c r="BV368" s="1"/>
      <c r="BW368" s="1"/>
      <c r="BX368" s="1"/>
      <c r="BY368" s="1"/>
    </row>
    <row r="369" spans="1:77">
      <c r="A369" s="47"/>
      <c r="B369" s="47"/>
      <c r="C369" s="47"/>
      <c r="D369" s="61"/>
      <c r="E369" s="87"/>
      <c r="F369" s="88"/>
      <c r="G369" s="87"/>
      <c r="H369" s="89"/>
      <c r="I369" s="89"/>
      <c r="J369" s="89"/>
      <c r="K369" s="89"/>
      <c r="L369" s="89"/>
      <c r="M369" s="89"/>
      <c r="N369" s="89"/>
      <c r="O369" s="89"/>
      <c r="P369" s="88"/>
      <c r="Q369" s="87"/>
      <c r="R369" s="89"/>
      <c r="S369" s="89"/>
      <c r="T369" s="89"/>
      <c r="U369" s="89"/>
      <c r="V369" s="89"/>
      <c r="W369" s="89"/>
      <c r="X369" s="89"/>
      <c r="Y369" s="89"/>
      <c r="Z369" s="88"/>
      <c r="AA369" s="89"/>
      <c r="AB369" s="88"/>
      <c r="AC369" s="90"/>
      <c r="AD369" s="89"/>
      <c r="AE369" s="89"/>
      <c r="AF369" s="89"/>
      <c r="AG369" s="89"/>
      <c r="AH369" s="89"/>
      <c r="AI369" s="89"/>
      <c r="AJ369" s="89"/>
      <c r="AK369" s="89"/>
      <c r="AL369" s="88"/>
      <c r="AM369" s="87"/>
      <c r="AN369" s="89"/>
      <c r="AO369" s="89"/>
      <c r="AP369" s="89"/>
      <c r="AQ369" s="89"/>
      <c r="AR369" s="89"/>
      <c r="AS369" s="89"/>
      <c r="AT369" s="89"/>
      <c r="AU369" s="89"/>
      <c r="AV369" s="88"/>
      <c r="AW369" s="89"/>
      <c r="AX369" s="88"/>
      <c r="AY369" s="90"/>
      <c r="AZ369" s="89"/>
      <c r="BA369" s="89"/>
      <c r="BB369" s="89"/>
      <c r="BC369" s="89"/>
      <c r="BD369" s="89"/>
      <c r="BE369" s="89"/>
      <c r="BF369" s="89"/>
      <c r="BG369" s="89"/>
      <c r="BH369" s="88"/>
      <c r="BI369" s="87"/>
      <c r="BJ369" s="89"/>
      <c r="BK369" s="89"/>
      <c r="BL369" s="89"/>
      <c r="BM369" s="89"/>
      <c r="BN369" s="89"/>
      <c r="BO369" s="89"/>
      <c r="BP369" s="89"/>
      <c r="BQ369" s="89"/>
      <c r="BR369" s="88"/>
      <c r="BS369" s="1"/>
      <c r="BT369" s="1"/>
      <c r="BU369" s="1"/>
      <c r="BV369" s="1"/>
      <c r="BW369" s="1"/>
      <c r="BX369" s="1"/>
      <c r="BY369" s="1"/>
    </row>
    <row r="370" spans="1:77">
      <c r="A370" s="47"/>
      <c r="B370" s="47"/>
      <c r="C370" s="47"/>
      <c r="D370" s="61"/>
      <c r="E370" s="87"/>
      <c r="F370" s="88"/>
      <c r="G370" s="87"/>
      <c r="H370" s="89"/>
      <c r="I370" s="89"/>
      <c r="J370" s="89"/>
      <c r="K370" s="89"/>
      <c r="L370" s="89"/>
      <c r="M370" s="89"/>
      <c r="N370" s="89"/>
      <c r="O370" s="89"/>
      <c r="P370" s="88"/>
      <c r="Q370" s="87"/>
      <c r="R370" s="89"/>
      <c r="S370" s="89"/>
      <c r="T370" s="89"/>
      <c r="U370" s="89"/>
      <c r="V370" s="89"/>
      <c r="W370" s="89"/>
      <c r="X370" s="89"/>
      <c r="Y370" s="89"/>
      <c r="Z370" s="88"/>
      <c r="AA370" s="89"/>
      <c r="AB370" s="88"/>
      <c r="AC370" s="90"/>
      <c r="AD370" s="89"/>
      <c r="AE370" s="89"/>
      <c r="AF370" s="89"/>
      <c r="AG370" s="89"/>
      <c r="AH370" s="89"/>
      <c r="AI370" s="89"/>
      <c r="AJ370" s="89"/>
      <c r="AK370" s="89"/>
      <c r="AL370" s="88"/>
      <c r="AM370" s="87"/>
      <c r="AN370" s="89"/>
      <c r="AO370" s="89"/>
      <c r="AP370" s="89"/>
      <c r="AQ370" s="89"/>
      <c r="AR370" s="89"/>
      <c r="AS370" s="89"/>
      <c r="AT370" s="89"/>
      <c r="AU370" s="89"/>
      <c r="AV370" s="88"/>
      <c r="AW370" s="89"/>
      <c r="AX370" s="88"/>
      <c r="AY370" s="90"/>
      <c r="AZ370" s="89"/>
      <c r="BA370" s="89"/>
      <c r="BB370" s="89"/>
      <c r="BC370" s="89"/>
      <c r="BD370" s="89"/>
      <c r="BE370" s="89"/>
      <c r="BF370" s="89"/>
      <c r="BG370" s="89"/>
      <c r="BH370" s="88"/>
      <c r="BI370" s="87"/>
      <c r="BJ370" s="89"/>
      <c r="BK370" s="89"/>
      <c r="BL370" s="89"/>
      <c r="BM370" s="89"/>
      <c r="BN370" s="89"/>
      <c r="BO370" s="89"/>
      <c r="BP370" s="89"/>
      <c r="BQ370" s="89"/>
      <c r="BR370" s="88"/>
      <c r="BS370" s="1"/>
      <c r="BT370" s="1"/>
      <c r="BU370" s="1"/>
      <c r="BV370" s="1"/>
      <c r="BW370" s="1"/>
      <c r="BX370" s="1"/>
      <c r="BY370" s="1"/>
    </row>
    <row r="371" spans="1:77">
      <c r="A371" s="47"/>
      <c r="B371" s="47"/>
      <c r="C371" s="47"/>
      <c r="D371" s="61"/>
      <c r="E371" s="87"/>
      <c r="F371" s="88"/>
      <c r="G371" s="87"/>
      <c r="H371" s="89"/>
      <c r="I371" s="89"/>
      <c r="J371" s="89"/>
      <c r="K371" s="89"/>
      <c r="L371" s="89"/>
      <c r="M371" s="89"/>
      <c r="N371" s="89"/>
      <c r="O371" s="89"/>
      <c r="P371" s="88"/>
      <c r="Q371" s="87"/>
      <c r="R371" s="89"/>
      <c r="S371" s="89"/>
      <c r="T371" s="89"/>
      <c r="U371" s="89"/>
      <c r="V371" s="89"/>
      <c r="W371" s="89"/>
      <c r="X371" s="89"/>
      <c r="Y371" s="89"/>
      <c r="Z371" s="88"/>
      <c r="AA371" s="89"/>
      <c r="AB371" s="88"/>
      <c r="AC371" s="90"/>
      <c r="AD371" s="89"/>
      <c r="AE371" s="89"/>
      <c r="AF371" s="89"/>
      <c r="AG371" s="89"/>
      <c r="AH371" s="89"/>
      <c r="AI371" s="89"/>
      <c r="AJ371" s="89"/>
      <c r="AK371" s="89"/>
      <c r="AL371" s="88"/>
      <c r="AM371" s="87"/>
      <c r="AN371" s="89"/>
      <c r="AO371" s="89"/>
      <c r="AP371" s="89"/>
      <c r="AQ371" s="89"/>
      <c r="AR371" s="89"/>
      <c r="AS371" s="89"/>
      <c r="AT371" s="89"/>
      <c r="AU371" s="89"/>
      <c r="AV371" s="88"/>
      <c r="AW371" s="89"/>
      <c r="AX371" s="88"/>
      <c r="AY371" s="90"/>
      <c r="AZ371" s="89"/>
      <c r="BA371" s="89"/>
      <c r="BB371" s="89"/>
      <c r="BC371" s="89"/>
      <c r="BD371" s="89"/>
      <c r="BE371" s="89"/>
      <c r="BF371" s="89"/>
      <c r="BG371" s="89"/>
      <c r="BH371" s="88"/>
      <c r="BI371" s="87"/>
      <c r="BJ371" s="89"/>
      <c r="BK371" s="89"/>
      <c r="BL371" s="89"/>
      <c r="BM371" s="89"/>
      <c r="BN371" s="89"/>
      <c r="BO371" s="89"/>
      <c r="BP371" s="89"/>
      <c r="BQ371" s="89"/>
      <c r="BR371" s="88"/>
      <c r="BS371" s="1"/>
      <c r="BT371" s="1"/>
      <c r="BU371" s="1"/>
      <c r="BV371" s="1"/>
      <c r="BW371" s="1"/>
      <c r="BX371" s="1"/>
      <c r="BY371" s="1"/>
    </row>
    <row r="372" spans="1:77">
      <c r="A372" s="47"/>
      <c r="B372" s="47"/>
      <c r="C372" s="47"/>
      <c r="D372" s="61"/>
      <c r="E372" s="87"/>
      <c r="F372" s="88"/>
      <c r="G372" s="87"/>
      <c r="H372" s="89"/>
      <c r="I372" s="89"/>
      <c r="J372" s="89"/>
      <c r="K372" s="89"/>
      <c r="L372" s="89"/>
      <c r="M372" s="89"/>
      <c r="N372" s="89"/>
      <c r="O372" s="89"/>
      <c r="P372" s="88"/>
      <c r="Q372" s="87"/>
      <c r="R372" s="89"/>
      <c r="S372" s="89"/>
      <c r="T372" s="89"/>
      <c r="U372" s="89"/>
      <c r="V372" s="89"/>
      <c r="W372" s="89"/>
      <c r="X372" s="89"/>
      <c r="Y372" s="89"/>
      <c r="Z372" s="88"/>
      <c r="AA372" s="89"/>
      <c r="AB372" s="88"/>
      <c r="AC372" s="90"/>
      <c r="AD372" s="89"/>
      <c r="AE372" s="89"/>
      <c r="AF372" s="89"/>
      <c r="AG372" s="89"/>
      <c r="AH372" s="89"/>
      <c r="AI372" s="89"/>
      <c r="AJ372" s="89"/>
      <c r="AK372" s="89"/>
      <c r="AL372" s="88"/>
      <c r="AM372" s="87"/>
      <c r="AN372" s="89"/>
      <c r="AO372" s="89"/>
      <c r="AP372" s="89"/>
      <c r="AQ372" s="89"/>
      <c r="AR372" s="89"/>
      <c r="AS372" s="89"/>
      <c r="AT372" s="89"/>
      <c r="AU372" s="89"/>
      <c r="AV372" s="88"/>
      <c r="AW372" s="89"/>
      <c r="AX372" s="88"/>
      <c r="AY372" s="90"/>
      <c r="AZ372" s="89"/>
      <c r="BA372" s="89"/>
      <c r="BB372" s="89"/>
      <c r="BC372" s="89"/>
      <c r="BD372" s="89"/>
      <c r="BE372" s="89"/>
      <c r="BF372" s="89"/>
      <c r="BG372" s="89"/>
      <c r="BH372" s="88"/>
      <c r="BI372" s="87"/>
      <c r="BJ372" s="89"/>
      <c r="BK372" s="89"/>
      <c r="BL372" s="89"/>
      <c r="BM372" s="89"/>
      <c r="BN372" s="89"/>
      <c r="BO372" s="89"/>
      <c r="BP372" s="89"/>
      <c r="BQ372" s="89"/>
      <c r="BR372" s="88"/>
      <c r="BS372" s="1"/>
      <c r="BT372" s="1"/>
      <c r="BU372" s="1"/>
      <c r="BV372" s="1"/>
      <c r="BW372" s="1"/>
      <c r="BX372" s="1"/>
      <c r="BY372" s="1"/>
    </row>
    <row r="373" spans="1:77">
      <c r="A373" s="47"/>
      <c r="B373" s="47"/>
      <c r="C373" s="47"/>
      <c r="D373" s="61"/>
      <c r="E373" s="87"/>
      <c r="F373" s="88"/>
      <c r="G373" s="87"/>
      <c r="H373" s="89"/>
      <c r="I373" s="89"/>
      <c r="J373" s="89"/>
      <c r="K373" s="89"/>
      <c r="L373" s="89"/>
      <c r="M373" s="89"/>
      <c r="N373" s="89"/>
      <c r="O373" s="89"/>
      <c r="P373" s="88"/>
      <c r="Q373" s="87"/>
      <c r="R373" s="89"/>
      <c r="S373" s="89"/>
      <c r="T373" s="89"/>
      <c r="U373" s="89"/>
      <c r="V373" s="89"/>
      <c r="W373" s="89"/>
      <c r="X373" s="89"/>
      <c r="Y373" s="89"/>
      <c r="Z373" s="88"/>
      <c r="AA373" s="89"/>
      <c r="AB373" s="88"/>
      <c r="AC373" s="90"/>
      <c r="AD373" s="89"/>
      <c r="AE373" s="89"/>
      <c r="AF373" s="89"/>
      <c r="AG373" s="89"/>
      <c r="AH373" s="89"/>
      <c r="AI373" s="89"/>
      <c r="AJ373" s="89"/>
      <c r="AK373" s="89"/>
      <c r="AL373" s="88"/>
      <c r="AM373" s="87"/>
      <c r="AN373" s="89"/>
      <c r="AO373" s="89"/>
      <c r="AP373" s="89"/>
      <c r="AQ373" s="89"/>
      <c r="AR373" s="89"/>
      <c r="AS373" s="89"/>
      <c r="AT373" s="89"/>
      <c r="AU373" s="89"/>
      <c r="AV373" s="88"/>
      <c r="AW373" s="89"/>
      <c r="AX373" s="88"/>
      <c r="AY373" s="90"/>
      <c r="AZ373" s="89"/>
      <c r="BA373" s="89"/>
      <c r="BB373" s="89"/>
      <c r="BC373" s="89"/>
      <c r="BD373" s="89"/>
      <c r="BE373" s="89"/>
      <c r="BF373" s="89"/>
      <c r="BG373" s="89"/>
      <c r="BH373" s="88"/>
      <c r="BI373" s="87"/>
      <c r="BJ373" s="89"/>
      <c r="BK373" s="89"/>
      <c r="BL373" s="89"/>
      <c r="BM373" s="89"/>
      <c r="BN373" s="89"/>
      <c r="BO373" s="89"/>
      <c r="BP373" s="89"/>
      <c r="BQ373" s="89"/>
      <c r="BR373" s="88"/>
      <c r="BS373" s="1"/>
      <c r="BT373" s="1"/>
      <c r="BU373" s="1"/>
      <c r="BV373" s="1"/>
      <c r="BW373" s="1"/>
      <c r="BX373" s="1"/>
      <c r="BY373" s="1"/>
    </row>
    <row r="374" spans="1:77">
      <c r="A374" s="47"/>
      <c r="B374" s="47"/>
      <c r="C374" s="47"/>
      <c r="D374" s="61"/>
      <c r="E374" s="87"/>
      <c r="F374" s="88"/>
      <c r="G374" s="87"/>
      <c r="H374" s="89"/>
      <c r="I374" s="89"/>
      <c r="J374" s="89"/>
      <c r="K374" s="89"/>
      <c r="L374" s="89"/>
      <c r="M374" s="89"/>
      <c r="N374" s="89"/>
      <c r="O374" s="89"/>
      <c r="P374" s="88"/>
      <c r="Q374" s="87"/>
      <c r="R374" s="89"/>
      <c r="S374" s="89"/>
      <c r="T374" s="89"/>
      <c r="U374" s="89"/>
      <c r="V374" s="89"/>
      <c r="W374" s="89"/>
      <c r="X374" s="89"/>
      <c r="Y374" s="89"/>
      <c r="Z374" s="88"/>
      <c r="AA374" s="89"/>
      <c r="AB374" s="88"/>
      <c r="AC374" s="90"/>
      <c r="AD374" s="89"/>
      <c r="AE374" s="89"/>
      <c r="AF374" s="89"/>
      <c r="AG374" s="89"/>
      <c r="AH374" s="89"/>
      <c r="AI374" s="89"/>
      <c r="AJ374" s="89"/>
      <c r="AK374" s="89"/>
      <c r="AL374" s="88"/>
      <c r="AM374" s="87"/>
      <c r="AN374" s="89"/>
      <c r="AO374" s="89"/>
      <c r="AP374" s="89"/>
      <c r="AQ374" s="89"/>
      <c r="AR374" s="89"/>
      <c r="AS374" s="89"/>
      <c r="AT374" s="89"/>
      <c r="AU374" s="89"/>
      <c r="AV374" s="88"/>
      <c r="AW374" s="89"/>
      <c r="AX374" s="88"/>
      <c r="AY374" s="90"/>
      <c r="AZ374" s="89"/>
      <c r="BA374" s="89"/>
      <c r="BB374" s="89"/>
      <c r="BC374" s="89"/>
      <c r="BD374" s="89"/>
      <c r="BE374" s="89"/>
      <c r="BF374" s="89"/>
      <c r="BG374" s="89"/>
      <c r="BH374" s="88"/>
      <c r="BI374" s="87"/>
      <c r="BJ374" s="89"/>
      <c r="BK374" s="89"/>
      <c r="BL374" s="89"/>
      <c r="BM374" s="89"/>
      <c r="BN374" s="89"/>
      <c r="BO374" s="89"/>
      <c r="BP374" s="89"/>
      <c r="BQ374" s="89"/>
      <c r="BR374" s="88"/>
      <c r="BS374" s="1"/>
      <c r="BT374" s="1"/>
      <c r="BU374" s="1"/>
      <c r="BV374" s="1"/>
      <c r="BW374" s="1"/>
      <c r="BX374" s="1"/>
      <c r="BY374" s="1"/>
    </row>
    <row r="375" spans="1:77">
      <c r="A375" s="47"/>
      <c r="B375" s="47"/>
      <c r="C375" s="47"/>
      <c r="D375" s="61"/>
      <c r="E375" s="87"/>
      <c r="F375" s="88"/>
      <c r="G375" s="87"/>
      <c r="H375" s="89"/>
      <c r="I375" s="89"/>
      <c r="J375" s="89"/>
      <c r="K375" s="89"/>
      <c r="L375" s="89"/>
      <c r="M375" s="89"/>
      <c r="N375" s="89"/>
      <c r="O375" s="89"/>
      <c r="P375" s="88"/>
      <c r="Q375" s="87"/>
      <c r="R375" s="89"/>
      <c r="S375" s="89"/>
      <c r="T375" s="89"/>
      <c r="U375" s="89"/>
      <c r="V375" s="89"/>
      <c r="W375" s="89"/>
      <c r="X375" s="89"/>
      <c r="Y375" s="89"/>
      <c r="Z375" s="88"/>
      <c r="AA375" s="89"/>
      <c r="AB375" s="88"/>
      <c r="AC375" s="90"/>
      <c r="AD375" s="89"/>
      <c r="AE375" s="89"/>
      <c r="AF375" s="89"/>
      <c r="AG375" s="89"/>
      <c r="AH375" s="89"/>
      <c r="AI375" s="89"/>
      <c r="AJ375" s="89"/>
      <c r="AK375" s="89"/>
      <c r="AL375" s="88"/>
      <c r="AM375" s="87"/>
      <c r="AN375" s="89"/>
      <c r="AO375" s="89"/>
      <c r="AP375" s="89"/>
      <c r="AQ375" s="89"/>
      <c r="AR375" s="89"/>
      <c r="AS375" s="89"/>
      <c r="AT375" s="89"/>
      <c r="AU375" s="89"/>
      <c r="AV375" s="88"/>
      <c r="AW375" s="89"/>
      <c r="AX375" s="88"/>
      <c r="AY375" s="90"/>
      <c r="AZ375" s="89"/>
      <c r="BA375" s="89"/>
      <c r="BB375" s="89"/>
      <c r="BC375" s="89"/>
      <c r="BD375" s="89"/>
      <c r="BE375" s="89"/>
      <c r="BF375" s="89"/>
      <c r="BG375" s="89"/>
      <c r="BH375" s="88"/>
      <c r="BI375" s="87"/>
      <c r="BJ375" s="89"/>
      <c r="BK375" s="89"/>
      <c r="BL375" s="89"/>
      <c r="BM375" s="89"/>
      <c r="BN375" s="89"/>
      <c r="BO375" s="89"/>
      <c r="BP375" s="89"/>
      <c r="BQ375" s="89"/>
      <c r="BR375" s="88"/>
      <c r="BS375" s="1"/>
      <c r="BT375" s="1"/>
      <c r="BU375" s="1"/>
      <c r="BV375" s="1"/>
      <c r="BW375" s="1"/>
      <c r="BX375" s="1"/>
      <c r="BY375" s="1"/>
    </row>
    <row r="376" spans="1:77">
      <c r="A376" s="47"/>
      <c r="B376" s="47"/>
      <c r="C376" s="47"/>
      <c r="D376" s="61"/>
      <c r="E376" s="87"/>
      <c r="F376" s="88"/>
      <c r="G376" s="87"/>
      <c r="H376" s="89"/>
      <c r="I376" s="89"/>
      <c r="J376" s="89"/>
      <c r="K376" s="89"/>
      <c r="L376" s="89"/>
      <c r="M376" s="89"/>
      <c r="N376" s="89"/>
      <c r="O376" s="89"/>
      <c r="P376" s="88"/>
      <c r="Q376" s="87"/>
      <c r="R376" s="89"/>
      <c r="S376" s="89"/>
      <c r="T376" s="89"/>
      <c r="U376" s="89"/>
      <c r="V376" s="89"/>
      <c r="W376" s="89"/>
      <c r="X376" s="89"/>
      <c r="Y376" s="89"/>
      <c r="Z376" s="88"/>
      <c r="AA376" s="89"/>
      <c r="AB376" s="88"/>
      <c r="AC376" s="90"/>
      <c r="AD376" s="89"/>
      <c r="AE376" s="89"/>
      <c r="AF376" s="89"/>
      <c r="AG376" s="89"/>
      <c r="AH376" s="89"/>
      <c r="AI376" s="89"/>
      <c r="AJ376" s="89"/>
      <c r="AK376" s="89"/>
      <c r="AL376" s="88"/>
      <c r="AM376" s="87"/>
      <c r="AN376" s="89"/>
      <c r="AO376" s="89"/>
      <c r="AP376" s="89"/>
      <c r="AQ376" s="89"/>
      <c r="AR376" s="89"/>
      <c r="AS376" s="89"/>
      <c r="AT376" s="89"/>
      <c r="AU376" s="89"/>
      <c r="AV376" s="88"/>
      <c r="AW376" s="89"/>
      <c r="AX376" s="88"/>
      <c r="AY376" s="90"/>
      <c r="AZ376" s="89"/>
      <c r="BA376" s="89"/>
      <c r="BB376" s="89"/>
      <c r="BC376" s="89"/>
      <c r="BD376" s="89"/>
      <c r="BE376" s="89"/>
      <c r="BF376" s="89"/>
      <c r="BG376" s="89"/>
      <c r="BH376" s="88"/>
      <c r="BI376" s="87"/>
      <c r="BJ376" s="89"/>
      <c r="BK376" s="89"/>
      <c r="BL376" s="89"/>
      <c r="BM376" s="89"/>
      <c r="BN376" s="89"/>
      <c r="BO376" s="89"/>
      <c r="BP376" s="89"/>
      <c r="BQ376" s="89"/>
      <c r="BR376" s="88"/>
      <c r="BS376" s="1"/>
      <c r="BT376" s="1"/>
      <c r="BU376" s="1"/>
      <c r="BV376" s="1"/>
      <c r="BW376" s="1"/>
      <c r="BX376" s="1"/>
      <c r="BY376" s="1"/>
    </row>
    <row r="377" spans="1:77">
      <c r="A377" s="47"/>
      <c r="B377" s="47"/>
      <c r="C377" s="47"/>
      <c r="D377" s="61"/>
      <c r="E377" s="87"/>
      <c r="F377" s="88"/>
      <c r="G377" s="87"/>
      <c r="H377" s="89"/>
      <c r="I377" s="89"/>
      <c r="J377" s="89"/>
      <c r="K377" s="89"/>
      <c r="L377" s="89"/>
      <c r="M377" s="89"/>
      <c r="N377" s="89"/>
      <c r="O377" s="89"/>
      <c r="P377" s="88"/>
      <c r="Q377" s="87"/>
      <c r="R377" s="89"/>
      <c r="S377" s="89"/>
      <c r="T377" s="89"/>
      <c r="U377" s="89"/>
      <c r="V377" s="89"/>
      <c r="W377" s="89"/>
      <c r="X377" s="89"/>
      <c r="Y377" s="89"/>
      <c r="Z377" s="88"/>
      <c r="AA377" s="89"/>
      <c r="AB377" s="88"/>
      <c r="AC377" s="90"/>
      <c r="AD377" s="89"/>
      <c r="AE377" s="89"/>
      <c r="AF377" s="89"/>
      <c r="AG377" s="89"/>
      <c r="AH377" s="89"/>
      <c r="AI377" s="89"/>
      <c r="AJ377" s="89"/>
      <c r="AK377" s="89"/>
      <c r="AL377" s="88"/>
      <c r="AM377" s="87"/>
      <c r="AN377" s="89"/>
      <c r="AO377" s="89"/>
      <c r="AP377" s="89"/>
      <c r="AQ377" s="89"/>
      <c r="AR377" s="89"/>
      <c r="AS377" s="89"/>
      <c r="AT377" s="89"/>
      <c r="AU377" s="89"/>
      <c r="AV377" s="88"/>
      <c r="AW377" s="89"/>
      <c r="AX377" s="88"/>
      <c r="AY377" s="90"/>
      <c r="AZ377" s="89"/>
      <c r="BA377" s="89"/>
      <c r="BB377" s="89"/>
      <c r="BC377" s="89"/>
      <c r="BD377" s="89"/>
      <c r="BE377" s="89"/>
      <c r="BF377" s="89"/>
      <c r="BG377" s="89"/>
      <c r="BH377" s="88"/>
      <c r="BI377" s="87"/>
      <c r="BJ377" s="89"/>
      <c r="BK377" s="89"/>
      <c r="BL377" s="89"/>
      <c r="BM377" s="89"/>
      <c r="BN377" s="89"/>
      <c r="BO377" s="89"/>
      <c r="BP377" s="89"/>
      <c r="BQ377" s="89"/>
      <c r="BR377" s="88"/>
      <c r="BS377" s="1"/>
      <c r="BT377" s="1"/>
      <c r="BU377" s="1"/>
      <c r="BV377" s="1"/>
      <c r="BW377" s="1"/>
      <c r="BX377" s="1"/>
      <c r="BY377" s="1"/>
    </row>
    <row r="378" spans="1:77">
      <c r="A378" s="47"/>
      <c r="B378" s="47"/>
      <c r="C378" s="47"/>
      <c r="D378" s="61"/>
      <c r="E378" s="87"/>
      <c r="F378" s="88"/>
      <c r="G378" s="87"/>
      <c r="H378" s="89"/>
      <c r="I378" s="89"/>
      <c r="J378" s="89"/>
      <c r="K378" s="89"/>
      <c r="L378" s="89"/>
      <c r="M378" s="89"/>
      <c r="N378" s="89"/>
      <c r="O378" s="89"/>
      <c r="P378" s="88"/>
      <c r="Q378" s="87"/>
      <c r="R378" s="89"/>
      <c r="S378" s="89"/>
      <c r="T378" s="89"/>
      <c r="U378" s="89"/>
      <c r="V378" s="89"/>
      <c r="W378" s="89"/>
      <c r="X378" s="89"/>
      <c r="Y378" s="89"/>
      <c r="Z378" s="88"/>
      <c r="AA378" s="89"/>
      <c r="AB378" s="88"/>
      <c r="AC378" s="90"/>
      <c r="AD378" s="89"/>
      <c r="AE378" s="89"/>
      <c r="AF378" s="89"/>
      <c r="AG378" s="89"/>
      <c r="AH378" s="89"/>
      <c r="AI378" s="89"/>
      <c r="AJ378" s="89"/>
      <c r="AK378" s="89"/>
      <c r="AL378" s="88"/>
      <c r="AM378" s="87"/>
      <c r="AN378" s="89"/>
      <c r="AO378" s="89"/>
      <c r="AP378" s="89"/>
      <c r="AQ378" s="89"/>
      <c r="AR378" s="89"/>
      <c r="AS378" s="89"/>
      <c r="AT378" s="89"/>
      <c r="AU378" s="89"/>
      <c r="AV378" s="88"/>
      <c r="AW378" s="89"/>
      <c r="AX378" s="88"/>
      <c r="AY378" s="90"/>
      <c r="AZ378" s="89"/>
      <c r="BA378" s="89"/>
      <c r="BB378" s="89"/>
      <c r="BC378" s="89"/>
      <c r="BD378" s="89"/>
      <c r="BE378" s="89"/>
      <c r="BF378" s="89"/>
      <c r="BG378" s="89"/>
      <c r="BH378" s="88"/>
      <c r="BI378" s="87"/>
      <c r="BJ378" s="89"/>
      <c r="BK378" s="89"/>
      <c r="BL378" s="89"/>
      <c r="BM378" s="89"/>
      <c r="BN378" s="89"/>
      <c r="BO378" s="89"/>
      <c r="BP378" s="89"/>
      <c r="BQ378" s="89"/>
      <c r="BR378" s="88"/>
      <c r="BS378" s="1"/>
      <c r="BT378" s="1"/>
      <c r="BU378" s="1"/>
      <c r="BV378" s="1"/>
      <c r="BW378" s="1"/>
      <c r="BX378" s="1"/>
      <c r="BY378" s="1"/>
    </row>
    <row r="379" spans="1:77">
      <c r="A379" s="47"/>
      <c r="B379" s="47"/>
      <c r="C379" s="47"/>
      <c r="D379" s="61"/>
      <c r="E379" s="87"/>
      <c r="F379" s="88"/>
      <c r="G379" s="87"/>
      <c r="H379" s="89"/>
      <c r="I379" s="89"/>
      <c r="J379" s="89"/>
      <c r="K379" s="89"/>
      <c r="L379" s="89"/>
      <c r="M379" s="89"/>
      <c r="N379" s="89"/>
      <c r="O379" s="89"/>
      <c r="P379" s="88"/>
      <c r="Q379" s="87"/>
      <c r="R379" s="89"/>
      <c r="S379" s="89"/>
      <c r="T379" s="89"/>
      <c r="U379" s="89"/>
      <c r="V379" s="89"/>
      <c r="W379" s="89"/>
      <c r="X379" s="89"/>
      <c r="Y379" s="89"/>
      <c r="Z379" s="88"/>
      <c r="AA379" s="89"/>
      <c r="AB379" s="88"/>
      <c r="AC379" s="90"/>
      <c r="AD379" s="89"/>
      <c r="AE379" s="89"/>
      <c r="AF379" s="89"/>
      <c r="AG379" s="89"/>
      <c r="AH379" s="89"/>
      <c r="AI379" s="89"/>
      <c r="AJ379" s="89"/>
      <c r="AK379" s="89"/>
      <c r="AL379" s="88"/>
      <c r="AM379" s="87"/>
      <c r="AN379" s="89"/>
      <c r="AO379" s="89"/>
      <c r="AP379" s="89"/>
      <c r="AQ379" s="89"/>
      <c r="AR379" s="89"/>
      <c r="AS379" s="89"/>
      <c r="AT379" s="89"/>
      <c r="AU379" s="89"/>
      <c r="AV379" s="88"/>
      <c r="AW379" s="89"/>
      <c r="AX379" s="88"/>
      <c r="AY379" s="90"/>
      <c r="AZ379" s="89"/>
      <c r="BA379" s="89"/>
      <c r="BB379" s="89"/>
      <c r="BC379" s="89"/>
      <c r="BD379" s="89"/>
      <c r="BE379" s="89"/>
      <c r="BF379" s="89"/>
      <c r="BG379" s="89"/>
      <c r="BH379" s="88"/>
      <c r="BI379" s="87"/>
      <c r="BJ379" s="89"/>
      <c r="BK379" s="89"/>
      <c r="BL379" s="89"/>
      <c r="BM379" s="89"/>
      <c r="BN379" s="89"/>
      <c r="BO379" s="89"/>
      <c r="BP379" s="89"/>
      <c r="BQ379" s="89"/>
      <c r="BR379" s="88"/>
      <c r="BS379" s="1"/>
      <c r="BT379" s="1"/>
      <c r="BU379" s="1"/>
      <c r="BV379" s="1"/>
      <c r="BW379" s="1"/>
      <c r="BX379" s="1"/>
      <c r="BY379" s="1"/>
    </row>
    <row r="380" spans="1:77">
      <c r="A380" s="47"/>
      <c r="B380" s="47"/>
      <c r="C380" s="47"/>
      <c r="D380" s="61"/>
      <c r="E380" s="87"/>
      <c r="F380" s="88"/>
      <c r="G380" s="87"/>
      <c r="H380" s="89"/>
      <c r="I380" s="89"/>
      <c r="J380" s="89"/>
      <c r="K380" s="89"/>
      <c r="L380" s="89"/>
      <c r="M380" s="89"/>
      <c r="N380" s="89"/>
      <c r="O380" s="89"/>
      <c r="P380" s="88"/>
      <c r="Q380" s="87"/>
      <c r="R380" s="89"/>
      <c r="S380" s="89"/>
      <c r="T380" s="89"/>
      <c r="U380" s="89"/>
      <c r="V380" s="89"/>
      <c r="W380" s="89"/>
      <c r="X380" s="89"/>
      <c r="Y380" s="89"/>
      <c r="Z380" s="88"/>
      <c r="AA380" s="89"/>
      <c r="AB380" s="88"/>
      <c r="AC380" s="90"/>
      <c r="AD380" s="89"/>
      <c r="AE380" s="89"/>
      <c r="AF380" s="89"/>
      <c r="AG380" s="89"/>
      <c r="AH380" s="89"/>
      <c r="AI380" s="89"/>
      <c r="AJ380" s="89"/>
      <c r="AK380" s="89"/>
      <c r="AL380" s="88"/>
      <c r="AM380" s="87"/>
      <c r="AN380" s="89"/>
      <c r="AO380" s="89"/>
      <c r="AP380" s="89"/>
      <c r="AQ380" s="89"/>
      <c r="AR380" s="89"/>
      <c r="AS380" s="89"/>
      <c r="AT380" s="89"/>
      <c r="AU380" s="89"/>
      <c r="AV380" s="88"/>
      <c r="AW380" s="89"/>
      <c r="AX380" s="88"/>
      <c r="AY380" s="90"/>
      <c r="AZ380" s="89"/>
      <c r="BA380" s="89"/>
      <c r="BB380" s="89"/>
      <c r="BC380" s="89"/>
      <c r="BD380" s="89"/>
      <c r="BE380" s="89"/>
      <c r="BF380" s="89"/>
      <c r="BG380" s="89"/>
      <c r="BH380" s="88"/>
      <c r="BI380" s="87"/>
      <c r="BJ380" s="89"/>
      <c r="BK380" s="89"/>
      <c r="BL380" s="89"/>
      <c r="BM380" s="89"/>
      <c r="BN380" s="89"/>
      <c r="BO380" s="89"/>
      <c r="BP380" s="89"/>
      <c r="BQ380" s="89"/>
      <c r="BR380" s="88"/>
      <c r="BS380" s="1"/>
      <c r="BT380" s="1"/>
      <c r="BU380" s="1"/>
      <c r="BV380" s="1"/>
      <c r="BW380" s="1"/>
      <c r="BX380" s="1"/>
      <c r="BY380" s="1"/>
    </row>
    <row r="381" spans="1:77">
      <c r="A381" s="47"/>
      <c r="B381" s="47"/>
      <c r="C381" s="47"/>
      <c r="D381" s="61"/>
      <c r="E381" s="87"/>
      <c r="F381" s="88"/>
      <c r="G381" s="87"/>
      <c r="H381" s="89"/>
      <c r="I381" s="89"/>
      <c r="J381" s="89"/>
      <c r="K381" s="89"/>
      <c r="L381" s="89"/>
      <c r="M381" s="89"/>
      <c r="N381" s="89"/>
      <c r="O381" s="89"/>
      <c r="P381" s="88"/>
      <c r="Q381" s="87"/>
      <c r="R381" s="89"/>
      <c r="S381" s="89"/>
      <c r="T381" s="89"/>
      <c r="U381" s="89"/>
      <c r="V381" s="89"/>
      <c r="W381" s="89"/>
      <c r="X381" s="89"/>
      <c r="Y381" s="89"/>
      <c r="Z381" s="88"/>
      <c r="AA381" s="89"/>
      <c r="AB381" s="88"/>
      <c r="AC381" s="90"/>
      <c r="AD381" s="89"/>
      <c r="AE381" s="89"/>
      <c r="AF381" s="89"/>
      <c r="AG381" s="89"/>
      <c r="AH381" s="89"/>
      <c r="AI381" s="89"/>
      <c r="AJ381" s="89"/>
      <c r="AK381" s="89"/>
      <c r="AL381" s="88"/>
      <c r="AM381" s="87"/>
      <c r="AN381" s="89"/>
      <c r="AO381" s="89"/>
      <c r="AP381" s="89"/>
      <c r="AQ381" s="89"/>
      <c r="AR381" s="89"/>
      <c r="AS381" s="89"/>
      <c r="AT381" s="89"/>
      <c r="AU381" s="89"/>
      <c r="AV381" s="88"/>
      <c r="AW381" s="89"/>
      <c r="AX381" s="88"/>
      <c r="AY381" s="90"/>
      <c r="AZ381" s="89"/>
      <c r="BA381" s="89"/>
      <c r="BB381" s="89"/>
      <c r="BC381" s="89"/>
      <c r="BD381" s="89"/>
      <c r="BE381" s="89"/>
      <c r="BF381" s="89"/>
      <c r="BG381" s="89"/>
      <c r="BH381" s="88"/>
      <c r="BI381" s="87"/>
      <c r="BJ381" s="89"/>
      <c r="BK381" s="89"/>
      <c r="BL381" s="89"/>
      <c r="BM381" s="89"/>
      <c r="BN381" s="89"/>
      <c r="BO381" s="89"/>
      <c r="BP381" s="89"/>
      <c r="BQ381" s="89"/>
      <c r="BR381" s="88"/>
      <c r="BS381" s="1"/>
      <c r="BT381" s="1"/>
      <c r="BU381" s="1"/>
      <c r="BV381" s="1"/>
      <c r="BW381" s="1"/>
      <c r="BX381" s="1"/>
      <c r="BY381" s="1"/>
    </row>
    <row r="382" spans="1:77">
      <c r="A382" s="47"/>
      <c r="B382" s="47"/>
      <c r="C382" s="47"/>
      <c r="D382" s="61"/>
      <c r="E382" s="87"/>
      <c r="F382" s="88"/>
      <c r="G382" s="87"/>
      <c r="H382" s="89"/>
      <c r="I382" s="89"/>
      <c r="J382" s="89"/>
      <c r="K382" s="89"/>
      <c r="L382" s="89"/>
      <c r="M382" s="89"/>
      <c r="N382" s="89"/>
      <c r="O382" s="89"/>
      <c r="P382" s="88"/>
      <c r="Q382" s="87"/>
      <c r="R382" s="89"/>
      <c r="S382" s="89"/>
      <c r="T382" s="89"/>
      <c r="U382" s="89"/>
      <c r="V382" s="89"/>
      <c r="W382" s="89"/>
      <c r="X382" s="89"/>
      <c r="Y382" s="89"/>
      <c r="Z382" s="88"/>
      <c r="AA382" s="89"/>
      <c r="AB382" s="88"/>
      <c r="AC382" s="90"/>
      <c r="AD382" s="89"/>
      <c r="AE382" s="89"/>
      <c r="AF382" s="89"/>
      <c r="AG382" s="89"/>
      <c r="AH382" s="89"/>
      <c r="AI382" s="89"/>
      <c r="AJ382" s="89"/>
      <c r="AK382" s="89"/>
      <c r="AL382" s="88"/>
      <c r="AM382" s="87"/>
      <c r="AN382" s="89"/>
      <c r="AO382" s="89"/>
      <c r="AP382" s="89"/>
      <c r="AQ382" s="89"/>
      <c r="AR382" s="89"/>
      <c r="AS382" s="89"/>
      <c r="AT382" s="89"/>
      <c r="AU382" s="89"/>
      <c r="AV382" s="88"/>
      <c r="AW382" s="89"/>
      <c r="AX382" s="88"/>
      <c r="AY382" s="90"/>
      <c r="AZ382" s="89"/>
      <c r="BA382" s="89"/>
      <c r="BB382" s="89"/>
      <c r="BC382" s="89"/>
      <c r="BD382" s="89"/>
      <c r="BE382" s="89"/>
      <c r="BF382" s="89"/>
      <c r="BG382" s="89"/>
      <c r="BH382" s="88"/>
      <c r="BI382" s="87"/>
      <c r="BJ382" s="89"/>
      <c r="BK382" s="89"/>
      <c r="BL382" s="89"/>
      <c r="BM382" s="89"/>
      <c r="BN382" s="89"/>
      <c r="BO382" s="89"/>
      <c r="BP382" s="89"/>
      <c r="BQ382" s="89"/>
      <c r="BR382" s="88"/>
      <c r="BS382" s="1"/>
      <c r="BT382" s="1"/>
      <c r="BU382" s="1"/>
      <c r="BV382" s="1"/>
      <c r="BW382" s="1"/>
      <c r="BX382" s="1"/>
      <c r="BY382" s="1"/>
    </row>
    <row r="383" spans="1:77">
      <c r="A383" s="47"/>
      <c r="B383" s="47"/>
      <c r="C383" s="47"/>
      <c r="D383" s="61"/>
      <c r="E383" s="87"/>
      <c r="F383" s="88"/>
      <c r="G383" s="87"/>
      <c r="H383" s="89"/>
      <c r="I383" s="89"/>
      <c r="J383" s="89"/>
      <c r="K383" s="89"/>
      <c r="L383" s="89"/>
      <c r="M383" s="89"/>
      <c r="N383" s="89"/>
      <c r="O383" s="89"/>
      <c r="P383" s="88"/>
      <c r="Q383" s="87"/>
      <c r="R383" s="89"/>
      <c r="S383" s="89"/>
      <c r="T383" s="89"/>
      <c r="U383" s="89"/>
      <c r="V383" s="89"/>
      <c r="W383" s="89"/>
      <c r="X383" s="89"/>
      <c r="Y383" s="89"/>
      <c r="Z383" s="88"/>
      <c r="AA383" s="89"/>
      <c r="AB383" s="88"/>
      <c r="AC383" s="90"/>
      <c r="AD383" s="89"/>
      <c r="AE383" s="89"/>
      <c r="AF383" s="89"/>
      <c r="AG383" s="89"/>
      <c r="AH383" s="89"/>
      <c r="AI383" s="89"/>
      <c r="AJ383" s="89"/>
      <c r="AK383" s="89"/>
      <c r="AL383" s="88"/>
      <c r="AM383" s="87"/>
      <c r="AN383" s="89"/>
      <c r="AO383" s="89"/>
      <c r="AP383" s="89"/>
      <c r="AQ383" s="89"/>
      <c r="AR383" s="89"/>
      <c r="AS383" s="89"/>
      <c r="AT383" s="89"/>
      <c r="AU383" s="89"/>
      <c r="AV383" s="88"/>
      <c r="AW383" s="89"/>
      <c r="AX383" s="88"/>
      <c r="AY383" s="90"/>
      <c r="AZ383" s="89"/>
      <c r="BA383" s="89"/>
      <c r="BB383" s="89"/>
      <c r="BC383" s="89"/>
      <c r="BD383" s="89"/>
      <c r="BE383" s="89"/>
      <c r="BF383" s="89"/>
      <c r="BG383" s="89"/>
      <c r="BH383" s="88"/>
      <c r="BI383" s="87"/>
      <c r="BJ383" s="89"/>
      <c r="BK383" s="89"/>
      <c r="BL383" s="89"/>
      <c r="BM383" s="89"/>
      <c r="BN383" s="89"/>
      <c r="BO383" s="89"/>
      <c r="BP383" s="89"/>
      <c r="BQ383" s="89"/>
      <c r="BR383" s="88"/>
      <c r="BS383" s="1"/>
      <c r="BT383" s="1"/>
      <c r="BU383" s="1"/>
      <c r="BV383" s="1"/>
      <c r="BW383" s="1"/>
      <c r="BX383" s="1"/>
      <c r="BY383" s="1"/>
    </row>
    <row r="384" spans="1:77">
      <c r="A384" s="47"/>
      <c r="B384" s="47"/>
      <c r="C384" s="47"/>
      <c r="D384" s="61"/>
      <c r="E384" s="87"/>
      <c r="F384" s="88"/>
      <c r="G384" s="87"/>
      <c r="H384" s="89"/>
      <c r="I384" s="89"/>
      <c r="J384" s="89"/>
      <c r="K384" s="89"/>
      <c r="L384" s="89"/>
      <c r="M384" s="89"/>
      <c r="N384" s="89"/>
      <c r="O384" s="89"/>
      <c r="P384" s="88"/>
      <c r="Q384" s="87"/>
      <c r="R384" s="89"/>
      <c r="S384" s="89"/>
      <c r="T384" s="89"/>
      <c r="U384" s="89"/>
      <c r="V384" s="89"/>
      <c r="W384" s="89"/>
      <c r="X384" s="89"/>
      <c r="Y384" s="89"/>
      <c r="Z384" s="88"/>
      <c r="AA384" s="89"/>
      <c r="AB384" s="88"/>
      <c r="AC384" s="90"/>
      <c r="AD384" s="89"/>
      <c r="AE384" s="89"/>
      <c r="AF384" s="89"/>
      <c r="AG384" s="89"/>
      <c r="AH384" s="89"/>
      <c r="AI384" s="89"/>
      <c r="AJ384" s="89"/>
      <c r="AK384" s="89"/>
      <c r="AL384" s="88"/>
      <c r="AM384" s="87"/>
      <c r="AN384" s="89"/>
      <c r="AO384" s="89"/>
      <c r="AP384" s="89"/>
      <c r="AQ384" s="89"/>
      <c r="AR384" s="89"/>
      <c r="AS384" s="89"/>
      <c r="AT384" s="89"/>
      <c r="AU384" s="89"/>
      <c r="AV384" s="88"/>
      <c r="AW384" s="89"/>
      <c r="AX384" s="88"/>
      <c r="AY384" s="90"/>
      <c r="AZ384" s="89"/>
      <c r="BA384" s="89"/>
      <c r="BB384" s="89"/>
      <c r="BC384" s="89"/>
      <c r="BD384" s="89"/>
      <c r="BE384" s="89"/>
      <c r="BF384" s="89"/>
      <c r="BG384" s="89"/>
      <c r="BH384" s="88"/>
      <c r="BI384" s="87"/>
      <c r="BJ384" s="89"/>
      <c r="BK384" s="89"/>
      <c r="BL384" s="89"/>
      <c r="BM384" s="89"/>
      <c r="BN384" s="89"/>
      <c r="BO384" s="89"/>
      <c r="BP384" s="89"/>
      <c r="BQ384" s="89"/>
      <c r="BR384" s="88"/>
      <c r="BS384" s="1"/>
      <c r="BT384" s="1"/>
      <c r="BU384" s="1"/>
      <c r="BV384" s="1"/>
      <c r="BW384" s="1"/>
      <c r="BX384" s="1"/>
      <c r="BY384" s="1"/>
    </row>
    <row r="385" spans="1:77">
      <c r="A385" s="47"/>
      <c r="B385" s="47"/>
      <c r="C385" s="47"/>
      <c r="D385" s="61"/>
      <c r="E385" s="87"/>
      <c r="F385" s="88"/>
      <c r="G385" s="87"/>
      <c r="H385" s="89"/>
      <c r="I385" s="89"/>
      <c r="J385" s="89"/>
      <c r="K385" s="89"/>
      <c r="L385" s="89"/>
      <c r="M385" s="89"/>
      <c r="N385" s="89"/>
      <c r="O385" s="89"/>
      <c r="P385" s="88"/>
      <c r="Q385" s="87"/>
      <c r="R385" s="89"/>
      <c r="S385" s="89"/>
      <c r="T385" s="89"/>
      <c r="U385" s="89"/>
      <c r="V385" s="89"/>
      <c r="W385" s="89"/>
      <c r="X385" s="89"/>
      <c r="Y385" s="89"/>
      <c r="Z385" s="88"/>
      <c r="AA385" s="89"/>
      <c r="AB385" s="88"/>
      <c r="AC385" s="90"/>
      <c r="AD385" s="89"/>
      <c r="AE385" s="89"/>
      <c r="AF385" s="89"/>
      <c r="AG385" s="89"/>
      <c r="AH385" s="89"/>
      <c r="AI385" s="89"/>
      <c r="AJ385" s="89"/>
      <c r="AK385" s="89"/>
      <c r="AL385" s="88"/>
      <c r="AM385" s="87"/>
      <c r="AN385" s="89"/>
      <c r="AO385" s="89"/>
      <c r="AP385" s="89"/>
      <c r="AQ385" s="89"/>
      <c r="AR385" s="89"/>
      <c r="AS385" s="89"/>
      <c r="AT385" s="89"/>
      <c r="AU385" s="89"/>
      <c r="AV385" s="88"/>
      <c r="AW385" s="89"/>
      <c r="AX385" s="88"/>
      <c r="AY385" s="90"/>
      <c r="AZ385" s="89"/>
      <c r="BA385" s="89"/>
      <c r="BB385" s="89"/>
      <c r="BC385" s="89"/>
      <c r="BD385" s="89"/>
      <c r="BE385" s="89"/>
      <c r="BF385" s="89"/>
      <c r="BG385" s="89"/>
      <c r="BH385" s="88"/>
      <c r="BI385" s="87"/>
      <c r="BJ385" s="89"/>
      <c r="BK385" s="89"/>
      <c r="BL385" s="89"/>
      <c r="BM385" s="89"/>
      <c r="BN385" s="89"/>
      <c r="BO385" s="89"/>
      <c r="BP385" s="89"/>
      <c r="BQ385" s="89"/>
      <c r="BR385" s="88"/>
      <c r="BS385" s="1"/>
      <c r="BT385" s="1"/>
      <c r="BU385" s="1"/>
      <c r="BV385" s="1"/>
      <c r="BW385" s="1"/>
      <c r="BX385" s="1"/>
      <c r="BY385" s="1"/>
    </row>
    <row r="386" spans="1:77">
      <c r="A386" s="47"/>
      <c r="B386" s="47"/>
      <c r="C386" s="47"/>
      <c r="D386" s="61"/>
      <c r="E386" s="87"/>
      <c r="F386" s="88"/>
      <c r="G386" s="87"/>
      <c r="H386" s="89"/>
      <c r="I386" s="89"/>
      <c r="J386" s="89"/>
      <c r="K386" s="89"/>
      <c r="L386" s="89"/>
      <c r="M386" s="89"/>
      <c r="N386" s="89"/>
      <c r="O386" s="89"/>
      <c r="P386" s="88"/>
      <c r="Q386" s="87"/>
      <c r="R386" s="89"/>
      <c r="S386" s="89"/>
      <c r="T386" s="89"/>
      <c r="U386" s="89"/>
      <c r="V386" s="89"/>
      <c r="W386" s="89"/>
      <c r="X386" s="89"/>
      <c r="Y386" s="89"/>
      <c r="Z386" s="88"/>
      <c r="AA386" s="89"/>
      <c r="AB386" s="88"/>
      <c r="AC386" s="90"/>
      <c r="AD386" s="89"/>
      <c r="AE386" s="89"/>
      <c r="AF386" s="89"/>
      <c r="AG386" s="89"/>
      <c r="AH386" s="89"/>
      <c r="AI386" s="89"/>
      <c r="AJ386" s="89"/>
      <c r="AK386" s="89"/>
      <c r="AL386" s="88"/>
      <c r="AM386" s="87"/>
      <c r="AN386" s="89"/>
      <c r="AO386" s="89"/>
      <c r="AP386" s="89"/>
      <c r="AQ386" s="89"/>
      <c r="AR386" s="89"/>
      <c r="AS386" s="89"/>
      <c r="AT386" s="89"/>
      <c r="AU386" s="89"/>
      <c r="AV386" s="88"/>
      <c r="AW386" s="89"/>
      <c r="AX386" s="88"/>
      <c r="AY386" s="90"/>
      <c r="AZ386" s="89"/>
      <c r="BA386" s="89"/>
      <c r="BB386" s="89"/>
      <c r="BC386" s="89"/>
      <c r="BD386" s="89"/>
      <c r="BE386" s="89"/>
      <c r="BF386" s="89"/>
      <c r="BG386" s="89"/>
      <c r="BH386" s="88"/>
      <c r="BI386" s="87"/>
      <c r="BJ386" s="89"/>
      <c r="BK386" s="89"/>
      <c r="BL386" s="89"/>
      <c r="BM386" s="89"/>
      <c r="BN386" s="89"/>
      <c r="BO386" s="89"/>
      <c r="BP386" s="89"/>
      <c r="BQ386" s="89"/>
      <c r="BR386" s="88"/>
      <c r="BS386" s="1"/>
      <c r="BT386" s="1"/>
      <c r="BU386" s="1"/>
      <c r="BV386" s="1"/>
      <c r="BW386" s="1"/>
      <c r="BX386" s="1"/>
      <c r="BY386" s="1"/>
    </row>
    <row r="387" spans="1:77">
      <c r="A387" s="47"/>
      <c r="B387" s="47"/>
      <c r="C387" s="47"/>
      <c r="D387" s="61"/>
      <c r="E387" s="87"/>
      <c r="F387" s="88"/>
      <c r="G387" s="87"/>
      <c r="H387" s="89"/>
      <c r="I387" s="89"/>
      <c r="J387" s="89"/>
      <c r="K387" s="89"/>
      <c r="L387" s="89"/>
      <c r="M387" s="89"/>
      <c r="N387" s="89"/>
      <c r="O387" s="89"/>
      <c r="P387" s="88"/>
      <c r="Q387" s="87"/>
      <c r="R387" s="89"/>
      <c r="S387" s="89"/>
      <c r="T387" s="89"/>
      <c r="U387" s="89"/>
      <c r="V387" s="89"/>
      <c r="W387" s="89"/>
      <c r="X387" s="89"/>
      <c r="Y387" s="89"/>
      <c r="Z387" s="88"/>
      <c r="AA387" s="89"/>
      <c r="AB387" s="88"/>
      <c r="AC387" s="90"/>
      <c r="AD387" s="89"/>
      <c r="AE387" s="89"/>
      <c r="AF387" s="89"/>
      <c r="AG387" s="89"/>
      <c r="AH387" s="89"/>
      <c r="AI387" s="89"/>
      <c r="AJ387" s="89"/>
      <c r="AK387" s="89"/>
      <c r="AL387" s="88"/>
      <c r="AM387" s="87"/>
      <c r="AN387" s="89"/>
      <c r="AO387" s="89"/>
      <c r="AP387" s="89"/>
      <c r="AQ387" s="89"/>
      <c r="AR387" s="89"/>
      <c r="AS387" s="89"/>
      <c r="AT387" s="89"/>
      <c r="AU387" s="89"/>
      <c r="AV387" s="88"/>
      <c r="AW387" s="89"/>
      <c r="AX387" s="88"/>
      <c r="AY387" s="90"/>
      <c r="AZ387" s="89"/>
      <c r="BA387" s="89"/>
      <c r="BB387" s="89"/>
      <c r="BC387" s="89"/>
      <c r="BD387" s="89"/>
      <c r="BE387" s="89"/>
      <c r="BF387" s="89"/>
      <c r="BG387" s="89"/>
      <c r="BH387" s="88"/>
      <c r="BI387" s="87"/>
      <c r="BJ387" s="89"/>
      <c r="BK387" s="89"/>
      <c r="BL387" s="89"/>
      <c r="BM387" s="89"/>
      <c r="BN387" s="89"/>
      <c r="BO387" s="89"/>
      <c r="BP387" s="89"/>
      <c r="BQ387" s="89"/>
      <c r="BR387" s="88"/>
      <c r="BS387" s="1"/>
      <c r="BT387" s="1"/>
      <c r="BU387" s="1"/>
      <c r="BV387" s="1"/>
      <c r="BW387" s="1"/>
      <c r="BX387" s="1"/>
      <c r="BY387" s="1"/>
    </row>
    <row r="388" spans="1:77">
      <c r="A388" s="47"/>
      <c r="B388" s="47"/>
      <c r="C388" s="47"/>
      <c r="D388" s="61"/>
      <c r="E388" s="87"/>
      <c r="F388" s="88"/>
      <c r="G388" s="87"/>
      <c r="H388" s="89"/>
      <c r="I388" s="89"/>
      <c r="J388" s="89"/>
      <c r="K388" s="89"/>
      <c r="L388" s="89"/>
      <c r="M388" s="89"/>
      <c r="N388" s="89"/>
      <c r="O388" s="89"/>
      <c r="P388" s="88"/>
      <c r="Q388" s="87"/>
      <c r="R388" s="89"/>
      <c r="S388" s="89"/>
      <c r="T388" s="89"/>
      <c r="U388" s="89"/>
      <c r="V388" s="89"/>
      <c r="W388" s="89"/>
      <c r="X388" s="89"/>
      <c r="Y388" s="89"/>
      <c r="Z388" s="88"/>
      <c r="AA388" s="89"/>
      <c r="AB388" s="88"/>
      <c r="AC388" s="90"/>
      <c r="AD388" s="89"/>
      <c r="AE388" s="89"/>
      <c r="AF388" s="89"/>
      <c r="AG388" s="89"/>
      <c r="AH388" s="89"/>
      <c r="AI388" s="89"/>
      <c r="AJ388" s="89"/>
      <c r="AK388" s="89"/>
      <c r="AL388" s="88"/>
      <c r="AM388" s="87"/>
      <c r="AN388" s="89"/>
      <c r="AO388" s="89"/>
      <c r="AP388" s="89"/>
      <c r="AQ388" s="89"/>
      <c r="AR388" s="89"/>
      <c r="AS388" s="89"/>
      <c r="AT388" s="89"/>
      <c r="AU388" s="89"/>
      <c r="AV388" s="88"/>
      <c r="AW388" s="89"/>
      <c r="AX388" s="88"/>
      <c r="AY388" s="90"/>
      <c r="AZ388" s="89"/>
      <c r="BA388" s="89"/>
      <c r="BB388" s="89"/>
      <c r="BC388" s="89"/>
      <c r="BD388" s="89"/>
      <c r="BE388" s="89"/>
      <c r="BF388" s="89"/>
      <c r="BG388" s="89"/>
      <c r="BH388" s="88"/>
      <c r="BI388" s="87"/>
      <c r="BJ388" s="89"/>
      <c r="BK388" s="89"/>
      <c r="BL388" s="89"/>
      <c r="BM388" s="89"/>
      <c r="BN388" s="89"/>
      <c r="BO388" s="89"/>
      <c r="BP388" s="89"/>
      <c r="BQ388" s="89"/>
      <c r="BR388" s="88"/>
      <c r="BS388" s="1"/>
      <c r="BT388" s="1"/>
      <c r="BU388" s="1"/>
      <c r="BV388" s="1"/>
      <c r="BW388" s="1"/>
      <c r="BX388" s="1"/>
      <c r="BY388" s="1"/>
    </row>
    <row r="389" spans="1:77">
      <c r="A389" s="47"/>
      <c r="B389" s="47"/>
      <c r="C389" s="47"/>
      <c r="D389" s="61"/>
      <c r="E389" s="87"/>
      <c r="F389" s="88"/>
      <c r="G389" s="87"/>
      <c r="H389" s="89"/>
      <c r="I389" s="89"/>
      <c r="J389" s="89"/>
      <c r="K389" s="89"/>
      <c r="L389" s="89"/>
      <c r="M389" s="89"/>
      <c r="N389" s="89"/>
      <c r="O389" s="89"/>
      <c r="P389" s="88"/>
      <c r="Q389" s="87"/>
      <c r="R389" s="89"/>
      <c r="S389" s="89"/>
      <c r="T389" s="89"/>
      <c r="U389" s="89"/>
      <c r="V389" s="89"/>
      <c r="W389" s="89"/>
      <c r="X389" s="89"/>
      <c r="Y389" s="89"/>
      <c r="Z389" s="88"/>
      <c r="AA389" s="89"/>
      <c r="AB389" s="88"/>
      <c r="AC389" s="90"/>
      <c r="AD389" s="89"/>
      <c r="AE389" s="89"/>
      <c r="AF389" s="89"/>
      <c r="AG389" s="89"/>
      <c r="AH389" s="89"/>
      <c r="AI389" s="89"/>
      <c r="AJ389" s="89"/>
      <c r="AK389" s="89"/>
      <c r="AL389" s="88"/>
      <c r="AM389" s="87"/>
      <c r="AN389" s="89"/>
      <c r="AO389" s="89"/>
      <c r="AP389" s="89"/>
      <c r="AQ389" s="89"/>
      <c r="AR389" s="89"/>
      <c r="AS389" s="89"/>
      <c r="AT389" s="89"/>
      <c r="AU389" s="89"/>
      <c r="AV389" s="88"/>
      <c r="AW389" s="89"/>
      <c r="AX389" s="88"/>
      <c r="AY389" s="90"/>
      <c r="AZ389" s="89"/>
      <c r="BA389" s="89"/>
      <c r="BB389" s="89"/>
      <c r="BC389" s="89"/>
      <c r="BD389" s="89"/>
      <c r="BE389" s="89"/>
      <c r="BF389" s="89"/>
      <c r="BG389" s="89"/>
      <c r="BH389" s="88"/>
      <c r="BI389" s="87"/>
      <c r="BJ389" s="89"/>
      <c r="BK389" s="89"/>
      <c r="BL389" s="89"/>
      <c r="BM389" s="89"/>
      <c r="BN389" s="89"/>
      <c r="BO389" s="89"/>
      <c r="BP389" s="89"/>
      <c r="BQ389" s="89"/>
      <c r="BR389" s="88"/>
      <c r="BS389" s="1"/>
      <c r="BT389" s="1"/>
      <c r="BU389" s="1"/>
      <c r="BV389" s="1"/>
      <c r="BW389" s="1"/>
      <c r="BX389" s="1"/>
      <c r="BY389" s="1"/>
    </row>
    <row r="390" spans="1:77">
      <c r="A390" s="47"/>
      <c r="B390" s="47"/>
      <c r="C390" s="47"/>
      <c r="D390" s="61"/>
      <c r="E390" s="87"/>
      <c r="F390" s="88"/>
      <c r="G390" s="87"/>
      <c r="H390" s="89"/>
      <c r="I390" s="89"/>
      <c r="J390" s="89"/>
      <c r="K390" s="89"/>
      <c r="L390" s="89"/>
      <c r="M390" s="89"/>
      <c r="N390" s="89"/>
      <c r="O390" s="89"/>
      <c r="P390" s="88"/>
      <c r="Q390" s="87"/>
      <c r="R390" s="89"/>
      <c r="S390" s="89"/>
      <c r="T390" s="89"/>
      <c r="U390" s="89"/>
      <c r="V390" s="89"/>
      <c r="W390" s="89"/>
      <c r="X390" s="89"/>
      <c r="Y390" s="89"/>
      <c r="Z390" s="88"/>
      <c r="AA390" s="89"/>
      <c r="AB390" s="88"/>
      <c r="AC390" s="90"/>
      <c r="AD390" s="89"/>
      <c r="AE390" s="89"/>
      <c r="AF390" s="89"/>
      <c r="AG390" s="89"/>
      <c r="AH390" s="89"/>
      <c r="AI390" s="89"/>
      <c r="AJ390" s="89"/>
      <c r="AK390" s="89"/>
      <c r="AL390" s="88"/>
      <c r="AM390" s="87"/>
      <c r="AN390" s="89"/>
      <c r="AO390" s="89"/>
      <c r="AP390" s="89"/>
      <c r="AQ390" s="89"/>
      <c r="AR390" s="89"/>
      <c r="AS390" s="89"/>
      <c r="AT390" s="89"/>
      <c r="AU390" s="89"/>
      <c r="AV390" s="88"/>
      <c r="AW390" s="89"/>
      <c r="AX390" s="88"/>
      <c r="AY390" s="90"/>
      <c r="AZ390" s="89"/>
      <c r="BA390" s="89"/>
      <c r="BB390" s="89"/>
      <c r="BC390" s="89"/>
      <c r="BD390" s="89"/>
      <c r="BE390" s="89"/>
      <c r="BF390" s="89"/>
      <c r="BG390" s="89"/>
      <c r="BH390" s="88"/>
      <c r="BI390" s="87"/>
      <c r="BJ390" s="89"/>
      <c r="BK390" s="89"/>
      <c r="BL390" s="89"/>
      <c r="BM390" s="89"/>
      <c r="BN390" s="89"/>
      <c r="BO390" s="89"/>
      <c r="BP390" s="89"/>
      <c r="BQ390" s="89"/>
      <c r="BR390" s="88"/>
      <c r="BS390" s="1"/>
      <c r="BT390" s="1"/>
      <c r="BU390" s="1"/>
      <c r="BV390" s="1"/>
      <c r="BW390" s="1"/>
      <c r="BX390" s="1"/>
      <c r="BY390" s="1"/>
    </row>
    <row r="391" spans="1:77">
      <c r="A391" s="47"/>
      <c r="B391" s="47"/>
      <c r="C391" s="47"/>
      <c r="D391" s="61"/>
      <c r="E391" s="87"/>
      <c r="F391" s="88"/>
      <c r="G391" s="87"/>
      <c r="H391" s="89"/>
      <c r="I391" s="89"/>
      <c r="J391" s="89"/>
      <c r="K391" s="89"/>
      <c r="L391" s="89"/>
      <c r="M391" s="89"/>
      <c r="N391" s="89"/>
      <c r="O391" s="89"/>
      <c r="P391" s="88"/>
      <c r="Q391" s="87"/>
      <c r="R391" s="89"/>
      <c r="S391" s="89"/>
      <c r="T391" s="89"/>
      <c r="U391" s="89"/>
      <c r="V391" s="89"/>
      <c r="W391" s="89"/>
      <c r="X391" s="89"/>
      <c r="Y391" s="89"/>
      <c r="Z391" s="88"/>
      <c r="AA391" s="89"/>
      <c r="AB391" s="88"/>
      <c r="AC391" s="90"/>
      <c r="AD391" s="89"/>
      <c r="AE391" s="89"/>
      <c r="AF391" s="89"/>
      <c r="AG391" s="89"/>
      <c r="AH391" s="89"/>
      <c r="AI391" s="89"/>
      <c r="AJ391" s="89"/>
      <c r="AK391" s="89"/>
      <c r="AL391" s="88"/>
      <c r="AM391" s="87"/>
      <c r="AN391" s="89"/>
      <c r="AO391" s="89"/>
      <c r="AP391" s="89"/>
      <c r="AQ391" s="89"/>
      <c r="AR391" s="89"/>
      <c r="AS391" s="89"/>
      <c r="AT391" s="89"/>
      <c r="AU391" s="89"/>
      <c r="AV391" s="88"/>
      <c r="AW391" s="89"/>
      <c r="AX391" s="88"/>
      <c r="AY391" s="90"/>
      <c r="AZ391" s="89"/>
      <c r="BA391" s="89"/>
      <c r="BB391" s="89"/>
      <c r="BC391" s="89"/>
      <c r="BD391" s="89"/>
      <c r="BE391" s="89"/>
      <c r="BF391" s="89"/>
      <c r="BG391" s="89"/>
      <c r="BH391" s="88"/>
      <c r="BI391" s="87"/>
      <c r="BJ391" s="89"/>
      <c r="BK391" s="89"/>
      <c r="BL391" s="89"/>
      <c r="BM391" s="89"/>
      <c r="BN391" s="89"/>
      <c r="BO391" s="89"/>
      <c r="BP391" s="89"/>
      <c r="BQ391" s="89"/>
      <c r="BR391" s="88"/>
      <c r="BS391" s="1"/>
      <c r="BT391" s="1"/>
      <c r="BU391" s="1"/>
      <c r="BV391" s="1"/>
      <c r="BW391" s="1"/>
      <c r="BX391" s="1"/>
      <c r="BY391" s="1"/>
    </row>
    <row r="392" spans="1:77">
      <c r="A392" s="47"/>
      <c r="B392" s="47"/>
      <c r="C392" s="47"/>
      <c r="D392" s="61"/>
      <c r="E392" s="87"/>
      <c r="F392" s="88"/>
      <c r="G392" s="87"/>
      <c r="H392" s="89"/>
      <c r="I392" s="89"/>
      <c r="J392" s="89"/>
      <c r="K392" s="89"/>
      <c r="L392" s="89"/>
      <c r="M392" s="89"/>
      <c r="N392" s="89"/>
      <c r="O392" s="89"/>
      <c r="P392" s="88"/>
      <c r="Q392" s="87"/>
      <c r="R392" s="89"/>
      <c r="S392" s="89"/>
      <c r="T392" s="89"/>
      <c r="U392" s="89"/>
      <c r="V392" s="89"/>
      <c r="W392" s="89"/>
      <c r="X392" s="89"/>
      <c r="Y392" s="89"/>
      <c r="Z392" s="88"/>
      <c r="AA392" s="89"/>
      <c r="AB392" s="88"/>
      <c r="AC392" s="90"/>
      <c r="AD392" s="89"/>
      <c r="AE392" s="89"/>
      <c r="AF392" s="89"/>
      <c r="AG392" s="89"/>
      <c r="AH392" s="89"/>
      <c r="AI392" s="89"/>
      <c r="AJ392" s="89"/>
      <c r="AK392" s="89"/>
      <c r="AL392" s="88"/>
      <c r="AM392" s="87"/>
      <c r="AN392" s="89"/>
      <c r="AO392" s="89"/>
      <c r="AP392" s="89"/>
      <c r="AQ392" s="89"/>
      <c r="AR392" s="89"/>
      <c r="AS392" s="89"/>
      <c r="AT392" s="89"/>
      <c r="AU392" s="89"/>
      <c r="AV392" s="88"/>
      <c r="AW392" s="89"/>
      <c r="AX392" s="88"/>
      <c r="AY392" s="90"/>
      <c r="AZ392" s="89"/>
      <c r="BA392" s="89"/>
      <c r="BB392" s="89"/>
      <c r="BC392" s="89"/>
      <c r="BD392" s="89"/>
      <c r="BE392" s="89"/>
      <c r="BF392" s="89"/>
      <c r="BG392" s="89"/>
      <c r="BH392" s="88"/>
      <c r="BI392" s="87"/>
      <c r="BJ392" s="89"/>
      <c r="BK392" s="89"/>
      <c r="BL392" s="89"/>
      <c r="BM392" s="89"/>
      <c r="BN392" s="89"/>
      <c r="BO392" s="89"/>
      <c r="BP392" s="89"/>
      <c r="BQ392" s="89"/>
      <c r="BR392" s="88"/>
      <c r="BS392" s="1"/>
      <c r="BT392" s="1"/>
      <c r="BU392" s="1"/>
      <c r="BV392" s="1"/>
      <c r="BW392" s="1"/>
      <c r="BX392" s="1"/>
      <c r="BY392" s="1"/>
    </row>
    <row r="393" spans="1:77">
      <c r="A393" s="47"/>
      <c r="B393" s="47"/>
      <c r="C393" s="47"/>
      <c r="D393" s="61"/>
      <c r="E393" s="87"/>
      <c r="F393" s="88"/>
      <c r="G393" s="87"/>
      <c r="H393" s="89"/>
      <c r="I393" s="89"/>
      <c r="J393" s="89"/>
      <c r="K393" s="89"/>
      <c r="L393" s="89"/>
      <c r="M393" s="89"/>
      <c r="N393" s="89"/>
      <c r="O393" s="89"/>
      <c r="P393" s="88"/>
      <c r="Q393" s="87"/>
      <c r="R393" s="89"/>
      <c r="S393" s="89"/>
      <c r="T393" s="89"/>
      <c r="U393" s="89"/>
      <c r="V393" s="89"/>
      <c r="W393" s="89"/>
      <c r="X393" s="89"/>
      <c r="Y393" s="89"/>
      <c r="Z393" s="88"/>
      <c r="AA393" s="89"/>
      <c r="AB393" s="88"/>
      <c r="AC393" s="90"/>
      <c r="AD393" s="89"/>
      <c r="AE393" s="89"/>
      <c r="AF393" s="89"/>
      <c r="AG393" s="89"/>
      <c r="AH393" s="89"/>
      <c r="AI393" s="89"/>
      <c r="AJ393" s="89"/>
      <c r="AK393" s="89"/>
      <c r="AL393" s="88"/>
      <c r="AM393" s="87"/>
      <c r="AN393" s="89"/>
      <c r="AO393" s="89"/>
      <c r="AP393" s="89"/>
      <c r="AQ393" s="89"/>
      <c r="AR393" s="89"/>
      <c r="AS393" s="89"/>
      <c r="AT393" s="89"/>
      <c r="AU393" s="89"/>
      <c r="AV393" s="88"/>
      <c r="AW393" s="89"/>
      <c r="AX393" s="88"/>
      <c r="AY393" s="90"/>
      <c r="AZ393" s="89"/>
      <c r="BA393" s="89"/>
      <c r="BB393" s="89"/>
      <c r="BC393" s="89"/>
      <c r="BD393" s="89"/>
      <c r="BE393" s="89"/>
      <c r="BF393" s="89"/>
      <c r="BG393" s="89"/>
      <c r="BH393" s="88"/>
      <c r="BI393" s="87"/>
      <c r="BJ393" s="89"/>
      <c r="BK393" s="89"/>
      <c r="BL393" s="89"/>
      <c r="BM393" s="89"/>
      <c r="BN393" s="89"/>
      <c r="BO393" s="89"/>
      <c r="BP393" s="89"/>
      <c r="BQ393" s="89"/>
      <c r="BR393" s="88"/>
      <c r="BS393" s="1"/>
      <c r="BT393" s="1"/>
      <c r="BU393" s="1"/>
      <c r="BV393" s="1"/>
      <c r="BW393" s="1"/>
      <c r="BX393" s="1"/>
      <c r="BY393" s="1"/>
    </row>
    <row r="394" spans="1:77">
      <c r="A394" s="47"/>
      <c r="B394" s="47"/>
      <c r="C394" s="47"/>
      <c r="D394" s="61"/>
      <c r="E394" s="87"/>
      <c r="F394" s="88"/>
      <c r="G394" s="87"/>
      <c r="H394" s="89"/>
      <c r="I394" s="89"/>
      <c r="J394" s="89"/>
      <c r="K394" s="89"/>
      <c r="L394" s="89"/>
      <c r="M394" s="89"/>
      <c r="N394" s="89"/>
      <c r="O394" s="89"/>
      <c r="P394" s="88"/>
      <c r="Q394" s="87"/>
      <c r="R394" s="89"/>
      <c r="S394" s="89"/>
      <c r="T394" s="89"/>
      <c r="U394" s="89"/>
      <c r="V394" s="89"/>
      <c r="W394" s="89"/>
      <c r="X394" s="89"/>
      <c r="Y394" s="89"/>
      <c r="Z394" s="88"/>
      <c r="AA394" s="89"/>
      <c r="AB394" s="88"/>
      <c r="AC394" s="90"/>
      <c r="AD394" s="89"/>
      <c r="AE394" s="89"/>
      <c r="AF394" s="89"/>
      <c r="AG394" s="89"/>
      <c r="AH394" s="89"/>
      <c r="AI394" s="89"/>
      <c r="AJ394" s="89"/>
      <c r="AK394" s="89"/>
      <c r="AL394" s="88"/>
      <c r="AM394" s="87"/>
      <c r="AN394" s="89"/>
      <c r="AO394" s="89"/>
      <c r="AP394" s="89"/>
      <c r="AQ394" s="89"/>
      <c r="AR394" s="89"/>
      <c r="AS394" s="89"/>
      <c r="AT394" s="89"/>
      <c r="AU394" s="89"/>
      <c r="AV394" s="88"/>
      <c r="AW394" s="89"/>
      <c r="AX394" s="88"/>
      <c r="AY394" s="90"/>
      <c r="AZ394" s="89"/>
      <c r="BA394" s="89"/>
      <c r="BB394" s="89"/>
      <c r="BC394" s="89"/>
      <c r="BD394" s="89"/>
      <c r="BE394" s="89"/>
      <c r="BF394" s="89"/>
      <c r="BG394" s="89"/>
      <c r="BH394" s="88"/>
      <c r="BI394" s="87"/>
      <c r="BJ394" s="89"/>
      <c r="BK394" s="89"/>
      <c r="BL394" s="89"/>
      <c r="BM394" s="89"/>
      <c r="BN394" s="89"/>
      <c r="BO394" s="89"/>
      <c r="BP394" s="89"/>
      <c r="BQ394" s="89"/>
      <c r="BR394" s="88"/>
      <c r="BS394" s="1"/>
      <c r="BT394" s="1"/>
      <c r="BU394" s="1"/>
      <c r="BV394" s="1"/>
      <c r="BW394" s="1"/>
      <c r="BX394" s="1"/>
      <c r="BY394" s="1"/>
    </row>
    <row r="395" spans="1:77">
      <c r="A395" s="47"/>
      <c r="B395" s="47"/>
      <c r="C395" s="47"/>
      <c r="D395" s="61"/>
      <c r="E395" s="87"/>
      <c r="F395" s="88"/>
      <c r="G395" s="87"/>
      <c r="H395" s="89"/>
      <c r="I395" s="89"/>
      <c r="J395" s="89"/>
      <c r="K395" s="89"/>
      <c r="L395" s="89"/>
      <c r="M395" s="89"/>
      <c r="N395" s="89"/>
      <c r="O395" s="89"/>
      <c r="P395" s="88"/>
      <c r="Q395" s="87"/>
      <c r="R395" s="89"/>
      <c r="S395" s="89"/>
      <c r="T395" s="89"/>
      <c r="U395" s="89"/>
      <c r="V395" s="89"/>
      <c r="W395" s="89"/>
      <c r="X395" s="89"/>
      <c r="Y395" s="89"/>
      <c r="Z395" s="88"/>
      <c r="AA395" s="89"/>
      <c r="AB395" s="88"/>
      <c r="AC395" s="90"/>
      <c r="AD395" s="89"/>
      <c r="AE395" s="89"/>
      <c r="AF395" s="89"/>
      <c r="AG395" s="89"/>
      <c r="AH395" s="89"/>
      <c r="AI395" s="89"/>
      <c r="AJ395" s="89"/>
      <c r="AK395" s="89"/>
      <c r="AL395" s="88"/>
      <c r="AM395" s="87"/>
      <c r="AN395" s="89"/>
      <c r="AO395" s="89"/>
      <c r="AP395" s="89"/>
      <c r="AQ395" s="89"/>
      <c r="AR395" s="89"/>
      <c r="AS395" s="89"/>
      <c r="AT395" s="89"/>
      <c r="AU395" s="89"/>
      <c r="AV395" s="88"/>
      <c r="AW395" s="89"/>
      <c r="AX395" s="88"/>
      <c r="AY395" s="90"/>
      <c r="AZ395" s="89"/>
      <c r="BA395" s="89"/>
      <c r="BB395" s="89"/>
      <c r="BC395" s="89"/>
      <c r="BD395" s="89"/>
      <c r="BE395" s="89"/>
      <c r="BF395" s="89"/>
      <c r="BG395" s="89"/>
      <c r="BH395" s="88"/>
      <c r="BI395" s="87"/>
      <c r="BJ395" s="89"/>
      <c r="BK395" s="89"/>
      <c r="BL395" s="89"/>
      <c r="BM395" s="89"/>
      <c r="BN395" s="89"/>
      <c r="BO395" s="89"/>
      <c r="BP395" s="89"/>
      <c r="BQ395" s="89"/>
      <c r="BR395" s="88"/>
      <c r="BS395" s="1"/>
      <c r="BT395" s="1"/>
      <c r="BU395" s="1"/>
      <c r="BV395" s="1"/>
      <c r="BW395" s="1"/>
      <c r="BX395" s="1"/>
      <c r="BY395" s="1"/>
    </row>
    <row r="396" spans="1:77">
      <c r="A396" s="47"/>
      <c r="B396" s="47"/>
      <c r="C396" s="47"/>
      <c r="D396" s="61"/>
      <c r="E396" s="87"/>
      <c r="F396" s="88"/>
      <c r="G396" s="87"/>
      <c r="H396" s="89"/>
      <c r="I396" s="89"/>
      <c r="J396" s="89"/>
      <c r="K396" s="89"/>
      <c r="L396" s="89"/>
      <c r="M396" s="89"/>
      <c r="N396" s="89"/>
      <c r="O396" s="89"/>
      <c r="P396" s="88"/>
      <c r="Q396" s="87"/>
      <c r="R396" s="89"/>
      <c r="S396" s="89"/>
      <c r="T396" s="89"/>
      <c r="U396" s="89"/>
      <c r="V396" s="89"/>
      <c r="W396" s="89"/>
      <c r="X396" s="89"/>
      <c r="Y396" s="89"/>
      <c r="Z396" s="88"/>
      <c r="AA396" s="89"/>
      <c r="AB396" s="88"/>
      <c r="AC396" s="90"/>
      <c r="AD396" s="89"/>
      <c r="AE396" s="89"/>
      <c r="AF396" s="89"/>
      <c r="AG396" s="89"/>
      <c r="AH396" s="89"/>
      <c r="AI396" s="89"/>
      <c r="AJ396" s="89"/>
      <c r="AK396" s="89"/>
      <c r="AL396" s="88"/>
      <c r="AM396" s="87"/>
      <c r="AN396" s="89"/>
      <c r="AO396" s="89"/>
      <c r="AP396" s="89"/>
      <c r="AQ396" s="89"/>
      <c r="AR396" s="89"/>
      <c r="AS396" s="89"/>
      <c r="AT396" s="89"/>
      <c r="AU396" s="89"/>
      <c r="AV396" s="88"/>
      <c r="AW396" s="89"/>
      <c r="AX396" s="88"/>
      <c r="AY396" s="90"/>
      <c r="AZ396" s="89"/>
      <c r="BA396" s="89"/>
      <c r="BB396" s="89"/>
      <c r="BC396" s="89"/>
      <c r="BD396" s="89"/>
      <c r="BE396" s="89"/>
      <c r="BF396" s="89"/>
      <c r="BG396" s="89"/>
      <c r="BH396" s="88"/>
      <c r="BI396" s="87"/>
      <c r="BJ396" s="89"/>
      <c r="BK396" s="89"/>
      <c r="BL396" s="89"/>
      <c r="BM396" s="89"/>
      <c r="BN396" s="89"/>
      <c r="BO396" s="89"/>
      <c r="BP396" s="89"/>
      <c r="BQ396" s="89"/>
      <c r="BR396" s="88"/>
      <c r="BS396" s="1"/>
      <c r="BT396" s="1"/>
      <c r="BU396" s="1"/>
      <c r="BV396" s="1"/>
      <c r="BW396" s="1"/>
      <c r="BX396" s="1"/>
      <c r="BY396" s="1"/>
    </row>
    <row r="397" spans="1:77">
      <c r="A397" s="47"/>
      <c r="B397" s="47"/>
      <c r="C397" s="47"/>
      <c r="D397" s="61"/>
      <c r="E397" s="87"/>
      <c r="F397" s="88"/>
      <c r="G397" s="87"/>
      <c r="H397" s="89"/>
      <c r="I397" s="89"/>
      <c r="J397" s="89"/>
      <c r="K397" s="89"/>
      <c r="L397" s="89"/>
      <c r="M397" s="89"/>
      <c r="N397" s="89"/>
      <c r="O397" s="89"/>
      <c r="P397" s="88"/>
      <c r="Q397" s="87"/>
      <c r="R397" s="89"/>
      <c r="S397" s="89"/>
      <c r="T397" s="89"/>
      <c r="U397" s="89"/>
      <c r="V397" s="89"/>
      <c r="W397" s="89"/>
      <c r="X397" s="89"/>
      <c r="Y397" s="89"/>
      <c r="Z397" s="88"/>
      <c r="AA397" s="89"/>
      <c r="AB397" s="88"/>
      <c r="AC397" s="90"/>
      <c r="AD397" s="89"/>
      <c r="AE397" s="89"/>
      <c r="AF397" s="89"/>
      <c r="AG397" s="89"/>
      <c r="AH397" s="89"/>
      <c r="AI397" s="89"/>
      <c r="AJ397" s="89"/>
      <c r="AK397" s="89"/>
      <c r="AL397" s="88"/>
      <c r="AM397" s="87"/>
      <c r="AN397" s="89"/>
      <c r="AO397" s="89"/>
      <c r="AP397" s="89"/>
      <c r="AQ397" s="89"/>
      <c r="AR397" s="89"/>
      <c r="AS397" s="89"/>
      <c r="AT397" s="89"/>
      <c r="AU397" s="89"/>
      <c r="AV397" s="88"/>
      <c r="AW397" s="89"/>
      <c r="AX397" s="88"/>
      <c r="AY397" s="90"/>
      <c r="AZ397" s="89"/>
      <c r="BA397" s="89"/>
      <c r="BB397" s="89"/>
      <c r="BC397" s="89"/>
      <c r="BD397" s="89"/>
      <c r="BE397" s="89"/>
      <c r="BF397" s="89"/>
      <c r="BG397" s="89"/>
      <c r="BH397" s="88"/>
      <c r="BI397" s="87"/>
      <c r="BJ397" s="89"/>
      <c r="BK397" s="89"/>
      <c r="BL397" s="89"/>
      <c r="BM397" s="89"/>
      <c r="BN397" s="89"/>
      <c r="BO397" s="89"/>
      <c r="BP397" s="89"/>
      <c r="BQ397" s="89"/>
      <c r="BR397" s="88"/>
      <c r="BS397" s="1"/>
      <c r="BT397" s="1"/>
      <c r="BU397" s="1"/>
      <c r="BV397" s="1"/>
      <c r="BW397" s="1"/>
      <c r="BX397" s="1"/>
      <c r="BY397" s="1"/>
    </row>
    <row r="398" spans="1:77">
      <c r="A398" s="47"/>
      <c r="B398" s="47"/>
      <c r="C398" s="47"/>
      <c r="D398" s="61"/>
      <c r="E398" s="87"/>
      <c r="F398" s="88"/>
      <c r="G398" s="87"/>
      <c r="H398" s="89"/>
      <c r="I398" s="89"/>
      <c r="J398" s="89"/>
      <c r="K398" s="89"/>
      <c r="L398" s="89"/>
      <c r="M398" s="89"/>
      <c r="N398" s="89"/>
      <c r="O398" s="89"/>
      <c r="P398" s="88"/>
      <c r="Q398" s="87"/>
      <c r="R398" s="89"/>
      <c r="S398" s="89"/>
      <c r="T398" s="89"/>
      <c r="U398" s="89"/>
      <c r="V398" s="89"/>
      <c r="W398" s="89"/>
      <c r="X398" s="89"/>
      <c r="Y398" s="89"/>
      <c r="Z398" s="88"/>
      <c r="AA398" s="89"/>
      <c r="AB398" s="88"/>
      <c r="AC398" s="90"/>
      <c r="AD398" s="89"/>
      <c r="AE398" s="89"/>
      <c r="AF398" s="89"/>
      <c r="AG398" s="89"/>
      <c r="AH398" s="89"/>
      <c r="AI398" s="89"/>
      <c r="AJ398" s="89"/>
      <c r="AK398" s="89"/>
      <c r="AL398" s="88"/>
      <c r="AM398" s="87"/>
      <c r="AN398" s="89"/>
      <c r="AO398" s="89"/>
      <c r="AP398" s="89"/>
      <c r="AQ398" s="89"/>
      <c r="AR398" s="89"/>
      <c r="AS398" s="89"/>
      <c r="AT398" s="89"/>
      <c r="AU398" s="89"/>
      <c r="AV398" s="88"/>
      <c r="AW398" s="89"/>
      <c r="AX398" s="88"/>
      <c r="AY398" s="90"/>
      <c r="AZ398" s="89"/>
      <c r="BA398" s="89"/>
      <c r="BB398" s="89"/>
      <c r="BC398" s="89"/>
      <c r="BD398" s="89"/>
      <c r="BE398" s="89"/>
      <c r="BF398" s="89"/>
      <c r="BG398" s="89"/>
      <c r="BH398" s="88"/>
      <c r="BI398" s="87"/>
      <c r="BJ398" s="89"/>
      <c r="BK398" s="89"/>
      <c r="BL398" s="89"/>
      <c r="BM398" s="89"/>
      <c r="BN398" s="89"/>
      <c r="BO398" s="89"/>
      <c r="BP398" s="89"/>
      <c r="BQ398" s="89"/>
      <c r="BR398" s="88"/>
      <c r="BS398" s="1"/>
      <c r="BT398" s="1"/>
      <c r="BU398" s="1"/>
      <c r="BV398" s="1"/>
      <c r="BW398" s="1"/>
      <c r="BX398" s="1"/>
      <c r="BY398" s="1"/>
    </row>
    <row r="399" spans="1:77">
      <c r="A399" s="47"/>
      <c r="B399" s="47"/>
      <c r="C399" s="47"/>
      <c r="D399" s="61"/>
      <c r="E399" s="87"/>
      <c r="F399" s="88"/>
      <c r="G399" s="87"/>
      <c r="H399" s="89"/>
      <c r="I399" s="89"/>
      <c r="J399" s="89"/>
      <c r="K399" s="89"/>
      <c r="L399" s="89"/>
      <c r="M399" s="89"/>
      <c r="N399" s="89"/>
      <c r="O399" s="89"/>
      <c r="P399" s="88"/>
      <c r="Q399" s="87"/>
      <c r="R399" s="89"/>
      <c r="S399" s="89"/>
      <c r="T399" s="89"/>
      <c r="U399" s="89"/>
      <c r="V399" s="89"/>
      <c r="W399" s="89"/>
      <c r="X399" s="89"/>
      <c r="Y399" s="89"/>
      <c r="Z399" s="88"/>
      <c r="AA399" s="89"/>
      <c r="AB399" s="88"/>
      <c r="AC399" s="90"/>
      <c r="AD399" s="89"/>
      <c r="AE399" s="89"/>
      <c r="AF399" s="89"/>
      <c r="AG399" s="89"/>
      <c r="AH399" s="89"/>
      <c r="AI399" s="89"/>
      <c r="AJ399" s="89"/>
      <c r="AK399" s="89"/>
      <c r="AL399" s="88"/>
      <c r="AM399" s="87"/>
      <c r="AN399" s="89"/>
      <c r="AO399" s="89"/>
      <c r="AP399" s="89"/>
      <c r="AQ399" s="89"/>
      <c r="AR399" s="89"/>
      <c r="AS399" s="89"/>
      <c r="AT399" s="89"/>
      <c r="AU399" s="89"/>
      <c r="AV399" s="88"/>
      <c r="AW399" s="89"/>
      <c r="AX399" s="88"/>
      <c r="AY399" s="90"/>
      <c r="AZ399" s="89"/>
      <c r="BA399" s="89"/>
      <c r="BB399" s="89"/>
      <c r="BC399" s="89"/>
      <c r="BD399" s="89"/>
      <c r="BE399" s="89"/>
      <c r="BF399" s="89"/>
      <c r="BG399" s="89"/>
      <c r="BH399" s="88"/>
      <c r="BI399" s="87"/>
      <c r="BJ399" s="89"/>
      <c r="BK399" s="89"/>
      <c r="BL399" s="89"/>
      <c r="BM399" s="89"/>
      <c r="BN399" s="89"/>
      <c r="BO399" s="89"/>
      <c r="BP399" s="89"/>
      <c r="BQ399" s="89"/>
      <c r="BR399" s="88"/>
      <c r="BS399" s="1"/>
      <c r="BT399" s="1"/>
      <c r="BU399" s="1"/>
      <c r="BV399" s="1"/>
      <c r="BW399" s="1"/>
      <c r="BX399" s="1"/>
      <c r="BY399" s="1"/>
    </row>
    <row r="400" spans="1:77">
      <c r="A400" s="47"/>
      <c r="B400" s="47"/>
      <c r="C400" s="47"/>
      <c r="D400" s="61"/>
      <c r="E400" s="87"/>
      <c r="F400" s="88"/>
      <c r="G400" s="87"/>
      <c r="H400" s="89"/>
      <c r="I400" s="89"/>
      <c r="J400" s="89"/>
      <c r="K400" s="89"/>
      <c r="L400" s="89"/>
      <c r="M400" s="89"/>
      <c r="N400" s="89"/>
      <c r="O400" s="89"/>
      <c r="P400" s="88"/>
      <c r="Q400" s="87"/>
      <c r="R400" s="89"/>
      <c r="S400" s="89"/>
      <c r="T400" s="89"/>
      <c r="U400" s="89"/>
      <c r="V400" s="89"/>
      <c r="W400" s="89"/>
      <c r="X400" s="89"/>
      <c r="Y400" s="89"/>
      <c r="Z400" s="88"/>
      <c r="AA400" s="89"/>
      <c r="AB400" s="88"/>
      <c r="AC400" s="90"/>
      <c r="AD400" s="89"/>
      <c r="AE400" s="89"/>
      <c r="AF400" s="89"/>
      <c r="AG400" s="89"/>
      <c r="AH400" s="89"/>
      <c r="AI400" s="89"/>
      <c r="AJ400" s="89"/>
      <c r="AK400" s="89"/>
      <c r="AL400" s="88"/>
      <c r="AM400" s="87"/>
      <c r="AN400" s="89"/>
      <c r="AO400" s="89"/>
      <c r="AP400" s="89"/>
      <c r="AQ400" s="89"/>
      <c r="AR400" s="89"/>
      <c r="AS400" s="89"/>
      <c r="AT400" s="89"/>
      <c r="AU400" s="89"/>
      <c r="AV400" s="88"/>
      <c r="AW400" s="89"/>
      <c r="AX400" s="88"/>
      <c r="AY400" s="90"/>
      <c r="AZ400" s="89"/>
      <c r="BA400" s="89"/>
      <c r="BB400" s="89"/>
      <c r="BC400" s="89"/>
      <c r="BD400" s="89"/>
      <c r="BE400" s="89"/>
      <c r="BF400" s="89"/>
      <c r="BG400" s="89"/>
      <c r="BH400" s="88"/>
      <c r="BI400" s="87"/>
      <c r="BJ400" s="89"/>
      <c r="BK400" s="89"/>
      <c r="BL400" s="89"/>
      <c r="BM400" s="89"/>
      <c r="BN400" s="89"/>
      <c r="BO400" s="89"/>
      <c r="BP400" s="89"/>
      <c r="BQ400" s="89"/>
      <c r="BR400" s="88"/>
      <c r="BS400" s="1"/>
      <c r="BT400" s="1"/>
      <c r="BU400" s="1"/>
      <c r="BV400" s="1"/>
      <c r="BW400" s="1"/>
      <c r="BX400" s="1"/>
      <c r="BY400" s="1"/>
    </row>
    <row r="401" spans="1:77">
      <c r="A401" s="47"/>
      <c r="B401" s="47"/>
      <c r="C401" s="47"/>
      <c r="D401" s="61"/>
      <c r="E401" s="87"/>
      <c r="F401" s="88"/>
      <c r="G401" s="87"/>
      <c r="H401" s="89"/>
      <c r="I401" s="89"/>
      <c r="J401" s="89"/>
      <c r="K401" s="89"/>
      <c r="L401" s="89"/>
      <c r="M401" s="89"/>
      <c r="N401" s="89"/>
      <c r="O401" s="89"/>
      <c r="P401" s="88"/>
      <c r="Q401" s="87"/>
      <c r="R401" s="89"/>
      <c r="S401" s="89"/>
      <c r="T401" s="89"/>
      <c r="U401" s="89"/>
      <c r="V401" s="89"/>
      <c r="W401" s="89"/>
      <c r="X401" s="89"/>
      <c r="Y401" s="89"/>
      <c r="Z401" s="88"/>
      <c r="AA401" s="89"/>
      <c r="AB401" s="88"/>
      <c r="AC401" s="90"/>
      <c r="AD401" s="89"/>
      <c r="AE401" s="89"/>
      <c r="AF401" s="89"/>
      <c r="AG401" s="89"/>
      <c r="AH401" s="89"/>
      <c r="AI401" s="89"/>
      <c r="AJ401" s="89"/>
      <c r="AK401" s="89"/>
      <c r="AL401" s="88"/>
      <c r="AM401" s="87"/>
      <c r="AN401" s="89"/>
      <c r="AO401" s="89"/>
      <c r="AP401" s="89"/>
      <c r="AQ401" s="89"/>
      <c r="AR401" s="89"/>
      <c r="AS401" s="89"/>
      <c r="AT401" s="89"/>
      <c r="AU401" s="89"/>
      <c r="AV401" s="88"/>
      <c r="AW401" s="89"/>
      <c r="AX401" s="88"/>
      <c r="AY401" s="90"/>
      <c r="AZ401" s="89"/>
      <c r="BA401" s="89"/>
      <c r="BB401" s="89"/>
      <c r="BC401" s="89"/>
      <c r="BD401" s="89"/>
      <c r="BE401" s="89"/>
      <c r="BF401" s="89"/>
      <c r="BG401" s="89"/>
      <c r="BH401" s="88"/>
      <c r="BI401" s="87"/>
      <c r="BJ401" s="89"/>
      <c r="BK401" s="89"/>
      <c r="BL401" s="89"/>
      <c r="BM401" s="89"/>
      <c r="BN401" s="89"/>
      <c r="BO401" s="89"/>
      <c r="BP401" s="89"/>
      <c r="BQ401" s="89"/>
      <c r="BR401" s="88"/>
      <c r="BS401" s="1"/>
      <c r="BT401" s="1"/>
      <c r="BU401" s="1"/>
      <c r="BV401" s="1"/>
      <c r="BW401" s="1"/>
      <c r="BX401" s="1"/>
      <c r="BY401" s="1"/>
    </row>
    <row r="402" spans="1:77">
      <c r="A402" s="47"/>
      <c r="B402" s="47"/>
      <c r="C402" s="47"/>
      <c r="D402" s="61"/>
      <c r="E402" s="87"/>
      <c r="F402" s="88"/>
      <c r="G402" s="87"/>
      <c r="H402" s="89"/>
      <c r="I402" s="89"/>
      <c r="J402" s="89"/>
      <c r="K402" s="89"/>
      <c r="L402" s="89"/>
      <c r="M402" s="89"/>
      <c r="N402" s="89"/>
      <c r="O402" s="89"/>
      <c r="P402" s="88"/>
      <c r="Q402" s="87"/>
      <c r="R402" s="89"/>
      <c r="S402" s="89"/>
      <c r="T402" s="89"/>
      <c r="U402" s="89"/>
      <c r="V402" s="89"/>
      <c r="W402" s="89"/>
      <c r="X402" s="89"/>
      <c r="Y402" s="89"/>
      <c r="Z402" s="88"/>
      <c r="AA402" s="89"/>
      <c r="AB402" s="88"/>
      <c r="AC402" s="90"/>
      <c r="AD402" s="89"/>
      <c r="AE402" s="89"/>
      <c r="AF402" s="89"/>
      <c r="AG402" s="89"/>
      <c r="AH402" s="89"/>
      <c r="AI402" s="89"/>
      <c r="AJ402" s="89"/>
      <c r="AK402" s="89"/>
      <c r="AL402" s="88"/>
      <c r="AM402" s="87"/>
      <c r="AN402" s="89"/>
      <c r="AO402" s="89"/>
      <c r="AP402" s="89"/>
      <c r="AQ402" s="89"/>
      <c r="AR402" s="89"/>
      <c r="AS402" s="89"/>
      <c r="AT402" s="89"/>
      <c r="AU402" s="89"/>
      <c r="AV402" s="88"/>
      <c r="AW402" s="89"/>
      <c r="AX402" s="88"/>
      <c r="AY402" s="90"/>
      <c r="AZ402" s="89"/>
      <c r="BA402" s="89"/>
      <c r="BB402" s="89"/>
      <c r="BC402" s="89"/>
      <c r="BD402" s="89"/>
      <c r="BE402" s="89"/>
      <c r="BF402" s="89"/>
      <c r="BG402" s="89"/>
      <c r="BH402" s="88"/>
      <c r="BI402" s="87"/>
      <c r="BJ402" s="89"/>
      <c r="BK402" s="89"/>
      <c r="BL402" s="89"/>
      <c r="BM402" s="89"/>
      <c r="BN402" s="89"/>
      <c r="BO402" s="89"/>
      <c r="BP402" s="89"/>
      <c r="BQ402" s="89"/>
      <c r="BR402" s="88"/>
      <c r="BS402" s="1"/>
      <c r="BT402" s="1"/>
      <c r="BU402" s="1"/>
      <c r="BV402" s="1"/>
      <c r="BW402" s="1"/>
      <c r="BX402" s="1"/>
      <c r="BY402" s="1"/>
    </row>
    <row r="403" spans="1:77">
      <c r="A403" s="47"/>
      <c r="B403" s="47"/>
      <c r="C403" s="47"/>
      <c r="D403" s="61"/>
      <c r="E403" s="87"/>
      <c r="F403" s="88"/>
      <c r="G403" s="87"/>
      <c r="H403" s="89"/>
      <c r="I403" s="89"/>
      <c r="J403" s="89"/>
      <c r="K403" s="89"/>
      <c r="L403" s="89"/>
      <c r="M403" s="89"/>
      <c r="N403" s="89"/>
      <c r="O403" s="89"/>
      <c r="P403" s="88"/>
      <c r="Q403" s="87"/>
      <c r="R403" s="89"/>
      <c r="S403" s="89"/>
      <c r="T403" s="89"/>
      <c r="U403" s="89"/>
      <c r="V403" s="89"/>
      <c r="W403" s="89"/>
      <c r="X403" s="89"/>
      <c r="Y403" s="89"/>
      <c r="Z403" s="88"/>
      <c r="AA403" s="89"/>
      <c r="AB403" s="88"/>
      <c r="AC403" s="90"/>
      <c r="AD403" s="89"/>
      <c r="AE403" s="89"/>
      <c r="AF403" s="89"/>
      <c r="AG403" s="89"/>
      <c r="AH403" s="89"/>
      <c r="AI403" s="89"/>
      <c r="AJ403" s="89"/>
      <c r="AK403" s="89"/>
      <c r="AL403" s="88"/>
      <c r="AM403" s="87"/>
      <c r="AN403" s="89"/>
      <c r="AO403" s="89"/>
      <c r="AP403" s="89"/>
      <c r="AQ403" s="89"/>
      <c r="AR403" s="89"/>
      <c r="AS403" s="89"/>
      <c r="AT403" s="89"/>
      <c r="AU403" s="89"/>
      <c r="AV403" s="88"/>
      <c r="AW403" s="89"/>
      <c r="AX403" s="88"/>
      <c r="AY403" s="90"/>
      <c r="AZ403" s="89"/>
      <c r="BA403" s="89"/>
      <c r="BB403" s="89"/>
      <c r="BC403" s="89"/>
      <c r="BD403" s="89"/>
      <c r="BE403" s="89"/>
      <c r="BF403" s="89"/>
      <c r="BG403" s="89"/>
      <c r="BH403" s="88"/>
      <c r="BI403" s="87"/>
      <c r="BJ403" s="89"/>
      <c r="BK403" s="89"/>
      <c r="BL403" s="89"/>
      <c r="BM403" s="89"/>
      <c r="BN403" s="89"/>
      <c r="BO403" s="89"/>
      <c r="BP403" s="89"/>
      <c r="BQ403" s="89"/>
      <c r="BR403" s="88"/>
      <c r="BS403" s="1"/>
      <c r="BT403" s="1"/>
      <c r="BU403" s="1"/>
      <c r="BV403" s="1"/>
      <c r="BW403" s="1"/>
      <c r="BX403" s="1"/>
      <c r="BY403" s="1"/>
    </row>
    <row r="404" spans="1:77">
      <c r="A404" s="47"/>
      <c r="B404" s="47"/>
      <c r="C404" s="47"/>
      <c r="D404" s="61"/>
      <c r="E404" s="87"/>
      <c r="F404" s="88"/>
      <c r="G404" s="87"/>
      <c r="H404" s="89"/>
      <c r="I404" s="89"/>
      <c r="J404" s="89"/>
      <c r="K404" s="89"/>
      <c r="L404" s="89"/>
      <c r="M404" s="89"/>
      <c r="N404" s="89"/>
      <c r="O404" s="89"/>
      <c r="P404" s="88"/>
      <c r="Q404" s="87"/>
      <c r="R404" s="89"/>
      <c r="S404" s="89"/>
      <c r="T404" s="89"/>
      <c r="U404" s="89"/>
      <c r="V404" s="89"/>
      <c r="W404" s="89"/>
      <c r="X404" s="89"/>
      <c r="Y404" s="89"/>
      <c r="Z404" s="88"/>
      <c r="AA404" s="89"/>
      <c r="AB404" s="88"/>
      <c r="AC404" s="90"/>
      <c r="AD404" s="89"/>
      <c r="AE404" s="89"/>
      <c r="AF404" s="89"/>
      <c r="AG404" s="89"/>
      <c r="AH404" s="89"/>
      <c r="AI404" s="89"/>
      <c r="AJ404" s="89"/>
      <c r="AK404" s="89"/>
      <c r="AL404" s="88"/>
      <c r="AM404" s="87"/>
      <c r="AN404" s="89"/>
      <c r="AO404" s="89"/>
      <c r="AP404" s="89"/>
      <c r="AQ404" s="89"/>
      <c r="AR404" s="89"/>
      <c r="AS404" s="89"/>
      <c r="AT404" s="89"/>
      <c r="AU404" s="89"/>
      <c r="AV404" s="88"/>
      <c r="AW404" s="89"/>
      <c r="AX404" s="88"/>
      <c r="AY404" s="90"/>
      <c r="AZ404" s="89"/>
      <c r="BA404" s="89"/>
      <c r="BB404" s="89"/>
      <c r="BC404" s="89"/>
      <c r="BD404" s="89"/>
      <c r="BE404" s="89"/>
      <c r="BF404" s="89"/>
      <c r="BG404" s="89"/>
      <c r="BH404" s="88"/>
      <c r="BI404" s="87"/>
      <c r="BJ404" s="89"/>
      <c r="BK404" s="89"/>
      <c r="BL404" s="89"/>
      <c r="BM404" s="89"/>
      <c r="BN404" s="89"/>
      <c r="BO404" s="89"/>
      <c r="BP404" s="89"/>
      <c r="BQ404" s="89"/>
      <c r="BR404" s="88"/>
      <c r="BS404" s="1"/>
      <c r="BT404" s="1"/>
      <c r="BU404" s="1"/>
      <c r="BV404" s="1"/>
      <c r="BW404" s="1"/>
      <c r="BX404" s="1"/>
      <c r="BY404" s="1"/>
    </row>
    <row r="405" spans="1:77">
      <c r="A405" s="47"/>
      <c r="B405" s="47"/>
      <c r="C405" s="47"/>
      <c r="D405" s="61"/>
      <c r="E405" s="87"/>
      <c r="F405" s="88"/>
      <c r="G405" s="87"/>
      <c r="H405" s="89"/>
      <c r="I405" s="89"/>
      <c r="J405" s="89"/>
      <c r="K405" s="89"/>
      <c r="L405" s="89"/>
      <c r="M405" s="89"/>
      <c r="N405" s="89"/>
      <c r="O405" s="89"/>
      <c r="P405" s="88"/>
      <c r="Q405" s="87"/>
      <c r="R405" s="89"/>
      <c r="S405" s="89"/>
      <c r="T405" s="89"/>
      <c r="U405" s="89"/>
      <c r="V405" s="89"/>
      <c r="W405" s="89"/>
      <c r="X405" s="89"/>
      <c r="Y405" s="89"/>
      <c r="Z405" s="88"/>
      <c r="AA405" s="89"/>
      <c r="AB405" s="88"/>
      <c r="AC405" s="90"/>
      <c r="AD405" s="89"/>
      <c r="AE405" s="89"/>
      <c r="AF405" s="89"/>
      <c r="AG405" s="89"/>
      <c r="AH405" s="89"/>
      <c r="AI405" s="89"/>
      <c r="AJ405" s="89"/>
      <c r="AK405" s="89"/>
      <c r="AL405" s="88"/>
      <c r="AM405" s="87"/>
      <c r="AN405" s="89"/>
      <c r="AO405" s="89"/>
      <c r="AP405" s="89"/>
      <c r="AQ405" s="89"/>
      <c r="AR405" s="89"/>
      <c r="AS405" s="89"/>
      <c r="AT405" s="89"/>
      <c r="AU405" s="89"/>
      <c r="AV405" s="88"/>
      <c r="AW405" s="89"/>
      <c r="AX405" s="88"/>
      <c r="AY405" s="90"/>
      <c r="AZ405" s="89"/>
      <c r="BA405" s="89"/>
      <c r="BB405" s="89"/>
      <c r="BC405" s="89"/>
      <c r="BD405" s="89"/>
      <c r="BE405" s="89"/>
      <c r="BF405" s="89"/>
      <c r="BG405" s="89"/>
      <c r="BH405" s="88"/>
      <c r="BI405" s="87"/>
      <c r="BJ405" s="89"/>
      <c r="BK405" s="89"/>
      <c r="BL405" s="89"/>
      <c r="BM405" s="89"/>
      <c r="BN405" s="89"/>
      <c r="BO405" s="89"/>
      <c r="BP405" s="89"/>
      <c r="BQ405" s="89"/>
      <c r="BR405" s="88"/>
      <c r="BS405" s="1"/>
      <c r="BT405" s="1"/>
      <c r="BU405" s="1"/>
      <c r="BV405" s="1"/>
      <c r="BW405" s="1"/>
      <c r="BX405" s="1"/>
      <c r="BY405" s="1"/>
    </row>
    <row r="406" spans="1:77">
      <c r="A406" s="47"/>
      <c r="B406" s="47"/>
      <c r="C406" s="47"/>
      <c r="D406" s="61"/>
      <c r="E406" s="87"/>
      <c r="F406" s="88"/>
      <c r="G406" s="87"/>
      <c r="H406" s="89"/>
      <c r="I406" s="89"/>
      <c r="J406" s="89"/>
      <c r="K406" s="89"/>
      <c r="L406" s="89"/>
      <c r="M406" s="89"/>
      <c r="N406" s="89"/>
      <c r="O406" s="89"/>
      <c r="P406" s="88"/>
      <c r="Q406" s="87"/>
      <c r="R406" s="89"/>
      <c r="S406" s="89"/>
      <c r="T406" s="89"/>
      <c r="U406" s="89"/>
      <c r="V406" s="89"/>
      <c r="W406" s="89"/>
      <c r="X406" s="89"/>
      <c r="Y406" s="89"/>
      <c r="Z406" s="88"/>
      <c r="AA406" s="89"/>
      <c r="AB406" s="88"/>
      <c r="AC406" s="90"/>
      <c r="AD406" s="89"/>
      <c r="AE406" s="89"/>
      <c r="AF406" s="89"/>
      <c r="AG406" s="89"/>
      <c r="AH406" s="89"/>
      <c r="AI406" s="89"/>
      <c r="AJ406" s="89"/>
      <c r="AK406" s="89"/>
      <c r="AL406" s="88"/>
      <c r="AM406" s="87"/>
      <c r="AN406" s="89"/>
      <c r="AO406" s="89"/>
      <c r="AP406" s="89"/>
      <c r="AQ406" s="89"/>
      <c r="AR406" s="89"/>
      <c r="AS406" s="89"/>
      <c r="AT406" s="89"/>
      <c r="AU406" s="89"/>
      <c r="AV406" s="88"/>
      <c r="AW406" s="89"/>
      <c r="AX406" s="88"/>
      <c r="AY406" s="90"/>
      <c r="AZ406" s="89"/>
      <c r="BA406" s="89"/>
      <c r="BB406" s="89"/>
      <c r="BC406" s="89"/>
      <c r="BD406" s="89"/>
      <c r="BE406" s="89"/>
      <c r="BF406" s="89"/>
      <c r="BG406" s="89"/>
      <c r="BH406" s="88"/>
      <c r="BI406" s="87"/>
      <c r="BJ406" s="89"/>
      <c r="BK406" s="89"/>
      <c r="BL406" s="89"/>
      <c r="BM406" s="89"/>
      <c r="BN406" s="89"/>
      <c r="BO406" s="89"/>
      <c r="BP406" s="89"/>
      <c r="BQ406" s="89"/>
      <c r="BR406" s="88"/>
      <c r="BS406" s="1"/>
      <c r="BT406" s="1"/>
      <c r="BU406" s="1"/>
      <c r="BV406" s="1"/>
      <c r="BW406" s="1"/>
      <c r="BX406" s="1"/>
      <c r="BY406" s="1"/>
    </row>
    <row r="407" spans="1:77">
      <c r="A407" s="47"/>
      <c r="B407" s="47"/>
      <c r="C407" s="47"/>
      <c r="D407" s="61"/>
      <c r="E407" s="87"/>
      <c r="F407" s="88"/>
      <c r="G407" s="87"/>
      <c r="H407" s="89"/>
      <c r="I407" s="89"/>
      <c r="J407" s="89"/>
      <c r="K407" s="89"/>
      <c r="L407" s="89"/>
      <c r="M407" s="89"/>
      <c r="N407" s="89"/>
      <c r="O407" s="89"/>
      <c r="P407" s="88"/>
      <c r="Q407" s="87"/>
      <c r="R407" s="89"/>
      <c r="S407" s="89"/>
      <c r="T407" s="89"/>
      <c r="U407" s="89"/>
      <c r="V407" s="89"/>
      <c r="W407" s="89"/>
      <c r="X407" s="89"/>
      <c r="Y407" s="89"/>
      <c r="Z407" s="88"/>
      <c r="AA407" s="89"/>
      <c r="AB407" s="88"/>
      <c r="AC407" s="90"/>
      <c r="AD407" s="89"/>
      <c r="AE407" s="89"/>
      <c r="AF407" s="89"/>
      <c r="AG407" s="89"/>
      <c r="AH407" s="89"/>
      <c r="AI407" s="89"/>
      <c r="AJ407" s="89"/>
      <c r="AK407" s="89"/>
      <c r="AL407" s="88"/>
      <c r="AM407" s="87"/>
      <c r="AN407" s="89"/>
      <c r="AO407" s="89"/>
      <c r="AP407" s="89"/>
      <c r="AQ407" s="89"/>
      <c r="AR407" s="89"/>
      <c r="AS407" s="89"/>
      <c r="AT407" s="89"/>
      <c r="AU407" s="89"/>
      <c r="AV407" s="88"/>
      <c r="AW407" s="89"/>
      <c r="AX407" s="88"/>
      <c r="AY407" s="90"/>
      <c r="AZ407" s="89"/>
      <c r="BA407" s="89"/>
      <c r="BB407" s="89"/>
      <c r="BC407" s="89"/>
      <c r="BD407" s="89"/>
      <c r="BE407" s="89"/>
      <c r="BF407" s="89"/>
      <c r="BG407" s="89"/>
      <c r="BH407" s="88"/>
      <c r="BI407" s="87"/>
      <c r="BJ407" s="89"/>
      <c r="BK407" s="89"/>
      <c r="BL407" s="89"/>
      <c r="BM407" s="89"/>
      <c r="BN407" s="89"/>
      <c r="BO407" s="89"/>
      <c r="BP407" s="89"/>
      <c r="BQ407" s="89"/>
      <c r="BR407" s="88"/>
      <c r="BS407" s="1"/>
      <c r="BT407" s="1"/>
      <c r="BU407" s="1"/>
      <c r="BV407" s="1"/>
      <c r="BW407" s="1"/>
      <c r="BX407" s="1"/>
      <c r="BY407" s="1"/>
    </row>
    <row r="408" spans="1:77">
      <c r="A408" s="47"/>
      <c r="B408" s="47"/>
      <c r="C408" s="47"/>
      <c r="D408" s="61"/>
      <c r="E408" s="87"/>
      <c r="F408" s="88"/>
      <c r="G408" s="87"/>
      <c r="H408" s="89"/>
      <c r="I408" s="89"/>
      <c r="J408" s="89"/>
      <c r="K408" s="89"/>
      <c r="L408" s="89"/>
      <c r="M408" s="89"/>
      <c r="N408" s="89"/>
      <c r="O408" s="89"/>
      <c r="P408" s="88"/>
      <c r="Q408" s="87"/>
      <c r="R408" s="89"/>
      <c r="S408" s="89"/>
      <c r="T408" s="89"/>
      <c r="U408" s="89"/>
      <c r="V408" s="89"/>
      <c r="W408" s="89"/>
      <c r="X408" s="89"/>
      <c r="Y408" s="89"/>
      <c r="Z408" s="88"/>
      <c r="AA408" s="89"/>
      <c r="AB408" s="88"/>
      <c r="AC408" s="90"/>
      <c r="AD408" s="89"/>
      <c r="AE408" s="89"/>
      <c r="AF408" s="89"/>
      <c r="AG408" s="89"/>
      <c r="AH408" s="89"/>
      <c r="AI408" s="89"/>
      <c r="AJ408" s="89"/>
      <c r="AK408" s="89"/>
      <c r="AL408" s="88"/>
      <c r="AM408" s="87"/>
      <c r="AN408" s="89"/>
      <c r="AO408" s="89"/>
      <c r="AP408" s="89"/>
      <c r="AQ408" s="89"/>
      <c r="AR408" s="89"/>
      <c r="AS408" s="89"/>
      <c r="AT408" s="89"/>
      <c r="AU408" s="89"/>
      <c r="AV408" s="88"/>
      <c r="AW408" s="89"/>
      <c r="AX408" s="88"/>
      <c r="AY408" s="90"/>
      <c r="AZ408" s="89"/>
      <c r="BA408" s="89"/>
      <c r="BB408" s="89"/>
      <c r="BC408" s="89"/>
      <c r="BD408" s="89"/>
      <c r="BE408" s="89"/>
      <c r="BF408" s="89"/>
      <c r="BG408" s="89"/>
      <c r="BH408" s="88"/>
      <c r="BI408" s="87"/>
      <c r="BJ408" s="89"/>
      <c r="BK408" s="89"/>
      <c r="BL408" s="89"/>
      <c r="BM408" s="89"/>
      <c r="BN408" s="89"/>
      <c r="BO408" s="89"/>
      <c r="BP408" s="89"/>
      <c r="BQ408" s="89"/>
      <c r="BR408" s="88"/>
      <c r="BS408" s="1"/>
      <c r="BT408" s="1"/>
      <c r="BU408" s="1"/>
      <c r="BV408" s="1"/>
      <c r="BW408" s="1"/>
      <c r="BX408" s="1"/>
      <c r="BY408" s="1"/>
    </row>
    <row r="409" spans="1:77">
      <c r="A409" s="47"/>
      <c r="B409" s="47"/>
      <c r="C409" s="47"/>
      <c r="D409" s="61"/>
      <c r="E409" s="87"/>
      <c r="F409" s="88"/>
      <c r="G409" s="87"/>
      <c r="H409" s="89"/>
      <c r="I409" s="89"/>
      <c r="J409" s="89"/>
      <c r="K409" s="89"/>
      <c r="L409" s="89"/>
      <c r="M409" s="89"/>
      <c r="N409" s="89"/>
      <c r="O409" s="89"/>
      <c r="P409" s="88"/>
      <c r="Q409" s="87"/>
      <c r="R409" s="89"/>
      <c r="S409" s="89"/>
      <c r="T409" s="89"/>
      <c r="U409" s="89"/>
      <c r="V409" s="89"/>
      <c r="W409" s="89"/>
      <c r="X409" s="89"/>
      <c r="Y409" s="89"/>
      <c r="Z409" s="88"/>
      <c r="AA409" s="89"/>
      <c r="AB409" s="88"/>
      <c r="AC409" s="90"/>
      <c r="AD409" s="89"/>
      <c r="AE409" s="89"/>
      <c r="AF409" s="89"/>
      <c r="AG409" s="89"/>
      <c r="AH409" s="89"/>
      <c r="AI409" s="89"/>
      <c r="AJ409" s="89"/>
      <c r="AK409" s="89"/>
      <c r="AL409" s="88"/>
      <c r="AM409" s="87"/>
      <c r="AN409" s="89"/>
      <c r="AO409" s="89"/>
      <c r="AP409" s="89"/>
      <c r="AQ409" s="89"/>
      <c r="AR409" s="89"/>
      <c r="AS409" s="89"/>
      <c r="AT409" s="89"/>
      <c r="AU409" s="89"/>
      <c r="AV409" s="88"/>
      <c r="AW409" s="89"/>
      <c r="AX409" s="88"/>
      <c r="AY409" s="90"/>
      <c r="AZ409" s="89"/>
      <c r="BA409" s="89"/>
      <c r="BB409" s="89"/>
      <c r="BC409" s="89"/>
      <c r="BD409" s="89"/>
      <c r="BE409" s="89"/>
      <c r="BF409" s="89"/>
      <c r="BG409" s="89"/>
      <c r="BH409" s="88"/>
      <c r="BI409" s="87"/>
      <c r="BJ409" s="89"/>
      <c r="BK409" s="89"/>
      <c r="BL409" s="89"/>
      <c r="BM409" s="89"/>
      <c r="BN409" s="89"/>
      <c r="BO409" s="89"/>
      <c r="BP409" s="89"/>
      <c r="BQ409" s="89"/>
      <c r="BR409" s="88"/>
      <c r="BS409" s="1"/>
      <c r="BT409" s="1"/>
      <c r="BU409" s="1"/>
      <c r="BV409" s="1"/>
      <c r="BW409" s="1"/>
      <c r="BX409" s="1"/>
      <c r="BY409" s="1"/>
    </row>
    <row r="410" spans="1:77">
      <c r="A410" s="47"/>
      <c r="B410" s="47"/>
      <c r="C410" s="47"/>
      <c r="D410" s="61"/>
      <c r="E410" s="87"/>
      <c r="F410" s="88"/>
      <c r="G410" s="87"/>
      <c r="H410" s="89"/>
      <c r="I410" s="89"/>
      <c r="J410" s="89"/>
      <c r="K410" s="89"/>
      <c r="L410" s="89"/>
      <c r="M410" s="89"/>
      <c r="N410" s="89"/>
      <c r="O410" s="89"/>
      <c r="P410" s="88"/>
      <c r="Q410" s="87"/>
      <c r="R410" s="89"/>
      <c r="S410" s="89"/>
      <c r="T410" s="89"/>
      <c r="U410" s="89"/>
      <c r="V410" s="89"/>
      <c r="W410" s="89"/>
      <c r="X410" s="89"/>
      <c r="Y410" s="89"/>
      <c r="Z410" s="88"/>
      <c r="AA410" s="89"/>
      <c r="AB410" s="88"/>
      <c r="AC410" s="90"/>
      <c r="AD410" s="89"/>
      <c r="AE410" s="89"/>
      <c r="AF410" s="89"/>
      <c r="AG410" s="89"/>
      <c r="AH410" s="89"/>
      <c r="AI410" s="89"/>
      <c r="AJ410" s="89"/>
      <c r="AK410" s="89"/>
      <c r="AL410" s="88"/>
      <c r="AM410" s="87"/>
      <c r="AN410" s="89"/>
      <c r="AO410" s="89"/>
      <c r="AP410" s="89"/>
      <c r="AQ410" s="89"/>
      <c r="AR410" s="89"/>
      <c r="AS410" s="89"/>
      <c r="AT410" s="89"/>
      <c r="AU410" s="89"/>
      <c r="AV410" s="88"/>
      <c r="AW410" s="89"/>
      <c r="AX410" s="88"/>
      <c r="AY410" s="90"/>
      <c r="AZ410" s="89"/>
      <c r="BA410" s="89"/>
      <c r="BB410" s="89"/>
      <c r="BC410" s="89"/>
      <c r="BD410" s="89"/>
      <c r="BE410" s="89"/>
      <c r="BF410" s="89"/>
      <c r="BG410" s="89"/>
      <c r="BH410" s="88"/>
      <c r="BI410" s="87"/>
      <c r="BJ410" s="89"/>
      <c r="BK410" s="89"/>
      <c r="BL410" s="89"/>
      <c r="BM410" s="89"/>
      <c r="BN410" s="89"/>
      <c r="BO410" s="89"/>
      <c r="BP410" s="89"/>
      <c r="BQ410" s="89"/>
      <c r="BR410" s="88"/>
      <c r="BS410" s="1"/>
      <c r="BT410" s="1"/>
      <c r="BU410" s="1"/>
      <c r="BV410" s="1"/>
      <c r="BW410" s="1"/>
      <c r="BX410" s="1"/>
      <c r="BY410" s="1"/>
    </row>
    <row r="411" spans="1:77">
      <c r="A411" s="47"/>
      <c r="B411" s="47"/>
      <c r="C411" s="47"/>
      <c r="D411" s="61"/>
      <c r="E411" s="87"/>
      <c r="F411" s="88"/>
      <c r="G411" s="87"/>
      <c r="H411" s="89"/>
      <c r="I411" s="89"/>
      <c r="J411" s="89"/>
      <c r="K411" s="89"/>
      <c r="L411" s="89"/>
      <c r="M411" s="89"/>
      <c r="N411" s="89"/>
      <c r="O411" s="89"/>
      <c r="P411" s="88"/>
      <c r="Q411" s="87"/>
      <c r="R411" s="89"/>
      <c r="S411" s="89"/>
      <c r="T411" s="89"/>
      <c r="U411" s="89"/>
      <c r="V411" s="89"/>
      <c r="W411" s="89"/>
      <c r="X411" s="89"/>
      <c r="Y411" s="89"/>
      <c r="Z411" s="88"/>
      <c r="AA411" s="89"/>
      <c r="AB411" s="88"/>
      <c r="AC411" s="90"/>
      <c r="AD411" s="89"/>
      <c r="AE411" s="89"/>
      <c r="AF411" s="89"/>
      <c r="AG411" s="89"/>
      <c r="AH411" s="89"/>
      <c r="AI411" s="89"/>
      <c r="AJ411" s="89"/>
      <c r="AK411" s="89"/>
      <c r="AL411" s="88"/>
      <c r="AM411" s="87"/>
      <c r="AN411" s="89"/>
      <c r="AO411" s="89"/>
      <c r="AP411" s="89"/>
      <c r="AQ411" s="89"/>
      <c r="AR411" s="89"/>
      <c r="AS411" s="89"/>
      <c r="AT411" s="89"/>
      <c r="AU411" s="89"/>
      <c r="AV411" s="88"/>
      <c r="AW411" s="89"/>
      <c r="AX411" s="88"/>
      <c r="AY411" s="90"/>
      <c r="AZ411" s="89"/>
      <c r="BA411" s="89"/>
      <c r="BB411" s="89"/>
      <c r="BC411" s="89"/>
      <c r="BD411" s="89"/>
      <c r="BE411" s="89"/>
      <c r="BF411" s="89"/>
      <c r="BG411" s="89"/>
      <c r="BH411" s="88"/>
      <c r="BI411" s="87"/>
      <c r="BJ411" s="89"/>
      <c r="BK411" s="89"/>
      <c r="BL411" s="89"/>
      <c r="BM411" s="89"/>
      <c r="BN411" s="89"/>
      <c r="BO411" s="89"/>
      <c r="BP411" s="89"/>
      <c r="BQ411" s="89"/>
      <c r="BR411" s="88"/>
      <c r="BS411" s="1"/>
      <c r="BT411" s="1"/>
      <c r="BU411" s="1"/>
      <c r="BV411" s="1"/>
      <c r="BW411" s="1"/>
      <c r="BX411" s="1"/>
      <c r="BY411" s="1"/>
    </row>
    <row r="412" spans="1:77">
      <c r="A412" s="47"/>
      <c r="B412" s="47"/>
      <c r="C412" s="47"/>
      <c r="D412" s="61"/>
      <c r="E412" s="87"/>
      <c r="F412" s="88"/>
      <c r="G412" s="87"/>
      <c r="H412" s="89"/>
      <c r="I412" s="89"/>
      <c r="J412" s="89"/>
      <c r="K412" s="89"/>
      <c r="L412" s="89"/>
      <c r="M412" s="89"/>
      <c r="N412" s="89"/>
      <c r="O412" s="89"/>
      <c r="P412" s="88"/>
      <c r="Q412" s="87"/>
      <c r="R412" s="89"/>
      <c r="S412" s="89"/>
      <c r="T412" s="89"/>
      <c r="U412" s="89"/>
      <c r="V412" s="89"/>
      <c r="W412" s="89"/>
      <c r="X412" s="89"/>
      <c r="Y412" s="89"/>
      <c r="Z412" s="88"/>
      <c r="AA412" s="89"/>
      <c r="AB412" s="88"/>
      <c r="AC412" s="90"/>
      <c r="AD412" s="89"/>
      <c r="AE412" s="89"/>
      <c r="AF412" s="89"/>
      <c r="AG412" s="89"/>
      <c r="AH412" s="89"/>
      <c r="AI412" s="89"/>
      <c r="AJ412" s="89"/>
      <c r="AK412" s="89"/>
      <c r="AL412" s="88"/>
      <c r="AM412" s="87"/>
      <c r="AN412" s="89"/>
      <c r="AO412" s="89"/>
      <c r="AP412" s="89"/>
      <c r="AQ412" s="89"/>
      <c r="AR412" s="89"/>
      <c r="AS412" s="89"/>
      <c r="AT412" s="89"/>
      <c r="AU412" s="89"/>
      <c r="AV412" s="88"/>
      <c r="AW412" s="89"/>
      <c r="AX412" s="88"/>
      <c r="AY412" s="90"/>
      <c r="AZ412" s="89"/>
      <c r="BA412" s="89"/>
      <c r="BB412" s="89"/>
      <c r="BC412" s="89"/>
      <c r="BD412" s="89"/>
      <c r="BE412" s="89"/>
      <c r="BF412" s="89"/>
      <c r="BG412" s="89"/>
      <c r="BH412" s="88"/>
      <c r="BI412" s="87"/>
      <c r="BJ412" s="89"/>
      <c r="BK412" s="89"/>
      <c r="BL412" s="89"/>
      <c r="BM412" s="89"/>
      <c r="BN412" s="89"/>
      <c r="BO412" s="89"/>
      <c r="BP412" s="89"/>
      <c r="BQ412" s="89"/>
      <c r="BR412" s="88"/>
      <c r="BS412" s="1"/>
      <c r="BT412" s="1"/>
      <c r="BU412" s="1"/>
      <c r="BV412" s="1"/>
      <c r="BW412" s="1"/>
      <c r="BX412" s="1"/>
      <c r="BY412" s="1"/>
    </row>
    <row r="413" spans="1:77">
      <c r="A413" s="47"/>
      <c r="B413" s="47"/>
      <c r="C413" s="47"/>
      <c r="D413" s="61"/>
      <c r="E413" s="87"/>
      <c r="F413" s="88"/>
      <c r="G413" s="87"/>
      <c r="H413" s="89"/>
      <c r="I413" s="89"/>
      <c r="J413" s="89"/>
      <c r="K413" s="89"/>
      <c r="L413" s="89"/>
      <c r="M413" s="89"/>
      <c r="N413" s="89"/>
      <c r="O413" s="89"/>
      <c r="P413" s="88"/>
      <c r="Q413" s="87"/>
      <c r="R413" s="89"/>
      <c r="S413" s="89"/>
      <c r="T413" s="89"/>
      <c r="U413" s="89"/>
      <c r="V413" s="89"/>
      <c r="W413" s="89"/>
      <c r="X413" s="89"/>
      <c r="Y413" s="89"/>
      <c r="Z413" s="88"/>
      <c r="AA413" s="89"/>
      <c r="AB413" s="88"/>
      <c r="AC413" s="90"/>
      <c r="AD413" s="89"/>
      <c r="AE413" s="89"/>
      <c r="AF413" s="89"/>
      <c r="AG413" s="89"/>
      <c r="AH413" s="89"/>
      <c r="AI413" s="89"/>
      <c r="AJ413" s="89"/>
      <c r="AK413" s="89"/>
      <c r="AL413" s="88"/>
      <c r="AM413" s="87"/>
      <c r="AN413" s="89"/>
      <c r="AO413" s="89"/>
      <c r="AP413" s="89"/>
      <c r="AQ413" s="89"/>
      <c r="AR413" s="89"/>
      <c r="AS413" s="89"/>
      <c r="AT413" s="89"/>
      <c r="AU413" s="89"/>
      <c r="AV413" s="88"/>
      <c r="AW413" s="89"/>
      <c r="AX413" s="88"/>
      <c r="AY413" s="90"/>
      <c r="AZ413" s="89"/>
      <c r="BA413" s="89"/>
      <c r="BB413" s="89"/>
      <c r="BC413" s="89"/>
      <c r="BD413" s="89"/>
      <c r="BE413" s="89"/>
      <c r="BF413" s="89"/>
      <c r="BG413" s="89"/>
      <c r="BH413" s="88"/>
      <c r="BI413" s="87"/>
      <c r="BJ413" s="89"/>
      <c r="BK413" s="89"/>
      <c r="BL413" s="89"/>
      <c r="BM413" s="89"/>
      <c r="BN413" s="89"/>
      <c r="BO413" s="89"/>
      <c r="BP413" s="89"/>
      <c r="BQ413" s="89"/>
      <c r="BR413" s="88"/>
      <c r="BS413" s="1"/>
      <c r="BT413" s="1"/>
      <c r="BU413" s="1"/>
      <c r="BV413" s="1"/>
      <c r="BW413" s="1"/>
      <c r="BX413" s="1"/>
      <c r="BY413" s="1"/>
    </row>
    <row r="414" spans="1:77">
      <c r="A414" s="47"/>
      <c r="B414" s="47"/>
      <c r="C414" s="47"/>
      <c r="D414" s="61"/>
      <c r="E414" s="87"/>
      <c r="F414" s="88"/>
      <c r="G414" s="87"/>
      <c r="H414" s="89"/>
      <c r="I414" s="89"/>
      <c r="J414" s="89"/>
      <c r="K414" s="89"/>
      <c r="L414" s="89"/>
      <c r="M414" s="89"/>
      <c r="N414" s="89"/>
      <c r="O414" s="89"/>
      <c r="P414" s="88"/>
      <c r="Q414" s="87"/>
      <c r="R414" s="89"/>
      <c r="S414" s="89"/>
      <c r="T414" s="89"/>
      <c r="U414" s="89"/>
      <c r="V414" s="89"/>
      <c r="W414" s="89"/>
      <c r="X414" s="89"/>
      <c r="Y414" s="89"/>
      <c r="Z414" s="88"/>
      <c r="AA414" s="89"/>
      <c r="AB414" s="88"/>
      <c r="AC414" s="90"/>
      <c r="AD414" s="89"/>
      <c r="AE414" s="89"/>
      <c r="AF414" s="89"/>
      <c r="AG414" s="89"/>
      <c r="AH414" s="89"/>
      <c r="AI414" s="89"/>
      <c r="AJ414" s="89"/>
      <c r="AK414" s="89"/>
      <c r="AL414" s="88"/>
      <c r="AM414" s="87"/>
      <c r="AN414" s="89"/>
      <c r="AO414" s="89"/>
      <c r="AP414" s="89"/>
      <c r="AQ414" s="89"/>
      <c r="AR414" s="89"/>
      <c r="AS414" s="89"/>
      <c r="AT414" s="89"/>
      <c r="AU414" s="89"/>
      <c r="AV414" s="88"/>
      <c r="AW414" s="89"/>
      <c r="AX414" s="88"/>
      <c r="AY414" s="90"/>
      <c r="AZ414" s="89"/>
      <c r="BA414" s="89"/>
      <c r="BB414" s="89"/>
      <c r="BC414" s="89"/>
      <c r="BD414" s="89"/>
      <c r="BE414" s="89"/>
      <c r="BF414" s="89"/>
      <c r="BG414" s="89"/>
      <c r="BH414" s="88"/>
      <c r="BI414" s="87"/>
      <c r="BJ414" s="89"/>
      <c r="BK414" s="89"/>
      <c r="BL414" s="89"/>
      <c r="BM414" s="89"/>
      <c r="BN414" s="89"/>
      <c r="BO414" s="89"/>
      <c r="BP414" s="89"/>
      <c r="BQ414" s="89"/>
      <c r="BR414" s="88"/>
      <c r="BS414" s="1"/>
      <c r="BT414" s="1"/>
      <c r="BU414" s="1"/>
      <c r="BV414" s="1"/>
      <c r="BW414" s="1"/>
      <c r="BX414" s="1"/>
      <c r="BY414" s="1"/>
    </row>
    <row r="415" spans="1:77">
      <c r="A415" s="47"/>
      <c r="B415" s="47"/>
      <c r="C415" s="47"/>
      <c r="D415" s="61"/>
      <c r="E415" s="87"/>
      <c r="F415" s="88"/>
      <c r="G415" s="87"/>
      <c r="H415" s="89"/>
      <c r="I415" s="89"/>
      <c r="J415" s="89"/>
      <c r="K415" s="89"/>
      <c r="L415" s="89"/>
      <c r="M415" s="89"/>
      <c r="N415" s="89"/>
      <c r="O415" s="89"/>
      <c r="P415" s="88"/>
      <c r="Q415" s="87"/>
      <c r="R415" s="89"/>
      <c r="S415" s="89"/>
      <c r="T415" s="89"/>
      <c r="U415" s="89"/>
      <c r="V415" s="89"/>
      <c r="W415" s="89"/>
      <c r="X415" s="89"/>
      <c r="Y415" s="89"/>
      <c r="Z415" s="88"/>
      <c r="AA415" s="89"/>
      <c r="AB415" s="88"/>
      <c r="AC415" s="90"/>
      <c r="AD415" s="89"/>
      <c r="AE415" s="89"/>
      <c r="AF415" s="89"/>
      <c r="AG415" s="89"/>
      <c r="AH415" s="89"/>
      <c r="AI415" s="89"/>
      <c r="AJ415" s="89"/>
      <c r="AK415" s="89"/>
      <c r="AL415" s="88"/>
      <c r="AM415" s="87"/>
      <c r="AN415" s="89"/>
      <c r="AO415" s="89"/>
      <c r="AP415" s="89"/>
      <c r="AQ415" s="89"/>
      <c r="AR415" s="89"/>
      <c r="AS415" s="89"/>
      <c r="AT415" s="89"/>
      <c r="AU415" s="89"/>
      <c r="AV415" s="88"/>
      <c r="AW415" s="89"/>
      <c r="AX415" s="88"/>
      <c r="AY415" s="90"/>
      <c r="AZ415" s="89"/>
      <c r="BA415" s="89"/>
      <c r="BB415" s="89"/>
      <c r="BC415" s="89"/>
      <c r="BD415" s="89"/>
      <c r="BE415" s="89"/>
      <c r="BF415" s="89"/>
      <c r="BG415" s="89"/>
      <c r="BH415" s="88"/>
      <c r="BI415" s="87"/>
      <c r="BJ415" s="89"/>
      <c r="BK415" s="89"/>
      <c r="BL415" s="89"/>
      <c r="BM415" s="89"/>
      <c r="BN415" s="89"/>
      <c r="BO415" s="89"/>
      <c r="BP415" s="89"/>
      <c r="BQ415" s="89"/>
      <c r="BR415" s="88"/>
      <c r="BS415" s="1"/>
      <c r="BT415" s="1"/>
      <c r="BU415" s="1"/>
      <c r="BV415" s="1"/>
      <c r="BW415" s="1"/>
      <c r="BX415" s="1"/>
      <c r="BY415" s="1"/>
    </row>
    <row r="416" spans="1:77">
      <c r="A416" s="47"/>
      <c r="B416" s="47"/>
      <c r="C416" s="47"/>
      <c r="D416" s="61"/>
      <c r="E416" s="87"/>
      <c r="F416" s="88"/>
      <c r="G416" s="87"/>
      <c r="H416" s="89"/>
      <c r="I416" s="89"/>
      <c r="J416" s="89"/>
      <c r="K416" s="89"/>
      <c r="L416" s="89"/>
      <c r="M416" s="89"/>
      <c r="N416" s="89"/>
      <c r="O416" s="89"/>
      <c r="P416" s="88"/>
      <c r="Q416" s="87"/>
      <c r="R416" s="89"/>
      <c r="S416" s="89"/>
      <c r="T416" s="89"/>
      <c r="U416" s="89"/>
      <c r="V416" s="89"/>
      <c r="W416" s="89"/>
      <c r="X416" s="89"/>
      <c r="Y416" s="89"/>
      <c r="Z416" s="88"/>
      <c r="AA416" s="89"/>
      <c r="AB416" s="88"/>
      <c r="AC416" s="90"/>
      <c r="AD416" s="89"/>
      <c r="AE416" s="89"/>
      <c r="AF416" s="89"/>
      <c r="AG416" s="89"/>
      <c r="AH416" s="89"/>
      <c r="AI416" s="89"/>
      <c r="AJ416" s="89"/>
      <c r="AK416" s="89"/>
      <c r="AL416" s="88"/>
      <c r="AM416" s="87"/>
      <c r="AN416" s="89"/>
      <c r="AO416" s="89"/>
      <c r="AP416" s="89"/>
      <c r="AQ416" s="89"/>
      <c r="AR416" s="89"/>
      <c r="AS416" s="89"/>
      <c r="AT416" s="89"/>
      <c r="AU416" s="89"/>
      <c r="AV416" s="88"/>
      <c r="AW416" s="89"/>
      <c r="AX416" s="88"/>
      <c r="AY416" s="90"/>
      <c r="AZ416" s="89"/>
      <c r="BA416" s="89"/>
      <c r="BB416" s="89"/>
      <c r="BC416" s="89"/>
      <c r="BD416" s="89"/>
      <c r="BE416" s="89"/>
      <c r="BF416" s="89"/>
      <c r="BG416" s="89"/>
      <c r="BH416" s="88"/>
      <c r="BI416" s="87"/>
      <c r="BJ416" s="89"/>
      <c r="BK416" s="89"/>
      <c r="BL416" s="89"/>
      <c r="BM416" s="89"/>
      <c r="BN416" s="89"/>
      <c r="BO416" s="89"/>
      <c r="BP416" s="89"/>
      <c r="BQ416" s="89"/>
      <c r="BR416" s="88"/>
      <c r="BS416" s="1"/>
      <c r="BT416" s="1"/>
      <c r="BU416" s="1"/>
      <c r="BV416" s="1"/>
      <c r="BW416" s="1"/>
      <c r="BX416" s="1"/>
      <c r="BY416" s="1"/>
    </row>
    <row r="417" spans="1:77">
      <c r="A417" s="47"/>
      <c r="B417" s="47"/>
      <c r="C417" s="47"/>
      <c r="D417" s="61"/>
      <c r="E417" s="87"/>
      <c r="F417" s="88"/>
      <c r="G417" s="87"/>
      <c r="H417" s="89"/>
      <c r="I417" s="89"/>
      <c r="J417" s="89"/>
      <c r="K417" s="89"/>
      <c r="L417" s="89"/>
      <c r="M417" s="89"/>
      <c r="N417" s="89"/>
      <c r="O417" s="89"/>
      <c r="P417" s="88"/>
      <c r="Q417" s="87"/>
      <c r="R417" s="89"/>
      <c r="S417" s="89"/>
      <c r="T417" s="89"/>
      <c r="U417" s="89"/>
      <c r="V417" s="89"/>
      <c r="W417" s="89"/>
      <c r="X417" s="89"/>
      <c r="Y417" s="89"/>
      <c r="Z417" s="88"/>
      <c r="AA417" s="89"/>
      <c r="AB417" s="88"/>
      <c r="AC417" s="90"/>
      <c r="AD417" s="89"/>
      <c r="AE417" s="89"/>
      <c r="AF417" s="89"/>
      <c r="AG417" s="89"/>
      <c r="AH417" s="89"/>
      <c r="AI417" s="89"/>
      <c r="AJ417" s="89"/>
      <c r="AK417" s="89"/>
      <c r="AL417" s="88"/>
      <c r="AM417" s="87"/>
      <c r="AN417" s="89"/>
      <c r="AO417" s="89"/>
      <c r="AP417" s="89"/>
      <c r="AQ417" s="89"/>
      <c r="AR417" s="89"/>
      <c r="AS417" s="89"/>
      <c r="AT417" s="89"/>
      <c r="AU417" s="89"/>
      <c r="AV417" s="88"/>
      <c r="AW417" s="89"/>
      <c r="AX417" s="88"/>
      <c r="AY417" s="90"/>
      <c r="AZ417" s="89"/>
      <c r="BA417" s="89"/>
      <c r="BB417" s="89"/>
      <c r="BC417" s="89"/>
      <c r="BD417" s="89"/>
      <c r="BE417" s="89"/>
      <c r="BF417" s="89"/>
      <c r="BG417" s="89"/>
      <c r="BH417" s="88"/>
      <c r="BI417" s="87"/>
      <c r="BJ417" s="89"/>
      <c r="BK417" s="89"/>
      <c r="BL417" s="89"/>
      <c r="BM417" s="89"/>
      <c r="BN417" s="89"/>
      <c r="BO417" s="89"/>
      <c r="BP417" s="89"/>
      <c r="BQ417" s="89"/>
      <c r="BR417" s="88"/>
      <c r="BS417" s="1"/>
      <c r="BT417" s="1"/>
      <c r="BU417" s="1"/>
      <c r="BV417" s="1"/>
      <c r="BW417" s="1"/>
      <c r="BX417" s="1"/>
      <c r="BY417" s="1"/>
    </row>
    <row r="418" spans="1:77">
      <c r="A418" s="47"/>
      <c r="B418" s="47"/>
      <c r="C418" s="47"/>
      <c r="D418" s="61"/>
      <c r="E418" s="87"/>
      <c r="F418" s="88"/>
      <c r="G418" s="87"/>
      <c r="H418" s="89"/>
      <c r="I418" s="89"/>
      <c r="J418" s="89"/>
      <c r="K418" s="89"/>
      <c r="L418" s="89"/>
      <c r="M418" s="89"/>
      <c r="N418" s="89"/>
      <c r="O418" s="89"/>
      <c r="P418" s="88"/>
      <c r="Q418" s="87"/>
      <c r="R418" s="89"/>
      <c r="S418" s="89"/>
      <c r="T418" s="89"/>
      <c r="U418" s="89"/>
      <c r="V418" s="89"/>
      <c r="W418" s="89"/>
      <c r="X418" s="89"/>
      <c r="Y418" s="89"/>
      <c r="Z418" s="88"/>
      <c r="AA418" s="89"/>
      <c r="AB418" s="88"/>
      <c r="AC418" s="90"/>
      <c r="AD418" s="89"/>
      <c r="AE418" s="89"/>
      <c r="AF418" s="89"/>
      <c r="AG418" s="89"/>
      <c r="AH418" s="89"/>
      <c r="AI418" s="89"/>
      <c r="AJ418" s="89"/>
      <c r="AK418" s="89"/>
      <c r="AL418" s="88"/>
      <c r="AM418" s="87"/>
      <c r="AN418" s="89"/>
      <c r="AO418" s="89"/>
      <c r="AP418" s="89"/>
      <c r="AQ418" s="89"/>
      <c r="AR418" s="89"/>
      <c r="AS418" s="89"/>
      <c r="AT418" s="89"/>
      <c r="AU418" s="89"/>
      <c r="AV418" s="88"/>
      <c r="AW418" s="89"/>
      <c r="AX418" s="88"/>
      <c r="AY418" s="90"/>
      <c r="AZ418" s="89"/>
      <c r="BA418" s="89"/>
      <c r="BB418" s="89"/>
      <c r="BC418" s="89"/>
      <c r="BD418" s="89"/>
      <c r="BE418" s="89"/>
      <c r="BF418" s="89"/>
      <c r="BG418" s="89"/>
      <c r="BH418" s="88"/>
      <c r="BI418" s="87"/>
      <c r="BJ418" s="89"/>
      <c r="BK418" s="89"/>
      <c r="BL418" s="89"/>
      <c r="BM418" s="89"/>
      <c r="BN418" s="89"/>
      <c r="BO418" s="89"/>
      <c r="BP418" s="89"/>
      <c r="BQ418" s="89"/>
      <c r="BR418" s="88"/>
      <c r="BS418" s="1"/>
      <c r="BT418" s="1"/>
      <c r="BU418" s="1"/>
      <c r="BV418" s="1"/>
      <c r="BW418" s="1"/>
      <c r="BX418" s="1"/>
      <c r="BY418" s="1"/>
    </row>
    <row r="419" spans="1:77">
      <c r="A419" s="47"/>
      <c r="B419" s="47"/>
      <c r="C419" s="47"/>
      <c r="D419" s="61"/>
      <c r="E419" s="87"/>
      <c r="F419" s="88"/>
      <c r="G419" s="87"/>
      <c r="H419" s="89"/>
      <c r="I419" s="89"/>
      <c r="J419" s="89"/>
      <c r="K419" s="89"/>
      <c r="L419" s="89"/>
      <c r="M419" s="89"/>
      <c r="N419" s="89"/>
      <c r="O419" s="89"/>
      <c r="P419" s="88"/>
      <c r="Q419" s="87"/>
      <c r="R419" s="89"/>
      <c r="S419" s="89"/>
      <c r="T419" s="89"/>
      <c r="U419" s="89"/>
      <c r="V419" s="89"/>
      <c r="W419" s="89"/>
      <c r="X419" s="89"/>
      <c r="Y419" s="89"/>
      <c r="Z419" s="88"/>
      <c r="AA419" s="89"/>
      <c r="AB419" s="88"/>
      <c r="AC419" s="90"/>
      <c r="AD419" s="89"/>
      <c r="AE419" s="89"/>
      <c r="AF419" s="89"/>
      <c r="AG419" s="89"/>
      <c r="AH419" s="89"/>
      <c r="AI419" s="89"/>
      <c r="AJ419" s="89"/>
      <c r="AK419" s="89"/>
      <c r="AL419" s="88"/>
      <c r="AM419" s="87"/>
      <c r="AN419" s="89"/>
      <c r="AO419" s="89"/>
      <c r="AP419" s="89"/>
      <c r="AQ419" s="89"/>
      <c r="AR419" s="89"/>
      <c r="AS419" s="89"/>
      <c r="AT419" s="89"/>
      <c r="AU419" s="89"/>
      <c r="AV419" s="88"/>
      <c r="AW419" s="89"/>
      <c r="AX419" s="88"/>
      <c r="AY419" s="90"/>
      <c r="AZ419" s="89"/>
      <c r="BA419" s="89"/>
      <c r="BB419" s="89"/>
      <c r="BC419" s="89"/>
      <c r="BD419" s="89"/>
      <c r="BE419" s="89"/>
      <c r="BF419" s="89"/>
      <c r="BG419" s="89"/>
      <c r="BH419" s="88"/>
      <c r="BI419" s="87"/>
      <c r="BJ419" s="89"/>
      <c r="BK419" s="89"/>
      <c r="BL419" s="89"/>
      <c r="BM419" s="89"/>
      <c r="BN419" s="89"/>
      <c r="BO419" s="89"/>
      <c r="BP419" s="89"/>
      <c r="BQ419" s="89"/>
      <c r="BR419" s="88"/>
      <c r="BS419" s="1"/>
      <c r="BT419" s="1"/>
      <c r="BU419" s="1"/>
      <c r="BV419" s="1"/>
      <c r="BW419" s="1"/>
      <c r="BX419" s="1"/>
      <c r="BY419" s="1"/>
    </row>
    <row r="420" spans="1:77">
      <c r="A420" s="47"/>
      <c r="B420" s="47"/>
      <c r="C420" s="47"/>
      <c r="D420" s="61"/>
      <c r="E420" s="87"/>
      <c r="F420" s="88"/>
      <c r="G420" s="87"/>
      <c r="H420" s="89"/>
      <c r="I420" s="89"/>
      <c r="J420" s="89"/>
      <c r="K420" s="89"/>
      <c r="L420" s="89"/>
      <c r="M420" s="89"/>
      <c r="N420" s="89"/>
      <c r="O420" s="89"/>
      <c r="P420" s="88"/>
      <c r="Q420" s="87"/>
      <c r="R420" s="89"/>
      <c r="S420" s="89"/>
      <c r="T420" s="89"/>
      <c r="U420" s="89"/>
      <c r="V420" s="89"/>
      <c r="W420" s="89"/>
      <c r="X420" s="89"/>
      <c r="Y420" s="89"/>
      <c r="Z420" s="88"/>
      <c r="AA420" s="89"/>
      <c r="AB420" s="88"/>
      <c r="AC420" s="90"/>
      <c r="AD420" s="89"/>
      <c r="AE420" s="89"/>
      <c r="AF420" s="89"/>
      <c r="AG420" s="89"/>
      <c r="AH420" s="89"/>
      <c r="AI420" s="89"/>
      <c r="AJ420" s="89"/>
      <c r="AK420" s="89"/>
      <c r="AL420" s="88"/>
      <c r="AM420" s="87"/>
      <c r="AN420" s="89"/>
      <c r="AO420" s="89"/>
      <c r="AP420" s="89"/>
      <c r="AQ420" s="89"/>
      <c r="AR420" s="89"/>
      <c r="AS420" s="89"/>
      <c r="AT420" s="89"/>
      <c r="AU420" s="89"/>
      <c r="AV420" s="88"/>
      <c r="AW420" s="89"/>
      <c r="AX420" s="88"/>
      <c r="AY420" s="90"/>
      <c r="AZ420" s="89"/>
      <c r="BA420" s="89"/>
      <c r="BB420" s="89"/>
      <c r="BC420" s="89"/>
      <c r="BD420" s="89"/>
      <c r="BE420" s="89"/>
      <c r="BF420" s="89"/>
      <c r="BG420" s="89"/>
      <c r="BH420" s="88"/>
      <c r="BI420" s="87"/>
      <c r="BJ420" s="89"/>
      <c r="BK420" s="89"/>
      <c r="BL420" s="89"/>
      <c r="BM420" s="89"/>
      <c r="BN420" s="89"/>
      <c r="BO420" s="89"/>
      <c r="BP420" s="89"/>
      <c r="BQ420" s="89"/>
      <c r="BR420" s="88"/>
      <c r="BS420" s="1"/>
      <c r="BT420" s="1"/>
      <c r="BU420" s="1"/>
      <c r="BV420" s="1"/>
      <c r="BW420" s="1"/>
      <c r="BX420" s="1"/>
      <c r="BY420" s="1"/>
    </row>
    <row r="421" spans="1:77">
      <c r="A421" s="47"/>
      <c r="B421" s="47"/>
      <c r="C421" s="47"/>
      <c r="D421" s="61"/>
      <c r="E421" s="87"/>
      <c r="F421" s="88"/>
      <c r="G421" s="87"/>
      <c r="H421" s="89"/>
      <c r="I421" s="89"/>
      <c r="J421" s="89"/>
      <c r="K421" s="89"/>
      <c r="L421" s="89"/>
      <c r="M421" s="89"/>
      <c r="N421" s="89"/>
      <c r="O421" s="89"/>
      <c r="P421" s="88"/>
      <c r="Q421" s="87"/>
      <c r="R421" s="89"/>
      <c r="S421" s="89"/>
      <c r="T421" s="89"/>
      <c r="U421" s="89"/>
      <c r="V421" s="89"/>
      <c r="W421" s="89"/>
      <c r="X421" s="89"/>
      <c r="Y421" s="89"/>
      <c r="Z421" s="88"/>
      <c r="AA421" s="89"/>
      <c r="AB421" s="88"/>
      <c r="AC421" s="90"/>
      <c r="AD421" s="89"/>
      <c r="AE421" s="89"/>
      <c r="AF421" s="89"/>
      <c r="AG421" s="89"/>
      <c r="AH421" s="89"/>
      <c r="AI421" s="89"/>
      <c r="AJ421" s="89"/>
      <c r="AK421" s="89"/>
      <c r="AL421" s="88"/>
      <c r="AM421" s="87"/>
      <c r="AN421" s="89"/>
      <c r="AO421" s="89"/>
      <c r="AP421" s="89"/>
      <c r="AQ421" s="89"/>
      <c r="AR421" s="89"/>
      <c r="AS421" s="89"/>
      <c r="AT421" s="89"/>
      <c r="AU421" s="89"/>
      <c r="AV421" s="88"/>
      <c r="AW421" s="89"/>
      <c r="AX421" s="88"/>
      <c r="AY421" s="90"/>
      <c r="AZ421" s="89"/>
      <c r="BA421" s="89"/>
      <c r="BB421" s="89"/>
      <c r="BC421" s="89"/>
      <c r="BD421" s="89"/>
      <c r="BE421" s="89"/>
      <c r="BF421" s="89"/>
      <c r="BG421" s="89"/>
      <c r="BH421" s="88"/>
      <c r="BI421" s="87"/>
      <c r="BJ421" s="89"/>
      <c r="BK421" s="89"/>
      <c r="BL421" s="89"/>
      <c r="BM421" s="89"/>
      <c r="BN421" s="89"/>
      <c r="BO421" s="89"/>
      <c r="BP421" s="89"/>
      <c r="BQ421" s="89"/>
      <c r="BR421" s="88"/>
      <c r="BS421" s="1"/>
      <c r="BT421" s="1"/>
      <c r="BU421" s="1"/>
      <c r="BV421" s="1"/>
      <c r="BW421" s="1"/>
      <c r="BX421" s="1"/>
      <c r="BY421" s="1"/>
    </row>
    <row r="422" spans="1:77">
      <c r="A422" s="47"/>
      <c r="B422" s="47"/>
      <c r="C422" s="47"/>
      <c r="D422" s="61"/>
      <c r="E422" s="87"/>
      <c r="F422" s="88"/>
      <c r="G422" s="87"/>
      <c r="H422" s="89"/>
      <c r="I422" s="89"/>
      <c r="J422" s="89"/>
      <c r="K422" s="89"/>
      <c r="L422" s="89"/>
      <c r="M422" s="89"/>
      <c r="N422" s="89"/>
      <c r="O422" s="89"/>
      <c r="P422" s="88"/>
      <c r="Q422" s="87"/>
      <c r="R422" s="89"/>
      <c r="S422" s="89"/>
      <c r="T422" s="89"/>
      <c r="U422" s="89"/>
      <c r="V422" s="89"/>
      <c r="W422" s="89"/>
      <c r="X422" s="89"/>
      <c r="Y422" s="89"/>
      <c r="Z422" s="88"/>
      <c r="AA422" s="89"/>
      <c r="AB422" s="88"/>
      <c r="AC422" s="90"/>
      <c r="AD422" s="89"/>
      <c r="AE422" s="89"/>
      <c r="AF422" s="89"/>
      <c r="AG422" s="89"/>
      <c r="AH422" s="89"/>
      <c r="AI422" s="89"/>
      <c r="AJ422" s="89"/>
      <c r="AK422" s="89"/>
      <c r="AL422" s="88"/>
      <c r="AM422" s="87"/>
      <c r="AN422" s="89"/>
      <c r="AO422" s="89"/>
      <c r="AP422" s="89"/>
      <c r="AQ422" s="89"/>
      <c r="AR422" s="89"/>
      <c r="AS422" s="89"/>
      <c r="AT422" s="89"/>
      <c r="AU422" s="89"/>
      <c r="AV422" s="88"/>
      <c r="AW422" s="89"/>
      <c r="AX422" s="88"/>
      <c r="AY422" s="90"/>
      <c r="AZ422" s="89"/>
      <c r="BA422" s="89"/>
      <c r="BB422" s="89"/>
      <c r="BC422" s="89"/>
      <c r="BD422" s="89"/>
      <c r="BE422" s="89"/>
      <c r="BF422" s="89"/>
      <c r="BG422" s="89"/>
      <c r="BH422" s="88"/>
      <c r="BI422" s="87"/>
      <c r="BJ422" s="89"/>
      <c r="BK422" s="89"/>
      <c r="BL422" s="89"/>
      <c r="BM422" s="89"/>
      <c r="BN422" s="89"/>
      <c r="BO422" s="89"/>
      <c r="BP422" s="89"/>
      <c r="BQ422" s="89"/>
      <c r="BR422" s="88"/>
      <c r="BS422" s="1"/>
      <c r="BT422" s="1"/>
      <c r="BU422" s="1"/>
      <c r="BV422" s="1"/>
      <c r="BW422" s="1"/>
      <c r="BX422" s="1"/>
      <c r="BY422" s="1"/>
    </row>
    <row r="423" spans="1:77">
      <c r="A423" s="47"/>
      <c r="B423" s="47"/>
      <c r="C423" s="47"/>
      <c r="D423" s="61"/>
      <c r="E423" s="87"/>
      <c r="F423" s="88"/>
      <c r="G423" s="87"/>
      <c r="H423" s="89"/>
      <c r="I423" s="89"/>
      <c r="J423" s="89"/>
      <c r="K423" s="89"/>
      <c r="L423" s="89"/>
      <c r="M423" s="89"/>
      <c r="N423" s="89"/>
      <c r="O423" s="89"/>
      <c r="P423" s="88"/>
      <c r="Q423" s="87"/>
      <c r="R423" s="89"/>
      <c r="S423" s="89"/>
      <c r="T423" s="89"/>
      <c r="U423" s="89"/>
      <c r="V423" s="89"/>
      <c r="W423" s="89"/>
      <c r="X423" s="89"/>
      <c r="Y423" s="89"/>
      <c r="Z423" s="88"/>
      <c r="AA423" s="89"/>
      <c r="AB423" s="88"/>
      <c r="AC423" s="90"/>
      <c r="AD423" s="89"/>
      <c r="AE423" s="89"/>
      <c r="AF423" s="89"/>
      <c r="AG423" s="89"/>
      <c r="AH423" s="89"/>
      <c r="AI423" s="89"/>
      <c r="AJ423" s="89"/>
      <c r="AK423" s="89"/>
      <c r="AL423" s="88"/>
      <c r="AM423" s="87"/>
      <c r="AN423" s="89"/>
      <c r="AO423" s="89"/>
      <c r="AP423" s="89"/>
      <c r="AQ423" s="89"/>
      <c r="AR423" s="89"/>
      <c r="AS423" s="89"/>
      <c r="AT423" s="89"/>
      <c r="AU423" s="89"/>
      <c r="AV423" s="88"/>
      <c r="AW423" s="89"/>
      <c r="AX423" s="88"/>
      <c r="AY423" s="90"/>
      <c r="AZ423" s="89"/>
      <c r="BA423" s="89"/>
      <c r="BB423" s="89"/>
      <c r="BC423" s="89"/>
      <c r="BD423" s="89"/>
      <c r="BE423" s="89"/>
      <c r="BF423" s="89"/>
      <c r="BG423" s="89"/>
      <c r="BH423" s="88"/>
      <c r="BI423" s="87"/>
      <c r="BJ423" s="89"/>
      <c r="BK423" s="89"/>
      <c r="BL423" s="89"/>
      <c r="BM423" s="89"/>
      <c r="BN423" s="89"/>
      <c r="BO423" s="89"/>
      <c r="BP423" s="89"/>
      <c r="BQ423" s="89"/>
      <c r="BR423" s="88"/>
      <c r="BS423" s="1"/>
      <c r="BT423" s="1"/>
      <c r="BU423" s="1"/>
      <c r="BV423" s="1"/>
      <c r="BW423" s="1"/>
      <c r="BX423" s="1"/>
      <c r="BY423" s="1"/>
    </row>
    <row r="424" spans="1:77">
      <c r="A424" s="47"/>
      <c r="B424" s="47"/>
      <c r="C424" s="47"/>
      <c r="D424" s="61"/>
      <c r="E424" s="87"/>
      <c r="F424" s="88"/>
      <c r="G424" s="87"/>
      <c r="H424" s="89"/>
      <c r="I424" s="89"/>
      <c r="J424" s="89"/>
      <c r="K424" s="89"/>
      <c r="L424" s="89"/>
      <c r="M424" s="89"/>
      <c r="N424" s="89"/>
      <c r="O424" s="89"/>
      <c r="P424" s="88"/>
      <c r="Q424" s="87"/>
      <c r="R424" s="89"/>
      <c r="S424" s="89"/>
      <c r="T424" s="89"/>
      <c r="U424" s="89"/>
      <c r="V424" s="89"/>
      <c r="W424" s="89"/>
      <c r="X424" s="89"/>
      <c r="Y424" s="89"/>
      <c r="Z424" s="88"/>
      <c r="AA424" s="89"/>
      <c r="AB424" s="88"/>
      <c r="AC424" s="90"/>
      <c r="AD424" s="89"/>
      <c r="AE424" s="89"/>
      <c r="AF424" s="89"/>
      <c r="AG424" s="89"/>
      <c r="AH424" s="89"/>
      <c r="AI424" s="89"/>
      <c r="AJ424" s="89"/>
      <c r="AK424" s="89"/>
      <c r="AL424" s="88"/>
      <c r="AM424" s="87"/>
      <c r="AN424" s="89"/>
      <c r="AO424" s="89"/>
      <c r="AP424" s="89"/>
      <c r="AQ424" s="89"/>
      <c r="AR424" s="89"/>
      <c r="AS424" s="89"/>
      <c r="AT424" s="89"/>
      <c r="AU424" s="89"/>
      <c r="AV424" s="88"/>
      <c r="AW424" s="89"/>
      <c r="AX424" s="88"/>
      <c r="AY424" s="90"/>
      <c r="AZ424" s="89"/>
      <c r="BA424" s="89"/>
      <c r="BB424" s="89"/>
      <c r="BC424" s="89"/>
      <c r="BD424" s="89"/>
      <c r="BE424" s="89"/>
      <c r="BF424" s="89"/>
      <c r="BG424" s="89"/>
      <c r="BH424" s="88"/>
      <c r="BI424" s="87"/>
      <c r="BJ424" s="89"/>
      <c r="BK424" s="89"/>
      <c r="BL424" s="89"/>
      <c r="BM424" s="89"/>
      <c r="BN424" s="89"/>
      <c r="BO424" s="89"/>
      <c r="BP424" s="89"/>
      <c r="BQ424" s="89"/>
      <c r="BR424" s="88"/>
      <c r="BS424" s="1"/>
      <c r="BT424" s="1"/>
      <c r="BU424" s="1"/>
      <c r="BV424" s="1"/>
      <c r="BW424" s="1"/>
      <c r="BX424" s="1"/>
      <c r="BY424" s="1"/>
    </row>
    <row r="425" spans="1:77">
      <c r="A425" s="47"/>
      <c r="B425" s="47"/>
      <c r="C425" s="47"/>
      <c r="D425" s="61"/>
      <c r="E425" s="87"/>
      <c r="F425" s="88"/>
      <c r="G425" s="87"/>
      <c r="H425" s="89"/>
      <c r="I425" s="89"/>
      <c r="J425" s="89"/>
      <c r="K425" s="89"/>
      <c r="L425" s="89"/>
      <c r="M425" s="89"/>
      <c r="N425" s="89"/>
      <c r="O425" s="89"/>
      <c r="P425" s="88"/>
      <c r="Q425" s="87"/>
      <c r="R425" s="89"/>
      <c r="S425" s="89"/>
      <c r="T425" s="89"/>
      <c r="U425" s="89"/>
      <c r="V425" s="89"/>
      <c r="W425" s="89"/>
      <c r="X425" s="89"/>
      <c r="Y425" s="89"/>
      <c r="Z425" s="88"/>
      <c r="AA425" s="89"/>
      <c r="AB425" s="88"/>
      <c r="AC425" s="90"/>
      <c r="AD425" s="89"/>
      <c r="AE425" s="89"/>
      <c r="AF425" s="89"/>
      <c r="AG425" s="89"/>
      <c r="AH425" s="89"/>
      <c r="AI425" s="89"/>
      <c r="AJ425" s="89"/>
      <c r="AK425" s="89"/>
      <c r="AL425" s="88"/>
      <c r="AM425" s="87"/>
      <c r="AN425" s="89"/>
      <c r="AO425" s="89"/>
      <c r="AP425" s="89"/>
      <c r="AQ425" s="89"/>
      <c r="AR425" s="89"/>
      <c r="AS425" s="89"/>
      <c r="AT425" s="89"/>
      <c r="AU425" s="89"/>
      <c r="AV425" s="88"/>
      <c r="AW425" s="89"/>
      <c r="AX425" s="88"/>
      <c r="AY425" s="90"/>
      <c r="AZ425" s="89"/>
      <c r="BA425" s="89"/>
      <c r="BB425" s="89"/>
      <c r="BC425" s="89"/>
      <c r="BD425" s="89"/>
      <c r="BE425" s="89"/>
      <c r="BF425" s="89"/>
      <c r="BG425" s="89"/>
      <c r="BH425" s="88"/>
      <c r="BI425" s="87"/>
      <c r="BJ425" s="89"/>
      <c r="BK425" s="89"/>
      <c r="BL425" s="89"/>
      <c r="BM425" s="89"/>
      <c r="BN425" s="89"/>
      <c r="BO425" s="89"/>
      <c r="BP425" s="89"/>
      <c r="BQ425" s="89"/>
      <c r="BR425" s="88"/>
      <c r="BS425" s="1"/>
      <c r="BT425" s="1"/>
      <c r="BU425" s="1"/>
      <c r="BV425" s="1"/>
      <c r="BW425" s="1"/>
      <c r="BX425" s="1"/>
      <c r="BY425" s="1"/>
    </row>
    <row r="426" spans="1:77">
      <c r="A426" s="47"/>
      <c r="B426" s="47"/>
      <c r="C426" s="47"/>
      <c r="D426" s="61"/>
      <c r="E426" s="87"/>
      <c r="F426" s="88"/>
      <c r="G426" s="87"/>
      <c r="H426" s="89"/>
      <c r="I426" s="89"/>
      <c r="J426" s="89"/>
      <c r="K426" s="89"/>
      <c r="L426" s="89"/>
      <c r="M426" s="89"/>
      <c r="N426" s="89"/>
      <c r="O426" s="89"/>
      <c r="P426" s="88"/>
      <c r="Q426" s="87"/>
      <c r="R426" s="89"/>
      <c r="S426" s="89"/>
      <c r="T426" s="89"/>
      <c r="U426" s="89"/>
      <c r="V426" s="89"/>
      <c r="W426" s="89"/>
      <c r="X426" s="89"/>
      <c r="Y426" s="89"/>
      <c r="Z426" s="88"/>
      <c r="AA426" s="89"/>
      <c r="AB426" s="88"/>
      <c r="AC426" s="90"/>
      <c r="AD426" s="89"/>
      <c r="AE426" s="89"/>
      <c r="AF426" s="89"/>
      <c r="AG426" s="89"/>
      <c r="AH426" s="89"/>
      <c r="AI426" s="89"/>
      <c r="AJ426" s="89"/>
      <c r="AK426" s="89"/>
      <c r="AL426" s="88"/>
      <c r="AM426" s="87"/>
      <c r="AN426" s="89"/>
      <c r="AO426" s="89"/>
      <c r="AP426" s="89"/>
      <c r="AQ426" s="89"/>
      <c r="AR426" s="89"/>
      <c r="AS426" s="89"/>
      <c r="AT426" s="89"/>
      <c r="AU426" s="89"/>
      <c r="AV426" s="88"/>
      <c r="AW426" s="89"/>
      <c r="AX426" s="88"/>
      <c r="AY426" s="90"/>
      <c r="AZ426" s="89"/>
      <c r="BA426" s="89"/>
      <c r="BB426" s="89"/>
      <c r="BC426" s="89"/>
      <c r="BD426" s="89"/>
      <c r="BE426" s="89"/>
      <c r="BF426" s="89"/>
      <c r="BG426" s="89"/>
      <c r="BH426" s="88"/>
      <c r="BI426" s="87"/>
      <c r="BJ426" s="89"/>
      <c r="BK426" s="89"/>
      <c r="BL426" s="89"/>
      <c r="BM426" s="89"/>
      <c r="BN426" s="89"/>
      <c r="BO426" s="89"/>
      <c r="BP426" s="89"/>
      <c r="BQ426" s="89"/>
      <c r="BR426" s="88"/>
      <c r="BS426" s="1"/>
      <c r="BT426" s="1"/>
      <c r="BU426" s="1"/>
      <c r="BV426" s="1"/>
      <c r="BW426" s="1"/>
      <c r="BX426" s="1"/>
      <c r="BY426" s="1"/>
    </row>
    <row r="427" spans="1:77">
      <c r="A427" s="47"/>
      <c r="B427" s="47"/>
      <c r="C427" s="47"/>
      <c r="D427" s="61"/>
      <c r="E427" s="87"/>
      <c r="F427" s="88"/>
      <c r="G427" s="87"/>
      <c r="H427" s="89"/>
      <c r="I427" s="89"/>
      <c r="J427" s="89"/>
      <c r="K427" s="89"/>
      <c r="L427" s="89"/>
      <c r="M427" s="89"/>
      <c r="N427" s="89"/>
      <c r="O427" s="89"/>
      <c r="P427" s="88"/>
      <c r="Q427" s="87"/>
      <c r="R427" s="89"/>
      <c r="S427" s="89"/>
      <c r="T427" s="89"/>
      <c r="U427" s="89"/>
      <c r="V427" s="89"/>
      <c r="W427" s="89"/>
      <c r="X427" s="89"/>
      <c r="Y427" s="89"/>
      <c r="Z427" s="88"/>
      <c r="AA427" s="89"/>
      <c r="AB427" s="88"/>
      <c r="AC427" s="90"/>
      <c r="AD427" s="89"/>
      <c r="AE427" s="89"/>
      <c r="AF427" s="89"/>
      <c r="AG427" s="89"/>
      <c r="AH427" s="89"/>
      <c r="AI427" s="89"/>
      <c r="AJ427" s="89"/>
      <c r="AK427" s="89"/>
      <c r="AL427" s="88"/>
      <c r="AM427" s="87"/>
      <c r="AN427" s="89"/>
      <c r="AO427" s="89"/>
      <c r="AP427" s="89"/>
      <c r="AQ427" s="89"/>
      <c r="AR427" s="89"/>
      <c r="AS427" s="89"/>
      <c r="AT427" s="89"/>
      <c r="AU427" s="89"/>
      <c r="AV427" s="88"/>
      <c r="AW427" s="89"/>
      <c r="AX427" s="88"/>
      <c r="AY427" s="90"/>
      <c r="AZ427" s="89"/>
      <c r="BA427" s="89"/>
      <c r="BB427" s="89"/>
      <c r="BC427" s="89"/>
      <c r="BD427" s="89"/>
      <c r="BE427" s="89"/>
      <c r="BF427" s="89"/>
      <c r="BG427" s="89"/>
      <c r="BH427" s="88"/>
      <c r="BI427" s="87"/>
      <c r="BJ427" s="89"/>
      <c r="BK427" s="89"/>
      <c r="BL427" s="89"/>
      <c r="BM427" s="89"/>
      <c r="BN427" s="89"/>
      <c r="BO427" s="89"/>
      <c r="BP427" s="89"/>
      <c r="BQ427" s="89"/>
      <c r="BR427" s="88"/>
      <c r="BS427" s="1"/>
      <c r="BT427" s="1"/>
      <c r="BU427" s="1"/>
      <c r="BV427" s="1"/>
      <c r="BW427" s="1"/>
      <c r="BX427" s="1"/>
      <c r="BY427" s="1"/>
    </row>
    <row r="428" spans="1:77">
      <c r="A428" s="47"/>
      <c r="B428" s="47"/>
      <c r="C428" s="47"/>
      <c r="D428" s="61"/>
      <c r="E428" s="87"/>
      <c r="F428" s="88"/>
      <c r="G428" s="87"/>
      <c r="H428" s="89"/>
      <c r="I428" s="89"/>
      <c r="J428" s="89"/>
      <c r="K428" s="89"/>
      <c r="L428" s="89"/>
      <c r="M428" s="89"/>
      <c r="N428" s="89"/>
      <c r="O428" s="89"/>
      <c r="P428" s="88"/>
      <c r="Q428" s="87"/>
      <c r="R428" s="89"/>
      <c r="S428" s="89"/>
      <c r="T428" s="89"/>
      <c r="U428" s="89"/>
      <c r="V428" s="89"/>
      <c r="W428" s="89"/>
      <c r="X428" s="89"/>
      <c r="Y428" s="89"/>
      <c r="Z428" s="88"/>
      <c r="AA428" s="89"/>
      <c r="AB428" s="88"/>
      <c r="AC428" s="90"/>
      <c r="AD428" s="89"/>
      <c r="AE428" s="89"/>
      <c r="AF428" s="89"/>
      <c r="AG428" s="89"/>
      <c r="AH428" s="89"/>
      <c r="AI428" s="89"/>
      <c r="AJ428" s="89"/>
      <c r="AK428" s="89"/>
      <c r="AL428" s="88"/>
      <c r="AM428" s="87"/>
      <c r="AN428" s="89"/>
      <c r="AO428" s="89"/>
      <c r="AP428" s="89"/>
      <c r="AQ428" s="89"/>
      <c r="AR428" s="89"/>
      <c r="AS428" s="89"/>
      <c r="AT428" s="89"/>
      <c r="AU428" s="89"/>
      <c r="AV428" s="88"/>
      <c r="AW428" s="89"/>
      <c r="AX428" s="88"/>
      <c r="AY428" s="90"/>
      <c r="AZ428" s="89"/>
      <c r="BA428" s="89"/>
      <c r="BB428" s="89"/>
      <c r="BC428" s="89"/>
      <c r="BD428" s="89"/>
      <c r="BE428" s="89"/>
      <c r="BF428" s="89"/>
      <c r="BG428" s="89"/>
      <c r="BH428" s="88"/>
      <c r="BI428" s="87"/>
      <c r="BJ428" s="89"/>
      <c r="BK428" s="89"/>
      <c r="BL428" s="89"/>
      <c r="BM428" s="89"/>
      <c r="BN428" s="89"/>
      <c r="BO428" s="89"/>
      <c r="BP428" s="89"/>
      <c r="BQ428" s="89"/>
      <c r="BR428" s="88"/>
      <c r="BS428" s="1"/>
      <c r="BT428" s="1"/>
      <c r="BU428" s="1"/>
      <c r="BV428" s="1"/>
      <c r="BW428" s="1"/>
      <c r="BX428" s="1"/>
      <c r="BY428" s="1"/>
    </row>
    <row r="429" spans="1:77">
      <c r="A429" s="47"/>
      <c r="B429" s="47"/>
      <c r="C429" s="47"/>
      <c r="D429" s="61"/>
      <c r="E429" s="87"/>
      <c r="F429" s="88"/>
      <c r="G429" s="87"/>
      <c r="H429" s="89"/>
      <c r="I429" s="89"/>
      <c r="J429" s="89"/>
      <c r="K429" s="89"/>
      <c r="L429" s="89"/>
      <c r="M429" s="89"/>
      <c r="N429" s="89"/>
      <c r="O429" s="89"/>
      <c r="P429" s="88"/>
      <c r="Q429" s="87"/>
      <c r="R429" s="89"/>
      <c r="S429" s="89"/>
      <c r="T429" s="89"/>
      <c r="U429" s="89"/>
      <c r="V429" s="89"/>
      <c r="W429" s="89"/>
      <c r="X429" s="89"/>
      <c r="Y429" s="89"/>
      <c r="Z429" s="88"/>
      <c r="AA429" s="89"/>
      <c r="AB429" s="88"/>
      <c r="AC429" s="90"/>
      <c r="AD429" s="89"/>
      <c r="AE429" s="89"/>
      <c r="AF429" s="89"/>
      <c r="AG429" s="89"/>
      <c r="AH429" s="89"/>
      <c r="AI429" s="89"/>
      <c r="AJ429" s="89"/>
      <c r="AK429" s="89"/>
      <c r="AL429" s="88"/>
      <c r="AM429" s="87"/>
      <c r="AN429" s="89"/>
      <c r="AO429" s="89"/>
      <c r="AP429" s="89"/>
      <c r="AQ429" s="89"/>
      <c r="AR429" s="89"/>
      <c r="AS429" s="89"/>
      <c r="AT429" s="89"/>
      <c r="AU429" s="89"/>
      <c r="AV429" s="88"/>
      <c r="AW429" s="89"/>
      <c r="AX429" s="88"/>
      <c r="AY429" s="90"/>
      <c r="AZ429" s="89"/>
      <c r="BA429" s="89"/>
      <c r="BB429" s="89"/>
      <c r="BC429" s="89"/>
      <c r="BD429" s="89"/>
      <c r="BE429" s="89"/>
      <c r="BF429" s="89"/>
      <c r="BG429" s="89"/>
      <c r="BH429" s="88"/>
      <c r="BI429" s="87"/>
      <c r="BJ429" s="89"/>
      <c r="BK429" s="89"/>
      <c r="BL429" s="89"/>
      <c r="BM429" s="89"/>
      <c r="BN429" s="89"/>
      <c r="BO429" s="89"/>
      <c r="BP429" s="89"/>
      <c r="BQ429" s="89"/>
      <c r="BR429" s="88"/>
      <c r="BS429" s="1"/>
      <c r="BT429" s="1"/>
      <c r="BU429" s="1"/>
      <c r="BV429" s="1"/>
      <c r="BW429" s="1"/>
      <c r="BX429" s="1"/>
      <c r="BY429" s="1"/>
    </row>
    <row r="430" spans="1:77">
      <c r="A430" s="47"/>
      <c r="B430" s="47"/>
      <c r="C430" s="47"/>
      <c r="D430" s="61"/>
      <c r="E430" s="87"/>
      <c r="F430" s="88"/>
      <c r="G430" s="87"/>
      <c r="H430" s="89"/>
      <c r="I430" s="89"/>
      <c r="J430" s="89"/>
      <c r="K430" s="89"/>
      <c r="L430" s="89"/>
      <c r="M430" s="89"/>
      <c r="N430" s="89"/>
      <c r="O430" s="89"/>
      <c r="P430" s="88"/>
      <c r="Q430" s="87"/>
      <c r="R430" s="89"/>
      <c r="S430" s="89"/>
      <c r="T430" s="89"/>
      <c r="U430" s="89"/>
      <c r="V430" s="89"/>
      <c r="W430" s="89"/>
      <c r="X430" s="89"/>
      <c r="Y430" s="89"/>
      <c r="Z430" s="88"/>
      <c r="AA430" s="89"/>
      <c r="AB430" s="88"/>
      <c r="AC430" s="90"/>
      <c r="AD430" s="89"/>
      <c r="AE430" s="89"/>
      <c r="AF430" s="89"/>
      <c r="AG430" s="89"/>
      <c r="AH430" s="89"/>
      <c r="AI430" s="89"/>
      <c r="AJ430" s="89"/>
      <c r="AK430" s="89"/>
      <c r="AL430" s="88"/>
      <c r="AM430" s="87"/>
      <c r="AN430" s="89"/>
      <c r="AO430" s="89"/>
      <c r="AP430" s="89"/>
      <c r="AQ430" s="89"/>
      <c r="AR430" s="89"/>
      <c r="AS430" s="89"/>
      <c r="AT430" s="89"/>
      <c r="AU430" s="89"/>
      <c r="AV430" s="88"/>
      <c r="AW430" s="89"/>
      <c r="AX430" s="88"/>
      <c r="AY430" s="90"/>
      <c r="AZ430" s="89"/>
      <c r="BA430" s="89"/>
      <c r="BB430" s="89"/>
      <c r="BC430" s="89"/>
      <c r="BD430" s="89"/>
      <c r="BE430" s="89"/>
      <c r="BF430" s="89"/>
      <c r="BG430" s="89"/>
      <c r="BH430" s="88"/>
      <c r="BI430" s="87"/>
      <c r="BJ430" s="89"/>
      <c r="BK430" s="89"/>
      <c r="BL430" s="89"/>
      <c r="BM430" s="89"/>
      <c r="BN430" s="89"/>
      <c r="BO430" s="89"/>
      <c r="BP430" s="89"/>
      <c r="BQ430" s="89"/>
      <c r="BR430" s="88"/>
      <c r="BS430" s="1"/>
      <c r="BT430" s="1"/>
      <c r="BU430" s="1"/>
      <c r="BV430" s="1"/>
      <c r="BW430" s="1"/>
      <c r="BX430" s="1"/>
      <c r="BY430" s="1"/>
    </row>
    <row r="431" spans="1:77">
      <c r="A431" s="47"/>
      <c r="B431" s="47"/>
      <c r="C431" s="47"/>
      <c r="D431" s="61"/>
      <c r="E431" s="87"/>
      <c r="F431" s="88"/>
      <c r="G431" s="87"/>
      <c r="H431" s="89"/>
      <c r="I431" s="89"/>
      <c r="J431" s="89"/>
      <c r="K431" s="89"/>
      <c r="L431" s="89"/>
      <c r="M431" s="89"/>
      <c r="N431" s="89"/>
      <c r="O431" s="89"/>
      <c r="P431" s="88"/>
      <c r="Q431" s="87"/>
      <c r="R431" s="89"/>
      <c r="S431" s="89"/>
      <c r="T431" s="89"/>
      <c r="U431" s="89"/>
      <c r="V431" s="89"/>
      <c r="W431" s="89"/>
      <c r="X431" s="89"/>
      <c r="Y431" s="89"/>
      <c r="Z431" s="88"/>
      <c r="AA431" s="89"/>
      <c r="AB431" s="88"/>
      <c r="AC431" s="90"/>
      <c r="AD431" s="89"/>
      <c r="AE431" s="89"/>
      <c r="AF431" s="89"/>
      <c r="AG431" s="89"/>
      <c r="AH431" s="89"/>
      <c r="AI431" s="89"/>
      <c r="AJ431" s="89"/>
      <c r="AK431" s="89"/>
      <c r="AL431" s="88"/>
      <c r="AM431" s="87"/>
      <c r="AN431" s="89"/>
      <c r="AO431" s="89"/>
      <c r="AP431" s="89"/>
      <c r="AQ431" s="89"/>
      <c r="AR431" s="89"/>
      <c r="AS431" s="89"/>
      <c r="AT431" s="89"/>
      <c r="AU431" s="89"/>
      <c r="AV431" s="88"/>
      <c r="AW431" s="89"/>
      <c r="AX431" s="88"/>
      <c r="AY431" s="90"/>
      <c r="AZ431" s="89"/>
      <c r="BA431" s="89"/>
      <c r="BB431" s="89"/>
      <c r="BC431" s="89"/>
      <c r="BD431" s="89"/>
      <c r="BE431" s="89"/>
      <c r="BF431" s="89"/>
      <c r="BG431" s="89"/>
      <c r="BH431" s="88"/>
      <c r="BI431" s="87"/>
      <c r="BJ431" s="89"/>
      <c r="BK431" s="89"/>
      <c r="BL431" s="89"/>
      <c r="BM431" s="89"/>
      <c r="BN431" s="89"/>
      <c r="BO431" s="89"/>
      <c r="BP431" s="89"/>
      <c r="BQ431" s="89"/>
      <c r="BR431" s="88"/>
      <c r="BS431" s="1"/>
      <c r="BT431" s="1"/>
      <c r="BU431" s="1"/>
      <c r="BV431" s="1"/>
      <c r="BW431" s="1"/>
      <c r="BX431" s="1"/>
      <c r="BY431" s="1"/>
    </row>
    <row r="432" spans="1:77">
      <c r="A432" s="47"/>
      <c r="B432" s="47"/>
      <c r="C432" s="47"/>
      <c r="D432" s="61"/>
      <c r="E432" s="87"/>
      <c r="F432" s="88"/>
      <c r="G432" s="87"/>
      <c r="H432" s="89"/>
      <c r="I432" s="89"/>
      <c r="J432" s="89"/>
      <c r="K432" s="89"/>
      <c r="L432" s="89"/>
      <c r="M432" s="89"/>
      <c r="N432" s="89"/>
      <c r="O432" s="89"/>
      <c r="P432" s="88"/>
      <c r="Q432" s="87"/>
      <c r="R432" s="89"/>
      <c r="S432" s="89"/>
      <c r="T432" s="89"/>
      <c r="U432" s="89"/>
      <c r="V432" s="89"/>
      <c r="W432" s="89"/>
      <c r="X432" s="89"/>
      <c r="Y432" s="89"/>
      <c r="Z432" s="88"/>
      <c r="AA432" s="89"/>
      <c r="AB432" s="88"/>
      <c r="AC432" s="90"/>
      <c r="AD432" s="89"/>
      <c r="AE432" s="89"/>
      <c r="AF432" s="89"/>
      <c r="AG432" s="89"/>
      <c r="AH432" s="89"/>
      <c r="AI432" s="89"/>
      <c r="AJ432" s="89"/>
      <c r="AK432" s="89"/>
      <c r="AL432" s="88"/>
      <c r="AM432" s="87"/>
      <c r="AN432" s="89"/>
      <c r="AO432" s="89"/>
      <c r="AP432" s="89"/>
      <c r="AQ432" s="89"/>
      <c r="AR432" s="89"/>
      <c r="AS432" s="89"/>
      <c r="AT432" s="89"/>
      <c r="AU432" s="89"/>
      <c r="AV432" s="88"/>
      <c r="AW432" s="89"/>
      <c r="AX432" s="88"/>
      <c r="AY432" s="90"/>
      <c r="AZ432" s="89"/>
      <c r="BA432" s="89"/>
      <c r="BB432" s="89"/>
      <c r="BC432" s="89"/>
      <c r="BD432" s="89"/>
      <c r="BE432" s="89"/>
      <c r="BF432" s="89"/>
      <c r="BG432" s="89"/>
      <c r="BH432" s="88"/>
      <c r="BI432" s="87"/>
      <c r="BJ432" s="89"/>
      <c r="BK432" s="89"/>
      <c r="BL432" s="89"/>
      <c r="BM432" s="89"/>
      <c r="BN432" s="89"/>
      <c r="BO432" s="89"/>
      <c r="BP432" s="89"/>
      <c r="BQ432" s="89"/>
      <c r="BR432" s="88"/>
      <c r="BS432" s="1"/>
      <c r="BT432" s="1"/>
      <c r="BU432" s="1"/>
      <c r="BV432" s="1"/>
      <c r="BW432" s="1"/>
      <c r="BX432" s="1"/>
      <c r="BY432" s="1"/>
    </row>
    <row r="433" spans="1:77">
      <c r="A433" s="47"/>
      <c r="B433" s="47"/>
      <c r="C433" s="47"/>
      <c r="D433" s="61"/>
      <c r="E433" s="87"/>
      <c r="F433" s="88"/>
      <c r="G433" s="87"/>
      <c r="H433" s="89"/>
      <c r="I433" s="89"/>
      <c r="J433" s="89"/>
      <c r="K433" s="89"/>
      <c r="L433" s="89"/>
      <c r="M433" s="89"/>
      <c r="N433" s="89"/>
      <c r="O433" s="89"/>
      <c r="P433" s="88"/>
      <c r="Q433" s="87"/>
      <c r="R433" s="89"/>
      <c r="S433" s="89"/>
      <c r="T433" s="89"/>
      <c r="U433" s="89"/>
      <c r="V433" s="89"/>
      <c r="W433" s="89"/>
      <c r="X433" s="89"/>
      <c r="Y433" s="89"/>
      <c r="Z433" s="88"/>
      <c r="AA433" s="89"/>
      <c r="AB433" s="88"/>
      <c r="AC433" s="90"/>
      <c r="AD433" s="89"/>
      <c r="AE433" s="89"/>
      <c r="AF433" s="89"/>
      <c r="AG433" s="89"/>
      <c r="AH433" s="89"/>
      <c r="AI433" s="89"/>
      <c r="AJ433" s="89"/>
      <c r="AK433" s="89"/>
      <c r="AL433" s="88"/>
      <c r="AM433" s="87"/>
      <c r="AN433" s="89"/>
      <c r="AO433" s="89"/>
      <c r="AP433" s="89"/>
      <c r="AQ433" s="89"/>
      <c r="AR433" s="89"/>
      <c r="AS433" s="89"/>
      <c r="AT433" s="89"/>
      <c r="AU433" s="89"/>
      <c r="AV433" s="88"/>
      <c r="AW433" s="89"/>
      <c r="AX433" s="88"/>
      <c r="AY433" s="90"/>
      <c r="AZ433" s="89"/>
      <c r="BA433" s="89"/>
      <c r="BB433" s="89"/>
      <c r="BC433" s="89"/>
      <c r="BD433" s="89"/>
      <c r="BE433" s="89"/>
      <c r="BF433" s="89"/>
      <c r="BG433" s="89"/>
      <c r="BH433" s="88"/>
      <c r="BI433" s="87"/>
      <c r="BJ433" s="89"/>
      <c r="BK433" s="89"/>
      <c r="BL433" s="89"/>
      <c r="BM433" s="89"/>
      <c r="BN433" s="89"/>
      <c r="BO433" s="89"/>
      <c r="BP433" s="89"/>
      <c r="BQ433" s="89"/>
      <c r="BR433" s="88"/>
      <c r="BS433" s="1"/>
      <c r="BT433" s="1"/>
      <c r="BU433" s="1"/>
      <c r="BV433" s="1"/>
      <c r="BW433" s="1"/>
      <c r="BX433" s="1"/>
      <c r="BY433" s="1"/>
    </row>
    <row r="434" spans="1:77">
      <c r="A434" s="47"/>
      <c r="B434" s="47"/>
      <c r="C434" s="47"/>
      <c r="D434" s="61"/>
      <c r="E434" s="87"/>
      <c r="F434" s="88"/>
      <c r="G434" s="87"/>
      <c r="H434" s="89"/>
      <c r="I434" s="89"/>
      <c r="J434" s="89"/>
      <c r="K434" s="89"/>
      <c r="L434" s="89"/>
      <c r="M434" s="89"/>
      <c r="N434" s="89"/>
      <c r="O434" s="89"/>
      <c r="P434" s="88"/>
      <c r="Q434" s="87"/>
      <c r="R434" s="89"/>
      <c r="S434" s="89"/>
      <c r="T434" s="89"/>
      <c r="U434" s="89"/>
      <c r="V434" s="89"/>
      <c r="W434" s="89"/>
      <c r="X434" s="89"/>
      <c r="Y434" s="89"/>
      <c r="Z434" s="88"/>
      <c r="AA434" s="89"/>
      <c r="AB434" s="88"/>
      <c r="AC434" s="90"/>
      <c r="AD434" s="89"/>
      <c r="AE434" s="89"/>
      <c r="AF434" s="89"/>
      <c r="AG434" s="89"/>
      <c r="AH434" s="89"/>
      <c r="AI434" s="89"/>
      <c r="AJ434" s="89"/>
      <c r="AK434" s="89"/>
      <c r="AL434" s="88"/>
      <c r="AM434" s="87"/>
      <c r="AN434" s="89"/>
      <c r="AO434" s="89"/>
      <c r="AP434" s="89"/>
      <c r="AQ434" s="89"/>
      <c r="AR434" s="89"/>
      <c r="AS434" s="89"/>
      <c r="AT434" s="89"/>
      <c r="AU434" s="89"/>
      <c r="AV434" s="88"/>
      <c r="AW434" s="89"/>
      <c r="AX434" s="88"/>
      <c r="AY434" s="90"/>
      <c r="AZ434" s="89"/>
      <c r="BA434" s="89"/>
      <c r="BB434" s="89"/>
      <c r="BC434" s="89"/>
      <c r="BD434" s="89"/>
      <c r="BE434" s="89"/>
      <c r="BF434" s="89"/>
      <c r="BG434" s="89"/>
      <c r="BH434" s="88"/>
      <c r="BI434" s="87"/>
      <c r="BJ434" s="89"/>
      <c r="BK434" s="89"/>
      <c r="BL434" s="89"/>
      <c r="BM434" s="89"/>
      <c r="BN434" s="89"/>
      <c r="BO434" s="89"/>
      <c r="BP434" s="89"/>
      <c r="BQ434" s="89"/>
      <c r="BR434" s="88"/>
      <c r="BS434" s="1"/>
      <c r="BT434" s="1"/>
      <c r="BU434" s="1"/>
      <c r="BV434" s="1"/>
      <c r="BW434" s="1"/>
      <c r="BX434" s="1"/>
      <c r="BY434" s="1"/>
    </row>
    <row r="435" spans="1:77">
      <c r="A435" s="47"/>
      <c r="B435" s="47"/>
      <c r="C435" s="47"/>
      <c r="D435" s="61"/>
      <c r="E435" s="87"/>
      <c r="F435" s="88"/>
      <c r="G435" s="87"/>
      <c r="H435" s="89"/>
      <c r="I435" s="89"/>
      <c r="J435" s="89"/>
      <c r="K435" s="89"/>
      <c r="L435" s="89"/>
      <c r="M435" s="89"/>
      <c r="N435" s="89"/>
      <c r="O435" s="89"/>
      <c r="P435" s="88"/>
      <c r="Q435" s="87"/>
      <c r="R435" s="89"/>
      <c r="S435" s="89"/>
      <c r="T435" s="89"/>
      <c r="U435" s="89"/>
      <c r="V435" s="89"/>
      <c r="W435" s="89"/>
      <c r="X435" s="89"/>
      <c r="Y435" s="89"/>
      <c r="Z435" s="88"/>
      <c r="AA435" s="89"/>
      <c r="AB435" s="88"/>
      <c r="AC435" s="90"/>
      <c r="AD435" s="89"/>
      <c r="AE435" s="89"/>
      <c r="AF435" s="89"/>
      <c r="AG435" s="89"/>
      <c r="AH435" s="89"/>
      <c r="AI435" s="89"/>
      <c r="AJ435" s="89"/>
      <c r="AK435" s="89"/>
      <c r="AL435" s="88"/>
      <c r="AM435" s="87"/>
      <c r="AN435" s="89"/>
      <c r="AO435" s="89"/>
      <c r="AP435" s="89"/>
      <c r="AQ435" s="89"/>
      <c r="AR435" s="89"/>
      <c r="AS435" s="89"/>
      <c r="AT435" s="89"/>
      <c r="AU435" s="89"/>
      <c r="AV435" s="88"/>
      <c r="AW435" s="89"/>
      <c r="AX435" s="88"/>
      <c r="AY435" s="90"/>
      <c r="AZ435" s="89"/>
      <c r="BA435" s="89"/>
      <c r="BB435" s="89"/>
      <c r="BC435" s="89"/>
      <c r="BD435" s="89"/>
      <c r="BE435" s="89"/>
      <c r="BF435" s="89"/>
      <c r="BG435" s="89"/>
      <c r="BH435" s="88"/>
      <c r="BI435" s="87"/>
      <c r="BJ435" s="89"/>
      <c r="BK435" s="89"/>
      <c r="BL435" s="89"/>
      <c r="BM435" s="89"/>
      <c r="BN435" s="89"/>
      <c r="BO435" s="89"/>
      <c r="BP435" s="89"/>
      <c r="BQ435" s="89"/>
      <c r="BR435" s="88"/>
      <c r="BS435" s="1"/>
      <c r="BT435" s="1"/>
      <c r="BU435" s="1"/>
      <c r="BV435" s="1"/>
      <c r="BW435" s="1"/>
      <c r="BX435" s="1"/>
      <c r="BY435" s="1"/>
    </row>
    <row r="436" spans="1:77">
      <c r="A436" s="47"/>
      <c r="B436" s="47"/>
      <c r="C436" s="47"/>
      <c r="D436" s="61"/>
      <c r="E436" s="87"/>
      <c r="F436" s="88"/>
      <c r="G436" s="87"/>
      <c r="H436" s="89"/>
      <c r="I436" s="89"/>
      <c r="J436" s="89"/>
      <c r="K436" s="89"/>
      <c r="L436" s="89"/>
      <c r="M436" s="89"/>
      <c r="N436" s="89"/>
      <c r="O436" s="89"/>
      <c r="P436" s="88"/>
      <c r="Q436" s="87"/>
      <c r="R436" s="89"/>
      <c r="S436" s="89"/>
      <c r="T436" s="89"/>
      <c r="U436" s="89"/>
      <c r="V436" s="89"/>
      <c r="W436" s="89"/>
      <c r="X436" s="89"/>
      <c r="Y436" s="89"/>
      <c r="Z436" s="88"/>
      <c r="AA436" s="89"/>
      <c r="AB436" s="88"/>
      <c r="AC436" s="90"/>
      <c r="AD436" s="89"/>
      <c r="AE436" s="89"/>
      <c r="AF436" s="89"/>
      <c r="AG436" s="89"/>
      <c r="AH436" s="89"/>
      <c r="AI436" s="89"/>
      <c r="AJ436" s="89"/>
      <c r="AK436" s="89"/>
      <c r="AL436" s="88"/>
      <c r="AM436" s="87"/>
      <c r="AN436" s="89"/>
      <c r="AO436" s="89"/>
      <c r="AP436" s="89"/>
      <c r="AQ436" s="89"/>
      <c r="AR436" s="89"/>
      <c r="AS436" s="89"/>
      <c r="AT436" s="89"/>
      <c r="AU436" s="89"/>
      <c r="AV436" s="88"/>
      <c r="AW436" s="89"/>
      <c r="AX436" s="88"/>
      <c r="AY436" s="90"/>
      <c r="AZ436" s="89"/>
      <c r="BA436" s="89"/>
      <c r="BB436" s="89"/>
      <c r="BC436" s="89"/>
      <c r="BD436" s="89"/>
      <c r="BE436" s="89"/>
      <c r="BF436" s="89"/>
      <c r="BG436" s="89"/>
      <c r="BH436" s="88"/>
      <c r="BI436" s="87"/>
      <c r="BJ436" s="89"/>
      <c r="BK436" s="89"/>
      <c r="BL436" s="89"/>
      <c r="BM436" s="89"/>
      <c r="BN436" s="89"/>
      <c r="BO436" s="89"/>
      <c r="BP436" s="89"/>
      <c r="BQ436" s="89"/>
      <c r="BR436" s="88"/>
      <c r="BS436" s="1"/>
      <c r="BT436" s="1"/>
      <c r="BU436" s="1"/>
      <c r="BV436" s="1"/>
      <c r="BW436" s="1"/>
      <c r="BX436" s="1"/>
      <c r="BY436" s="1"/>
    </row>
    <row r="437" spans="1:77">
      <c r="A437" s="47"/>
      <c r="B437" s="47"/>
      <c r="C437" s="47"/>
      <c r="D437" s="61"/>
      <c r="E437" s="87"/>
      <c r="F437" s="88"/>
      <c r="G437" s="87"/>
      <c r="H437" s="89"/>
      <c r="I437" s="89"/>
      <c r="J437" s="89"/>
      <c r="K437" s="89"/>
      <c r="L437" s="89"/>
      <c r="M437" s="89"/>
      <c r="N437" s="89"/>
      <c r="O437" s="89"/>
      <c r="P437" s="88"/>
      <c r="Q437" s="87"/>
      <c r="R437" s="89"/>
      <c r="S437" s="89"/>
      <c r="T437" s="89"/>
      <c r="U437" s="89"/>
      <c r="V437" s="89"/>
      <c r="W437" s="89"/>
      <c r="X437" s="89"/>
      <c r="Y437" s="89"/>
      <c r="Z437" s="88"/>
      <c r="AA437" s="89"/>
      <c r="AB437" s="88"/>
      <c r="AC437" s="90"/>
      <c r="AD437" s="89"/>
      <c r="AE437" s="89"/>
      <c r="AF437" s="89"/>
      <c r="AG437" s="89"/>
      <c r="AH437" s="89"/>
      <c r="AI437" s="89"/>
      <c r="AJ437" s="89"/>
      <c r="AK437" s="89"/>
      <c r="AL437" s="88"/>
      <c r="AM437" s="87"/>
      <c r="AN437" s="89"/>
      <c r="AO437" s="89"/>
      <c r="AP437" s="89"/>
      <c r="AQ437" s="89"/>
      <c r="AR437" s="89"/>
      <c r="AS437" s="89"/>
      <c r="AT437" s="89"/>
      <c r="AU437" s="89"/>
      <c r="AV437" s="88"/>
      <c r="AW437" s="89"/>
      <c r="AX437" s="88"/>
      <c r="AY437" s="90"/>
      <c r="AZ437" s="89"/>
      <c r="BA437" s="89"/>
      <c r="BB437" s="89"/>
      <c r="BC437" s="89"/>
      <c r="BD437" s="89"/>
      <c r="BE437" s="89"/>
      <c r="BF437" s="89"/>
      <c r="BG437" s="89"/>
      <c r="BH437" s="88"/>
      <c r="BI437" s="87"/>
      <c r="BJ437" s="89"/>
      <c r="BK437" s="89"/>
      <c r="BL437" s="89"/>
      <c r="BM437" s="89"/>
      <c r="BN437" s="89"/>
      <c r="BO437" s="89"/>
      <c r="BP437" s="89"/>
      <c r="BQ437" s="89"/>
      <c r="BR437" s="88"/>
      <c r="BS437" s="1"/>
      <c r="BT437" s="1"/>
      <c r="BU437" s="1"/>
      <c r="BV437" s="1"/>
      <c r="BW437" s="1"/>
      <c r="BX437" s="1"/>
      <c r="BY437" s="1"/>
    </row>
    <row r="438" spans="1:77">
      <c r="A438" s="47"/>
      <c r="B438" s="47"/>
      <c r="C438" s="47"/>
      <c r="D438" s="61"/>
      <c r="E438" s="87"/>
      <c r="F438" s="88"/>
      <c r="G438" s="87"/>
      <c r="H438" s="89"/>
      <c r="I438" s="89"/>
      <c r="J438" s="89"/>
      <c r="K438" s="89"/>
      <c r="L438" s="89"/>
      <c r="M438" s="89"/>
      <c r="N438" s="89"/>
      <c r="O438" s="89"/>
      <c r="P438" s="88"/>
      <c r="Q438" s="87"/>
      <c r="R438" s="89"/>
      <c r="S438" s="89"/>
      <c r="T438" s="89"/>
      <c r="U438" s="89"/>
      <c r="V438" s="89"/>
      <c r="W438" s="89"/>
      <c r="X438" s="89"/>
      <c r="Y438" s="89"/>
      <c r="Z438" s="88"/>
      <c r="AA438" s="89"/>
      <c r="AB438" s="88"/>
      <c r="AC438" s="90"/>
      <c r="AD438" s="89"/>
      <c r="AE438" s="89"/>
      <c r="AF438" s="89"/>
      <c r="AG438" s="89"/>
      <c r="AH438" s="89"/>
      <c r="AI438" s="89"/>
      <c r="AJ438" s="89"/>
      <c r="AK438" s="89"/>
      <c r="AL438" s="88"/>
      <c r="AM438" s="87"/>
      <c r="AN438" s="89"/>
      <c r="AO438" s="89"/>
      <c r="AP438" s="89"/>
      <c r="AQ438" s="89"/>
      <c r="AR438" s="89"/>
      <c r="AS438" s="89"/>
      <c r="AT438" s="89"/>
      <c r="AU438" s="89"/>
      <c r="AV438" s="88"/>
      <c r="AW438" s="89"/>
      <c r="AX438" s="88"/>
      <c r="AY438" s="90"/>
      <c r="AZ438" s="89"/>
      <c r="BA438" s="89"/>
      <c r="BB438" s="89"/>
      <c r="BC438" s="89"/>
      <c r="BD438" s="89"/>
      <c r="BE438" s="89"/>
      <c r="BF438" s="89"/>
      <c r="BG438" s="89"/>
      <c r="BH438" s="88"/>
      <c r="BI438" s="87"/>
      <c r="BJ438" s="89"/>
      <c r="BK438" s="89"/>
      <c r="BL438" s="89"/>
      <c r="BM438" s="89"/>
      <c r="BN438" s="89"/>
      <c r="BO438" s="89"/>
      <c r="BP438" s="89"/>
      <c r="BQ438" s="89"/>
      <c r="BR438" s="88"/>
      <c r="BS438" s="1"/>
      <c r="BT438" s="1"/>
      <c r="BU438" s="1"/>
      <c r="BV438" s="1"/>
      <c r="BW438" s="1"/>
      <c r="BX438" s="1"/>
      <c r="BY438" s="1"/>
    </row>
    <row r="439" spans="1:77">
      <c r="A439" s="47"/>
      <c r="B439" s="47"/>
      <c r="C439" s="47"/>
      <c r="D439" s="61"/>
      <c r="E439" s="87"/>
      <c r="F439" s="88"/>
      <c r="G439" s="87"/>
      <c r="H439" s="89"/>
      <c r="I439" s="89"/>
      <c r="J439" s="89"/>
      <c r="K439" s="89"/>
      <c r="L439" s="89"/>
      <c r="M439" s="89"/>
      <c r="N439" s="89"/>
      <c r="O439" s="89"/>
      <c r="P439" s="88"/>
      <c r="Q439" s="87"/>
      <c r="R439" s="89"/>
      <c r="S439" s="89"/>
      <c r="T439" s="89"/>
      <c r="U439" s="89"/>
      <c r="V439" s="89"/>
      <c r="W439" s="89"/>
      <c r="X439" s="89"/>
      <c r="Y439" s="89"/>
      <c r="Z439" s="88"/>
      <c r="AA439" s="89"/>
      <c r="AB439" s="88"/>
      <c r="AC439" s="90"/>
      <c r="AD439" s="89"/>
      <c r="AE439" s="89"/>
      <c r="AF439" s="89"/>
      <c r="AG439" s="89"/>
      <c r="AH439" s="89"/>
      <c r="AI439" s="89"/>
      <c r="AJ439" s="89"/>
      <c r="AK439" s="89"/>
      <c r="AL439" s="88"/>
      <c r="AM439" s="87"/>
      <c r="AN439" s="89"/>
      <c r="AO439" s="89"/>
      <c r="AP439" s="89"/>
      <c r="AQ439" s="89"/>
      <c r="AR439" s="89"/>
      <c r="AS439" s="89"/>
      <c r="AT439" s="89"/>
      <c r="AU439" s="89"/>
      <c r="AV439" s="88"/>
      <c r="AW439" s="89"/>
      <c r="AX439" s="88"/>
      <c r="AY439" s="90"/>
      <c r="AZ439" s="89"/>
      <c r="BA439" s="89"/>
      <c r="BB439" s="89"/>
      <c r="BC439" s="89"/>
      <c r="BD439" s="89"/>
      <c r="BE439" s="89"/>
      <c r="BF439" s="89"/>
      <c r="BG439" s="89"/>
      <c r="BH439" s="88"/>
      <c r="BI439" s="87"/>
      <c r="BJ439" s="89"/>
      <c r="BK439" s="89"/>
      <c r="BL439" s="89"/>
      <c r="BM439" s="89"/>
      <c r="BN439" s="89"/>
      <c r="BO439" s="89"/>
      <c r="BP439" s="89"/>
      <c r="BQ439" s="89"/>
      <c r="BR439" s="88"/>
      <c r="BS439" s="1"/>
      <c r="BT439" s="1"/>
      <c r="BU439" s="1"/>
      <c r="BV439" s="1"/>
      <c r="BW439" s="1"/>
      <c r="BX439" s="1"/>
      <c r="BY439" s="1"/>
    </row>
    <row r="440" spans="1:77">
      <c r="A440" s="47"/>
      <c r="B440" s="47"/>
      <c r="C440" s="47"/>
      <c r="D440" s="61"/>
      <c r="E440" s="87"/>
      <c r="F440" s="88"/>
      <c r="G440" s="87"/>
      <c r="H440" s="89"/>
      <c r="I440" s="89"/>
      <c r="J440" s="89"/>
      <c r="K440" s="89"/>
      <c r="L440" s="89"/>
      <c r="M440" s="89"/>
      <c r="N440" s="89"/>
      <c r="O440" s="89"/>
      <c r="P440" s="88"/>
      <c r="Q440" s="87"/>
      <c r="R440" s="89"/>
      <c r="S440" s="89"/>
      <c r="T440" s="89"/>
      <c r="U440" s="89"/>
      <c r="V440" s="89"/>
      <c r="W440" s="89"/>
      <c r="X440" s="89"/>
      <c r="Y440" s="89"/>
      <c r="Z440" s="88"/>
      <c r="AA440" s="89"/>
      <c r="AB440" s="88"/>
      <c r="AC440" s="90"/>
      <c r="AD440" s="89"/>
      <c r="AE440" s="89"/>
      <c r="AF440" s="89"/>
      <c r="AG440" s="89"/>
      <c r="AH440" s="89"/>
      <c r="AI440" s="89"/>
      <c r="AJ440" s="89"/>
      <c r="AK440" s="89"/>
      <c r="AL440" s="88"/>
      <c r="AM440" s="87"/>
      <c r="AN440" s="89"/>
      <c r="AO440" s="89"/>
      <c r="AP440" s="89"/>
      <c r="AQ440" s="89"/>
      <c r="AR440" s="89"/>
      <c r="AS440" s="89"/>
      <c r="AT440" s="89"/>
      <c r="AU440" s="89"/>
      <c r="AV440" s="88"/>
      <c r="AW440" s="89"/>
      <c r="AX440" s="88"/>
      <c r="AY440" s="90"/>
      <c r="AZ440" s="89"/>
      <c r="BA440" s="89"/>
      <c r="BB440" s="89"/>
      <c r="BC440" s="89"/>
      <c r="BD440" s="89"/>
      <c r="BE440" s="89"/>
      <c r="BF440" s="89"/>
      <c r="BG440" s="89"/>
      <c r="BH440" s="88"/>
      <c r="BI440" s="87"/>
      <c r="BJ440" s="89"/>
      <c r="BK440" s="89"/>
      <c r="BL440" s="89"/>
      <c r="BM440" s="89"/>
      <c r="BN440" s="89"/>
      <c r="BO440" s="89"/>
      <c r="BP440" s="89"/>
      <c r="BQ440" s="89"/>
      <c r="BR440" s="88"/>
      <c r="BS440" s="1"/>
      <c r="BT440" s="1"/>
      <c r="BU440" s="1"/>
      <c r="BV440" s="1"/>
      <c r="BW440" s="1"/>
      <c r="BX440" s="1"/>
      <c r="BY440" s="1"/>
    </row>
    <row r="441" spans="1:77">
      <c r="A441" s="47"/>
      <c r="B441" s="47"/>
      <c r="C441" s="47"/>
      <c r="D441" s="61"/>
      <c r="E441" s="87"/>
      <c r="F441" s="88"/>
      <c r="G441" s="87"/>
      <c r="H441" s="89"/>
      <c r="I441" s="89"/>
      <c r="J441" s="89"/>
      <c r="K441" s="89"/>
      <c r="L441" s="89"/>
      <c r="M441" s="89"/>
      <c r="N441" s="89"/>
      <c r="O441" s="89"/>
      <c r="P441" s="88"/>
      <c r="Q441" s="87"/>
      <c r="R441" s="89"/>
      <c r="S441" s="89"/>
      <c r="T441" s="89"/>
      <c r="U441" s="89"/>
      <c r="V441" s="89"/>
      <c r="W441" s="89"/>
      <c r="X441" s="89"/>
      <c r="Y441" s="89"/>
      <c r="Z441" s="88"/>
      <c r="AA441" s="89"/>
      <c r="AB441" s="88"/>
      <c r="AC441" s="90"/>
      <c r="AD441" s="89"/>
      <c r="AE441" s="89"/>
      <c r="AF441" s="89"/>
      <c r="AG441" s="89"/>
      <c r="AH441" s="89"/>
      <c r="AI441" s="89"/>
      <c r="AJ441" s="89"/>
      <c r="AK441" s="89"/>
      <c r="AL441" s="88"/>
      <c r="AM441" s="87"/>
      <c r="AN441" s="89"/>
      <c r="AO441" s="89"/>
      <c r="AP441" s="89"/>
      <c r="AQ441" s="89"/>
      <c r="AR441" s="89"/>
      <c r="AS441" s="89"/>
      <c r="AT441" s="89"/>
      <c r="AU441" s="89"/>
      <c r="AV441" s="88"/>
      <c r="AW441" s="89"/>
      <c r="AX441" s="88"/>
      <c r="AY441" s="90"/>
      <c r="AZ441" s="89"/>
      <c r="BA441" s="89"/>
      <c r="BB441" s="89"/>
      <c r="BC441" s="89"/>
      <c r="BD441" s="89"/>
      <c r="BE441" s="89"/>
      <c r="BF441" s="89"/>
      <c r="BG441" s="89"/>
      <c r="BH441" s="88"/>
      <c r="BI441" s="87"/>
      <c r="BJ441" s="89"/>
      <c r="BK441" s="89"/>
      <c r="BL441" s="89"/>
      <c r="BM441" s="89"/>
      <c r="BN441" s="89"/>
      <c r="BO441" s="89"/>
      <c r="BP441" s="89"/>
      <c r="BQ441" s="89"/>
      <c r="BR441" s="88"/>
      <c r="BS441" s="1"/>
      <c r="BT441" s="1"/>
      <c r="BU441" s="1"/>
      <c r="BV441" s="1"/>
      <c r="BW441" s="1"/>
      <c r="BX441" s="1"/>
      <c r="BY441" s="1"/>
    </row>
    <row r="442" spans="1:77">
      <c r="A442" s="47"/>
      <c r="B442" s="47"/>
      <c r="C442" s="47"/>
      <c r="D442" s="61"/>
      <c r="E442" s="87"/>
      <c r="F442" s="88"/>
      <c r="G442" s="87"/>
      <c r="H442" s="89"/>
      <c r="I442" s="89"/>
      <c r="J442" s="89"/>
      <c r="K442" s="89"/>
      <c r="L442" s="89"/>
      <c r="M442" s="89"/>
      <c r="N442" s="89"/>
      <c r="O442" s="89"/>
      <c r="P442" s="88"/>
      <c r="Q442" s="87"/>
      <c r="R442" s="89"/>
      <c r="S442" s="89"/>
      <c r="T442" s="89"/>
      <c r="U442" s="89"/>
      <c r="V442" s="89"/>
      <c r="W442" s="89"/>
      <c r="X442" s="89"/>
      <c r="Y442" s="89"/>
      <c r="Z442" s="88"/>
      <c r="AA442" s="89"/>
      <c r="AB442" s="88"/>
      <c r="AC442" s="90"/>
      <c r="AD442" s="89"/>
      <c r="AE442" s="89"/>
      <c r="AF442" s="89"/>
      <c r="AG442" s="89"/>
      <c r="AH442" s="89"/>
      <c r="AI442" s="89"/>
      <c r="AJ442" s="89"/>
      <c r="AK442" s="89"/>
      <c r="AL442" s="88"/>
      <c r="AM442" s="87"/>
      <c r="AN442" s="89"/>
      <c r="AO442" s="89"/>
      <c r="AP442" s="89"/>
      <c r="AQ442" s="89"/>
      <c r="AR442" s="89"/>
      <c r="AS442" s="89"/>
      <c r="AT442" s="89"/>
      <c r="AU442" s="89"/>
      <c r="AV442" s="88"/>
      <c r="AW442" s="89"/>
      <c r="AX442" s="88"/>
      <c r="AY442" s="90"/>
      <c r="AZ442" s="89"/>
      <c r="BA442" s="89"/>
      <c r="BB442" s="89"/>
      <c r="BC442" s="89"/>
      <c r="BD442" s="89"/>
      <c r="BE442" s="89"/>
      <c r="BF442" s="89"/>
      <c r="BG442" s="89"/>
      <c r="BH442" s="88"/>
      <c r="BI442" s="87"/>
      <c r="BJ442" s="89"/>
      <c r="BK442" s="89"/>
      <c r="BL442" s="89"/>
      <c r="BM442" s="89"/>
      <c r="BN442" s="89"/>
      <c r="BO442" s="89"/>
      <c r="BP442" s="89"/>
      <c r="BQ442" s="89"/>
      <c r="BR442" s="88"/>
      <c r="BS442" s="1"/>
      <c r="BT442" s="1"/>
      <c r="BU442" s="1"/>
      <c r="BV442" s="1"/>
      <c r="BW442" s="1"/>
      <c r="BX442" s="1"/>
      <c r="BY442" s="1"/>
    </row>
    <row r="443" spans="1:77">
      <c r="A443" s="47"/>
      <c r="B443" s="47"/>
      <c r="C443" s="47"/>
      <c r="D443" s="61"/>
      <c r="E443" s="87"/>
      <c r="F443" s="88"/>
      <c r="G443" s="87"/>
      <c r="H443" s="89"/>
      <c r="I443" s="89"/>
      <c r="J443" s="89"/>
      <c r="K443" s="89"/>
      <c r="L443" s="89"/>
      <c r="M443" s="89"/>
      <c r="N443" s="89"/>
      <c r="O443" s="89"/>
      <c r="P443" s="88"/>
      <c r="Q443" s="87"/>
      <c r="R443" s="89"/>
      <c r="S443" s="89"/>
      <c r="T443" s="89"/>
      <c r="U443" s="89"/>
      <c r="V443" s="89"/>
      <c r="W443" s="89"/>
      <c r="X443" s="89"/>
      <c r="Y443" s="89"/>
      <c r="Z443" s="88"/>
      <c r="AA443" s="89"/>
      <c r="AB443" s="88"/>
      <c r="AC443" s="90"/>
      <c r="AD443" s="89"/>
      <c r="AE443" s="89"/>
      <c r="AF443" s="89"/>
      <c r="AG443" s="89"/>
      <c r="AH443" s="89"/>
      <c r="AI443" s="89"/>
      <c r="AJ443" s="89"/>
      <c r="AK443" s="89"/>
      <c r="AL443" s="88"/>
      <c r="AM443" s="87"/>
      <c r="AN443" s="89"/>
      <c r="AO443" s="89"/>
      <c r="AP443" s="89"/>
      <c r="AQ443" s="89"/>
      <c r="AR443" s="89"/>
      <c r="AS443" s="89"/>
      <c r="AT443" s="89"/>
      <c r="AU443" s="89"/>
      <c r="AV443" s="88"/>
      <c r="AW443" s="89"/>
      <c r="AX443" s="88"/>
      <c r="AY443" s="90"/>
      <c r="AZ443" s="89"/>
      <c r="BA443" s="89"/>
      <c r="BB443" s="89"/>
      <c r="BC443" s="89"/>
      <c r="BD443" s="89"/>
      <c r="BE443" s="89"/>
      <c r="BF443" s="89"/>
      <c r="BG443" s="89"/>
      <c r="BH443" s="88"/>
      <c r="BI443" s="87"/>
      <c r="BJ443" s="89"/>
      <c r="BK443" s="89"/>
      <c r="BL443" s="89"/>
      <c r="BM443" s="89"/>
      <c r="BN443" s="89"/>
      <c r="BO443" s="89"/>
      <c r="BP443" s="89"/>
      <c r="BQ443" s="89"/>
      <c r="BR443" s="88"/>
      <c r="BS443" s="1"/>
      <c r="BT443" s="1"/>
      <c r="BU443" s="1"/>
      <c r="BV443" s="1"/>
      <c r="BW443" s="1"/>
      <c r="BX443" s="1"/>
      <c r="BY443" s="1"/>
    </row>
    <row r="444" spans="1:77">
      <c r="A444" s="47"/>
      <c r="B444" s="47"/>
      <c r="C444" s="47"/>
      <c r="D444" s="61"/>
      <c r="E444" s="87"/>
      <c r="F444" s="88"/>
      <c r="G444" s="87"/>
      <c r="H444" s="89"/>
      <c r="I444" s="89"/>
      <c r="J444" s="89"/>
      <c r="K444" s="89"/>
      <c r="L444" s="89"/>
      <c r="M444" s="89"/>
      <c r="N444" s="89"/>
      <c r="O444" s="89"/>
      <c r="P444" s="88"/>
      <c r="Q444" s="87"/>
      <c r="R444" s="89"/>
      <c r="S444" s="89"/>
      <c r="T444" s="89"/>
      <c r="U444" s="89"/>
      <c r="V444" s="89"/>
      <c r="W444" s="89"/>
      <c r="X444" s="89"/>
      <c r="Y444" s="89"/>
      <c r="Z444" s="88"/>
      <c r="AA444" s="89"/>
      <c r="AB444" s="88"/>
      <c r="AC444" s="90"/>
      <c r="AD444" s="89"/>
      <c r="AE444" s="89"/>
      <c r="AF444" s="89"/>
      <c r="AG444" s="89"/>
      <c r="AH444" s="89"/>
      <c r="AI444" s="89"/>
      <c r="AJ444" s="89"/>
      <c r="AK444" s="89"/>
      <c r="AL444" s="88"/>
      <c r="AM444" s="87"/>
      <c r="AN444" s="89"/>
      <c r="AO444" s="89"/>
      <c r="AP444" s="89"/>
      <c r="AQ444" s="89"/>
      <c r="AR444" s="89"/>
      <c r="AS444" s="89"/>
      <c r="AT444" s="89"/>
      <c r="AU444" s="89"/>
      <c r="AV444" s="88"/>
      <c r="AW444" s="89"/>
      <c r="AX444" s="88"/>
      <c r="AY444" s="90"/>
      <c r="AZ444" s="89"/>
      <c r="BA444" s="89"/>
      <c r="BB444" s="89"/>
      <c r="BC444" s="89"/>
      <c r="BD444" s="89"/>
      <c r="BE444" s="89"/>
      <c r="BF444" s="89"/>
      <c r="BG444" s="89"/>
      <c r="BH444" s="88"/>
      <c r="BI444" s="87"/>
      <c r="BJ444" s="89"/>
      <c r="BK444" s="89"/>
      <c r="BL444" s="89"/>
      <c r="BM444" s="89"/>
      <c r="BN444" s="89"/>
      <c r="BO444" s="89"/>
      <c r="BP444" s="89"/>
      <c r="BQ444" s="89"/>
      <c r="BR444" s="88"/>
      <c r="BS444" s="1"/>
      <c r="BT444" s="1"/>
      <c r="BU444" s="1"/>
      <c r="BV444" s="1"/>
      <c r="BW444" s="1"/>
      <c r="BX444" s="1"/>
      <c r="BY444" s="1"/>
    </row>
    <row r="445" spans="1:77">
      <c r="A445" s="47"/>
      <c r="B445" s="47"/>
      <c r="C445" s="47"/>
      <c r="D445" s="61"/>
      <c r="E445" s="87"/>
      <c r="F445" s="88"/>
      <c r="G445" s="87"/>
      <c r="H445" s="89"/>
      <c r="I445" s="89"/>
      <c r="J445" s="89"/>
      <c r="K445" s="89"/>
      <c r="L445" s="89"/>
      <c r="M445" s="89"/>
      <c r="N445" s="89"/>
      <c r="O445" s="89"/>
      <c r="P445" s="88"/>
      <c r="Q445" s="87"/>
      <c r="R445" s="89"/>
      <c r="S445" s="89"/>
      <c r="T445" s="89"/>
      <c r="U445" s="89"/>
      <c r="V445" s="89"/>
      <c r="W445" s="89"/>
      <c r="X445" s="89"/>
      <c r="Y445" s="89"/>
      <c r="Z445" s="88"/>
      <c r="AA445" s="89"/>
      <c r="AB445" s="88"/>
      <c r="AC445" s="90"/>
      <c r="AD445" s="89"/>
      <c r="AE445" s="89"/>
      <c r="AF445" s="89"/>
      <c r="AG445" s="89"/>
      <c r="AH445" s="89"/>
      <c r="AI445" s="89"/>
      <c r="AJ445" s="89"/>
      <c r="AK445" s="89"/>
      <c r="AL445" s="88"/>
      <c r="AM445" s="87"/>
      <c r="AN445" s="89"/>
      <c r="AO445" s="89"/>
      <c r="AP445" s="89"/>
      <c r="AQ445" s="89"/>
      <c r="AR445" s="89"/>
      <c r="AS445" s="89"/>
      <c r="AT445" s="89"/>
      <c r="AU445" s="89"/>
      <c r="AV445" s="88"/>
      <c r="AW445" s="89"/>
      <c r="AX445" s="88"/>
      <c r="AY445" s="90"/>
      <c r="AZ445" s="89"/>
      <c r="BA445" s="89"/>
      <c r="BB445" s="89"/>
      <c r="BC445" s="89"/>
      <c r="BD445" s="89"/>
      <c r="BE445" s="89"/>
      <c r="BF445" s="89"/>
      <c r="BG445" s="89"/>
      <c r="BH445" s="88"/>
      <c r="BI445" s="87"/>
      <c r="BJ445" s="89"/>
      <c r="BK445" s="89"/>
      <c r="BL445" s="89"/>
      <c r="BM445" s="89"/>
      <c r="BN445" s="89"/>
      <c r="BO445" s="89"/>
      <c r="BP445" s="89"/>
      <c r="BQ445" s="89"/>
      <c r="BR445" s="88"/>
      <c r="BS445" s="1"/>
      <c r="BT445" s="1"/>
      <c r="BU445" s="1"/>
      <c r="BV445" s="1"/>
      <c r="BW445" s="1"/>
      <c r="BX445" s="1"/>
      <c r="BY445" s="1"/>
    </row>
    <row r="446" spans="1:77">
      <c r="A446" s="47"/>
      <c r="B446" s="47"/>
      <c r="C446" s="47"/>
      <c r="D446" s="61"/>
      <c r="E446" s="87"/>
      <c r="F446" s="88"/>
      <c r="G446" s="87"/>
      <c r="H446" s="89"/>
      <c r="I446" s="89"/>
      <c r="J446" s="89"/>
      <c r="K446" s="89"/>
      <c r="L446" s="89"/>
      <c r="M446" s="89"/>
      <c r="N446" s="89"/>
      <c r="O446" s="89"/>
      <c r="P446" s="88"/>
      <c r="Q446" s="87"/>
      <c r="R446" s="89"/>
      <c r="S446" s="89"/>
      <c r="T446" s="89"/>
      <c r="U446" s="89"/>
      <c r="V446" s="89"/>
      <c r="W446" s="89"/>
      <c r="X446" s="89"/>
      <c r="Y446" s="89"/>
      <c r="Z446" s="88"/>
      <c r="AA446" s="89"/>
      <c r="AB446" s="88"/>
      <c r="AC446" s="90"/>
      <c r="AD446" s="89"/>
      <c r="AE446" s="89"/>
      <c r="AF446" s="89"/>
      <c r="AG446" s="89"/>
      <c r="AH446" s="89"/>
      <c r="AI446" s="89"/>
      <c r="AJ446" s="89"/>
      <c r="AK446" s="89"/>
      <c r="AL446" s="88"/>
      <c r="AM446" s="87"/>
      <c r="AN446" s="89"/>
      <c r="AO446" s="89"/>
      <c r="AP446" s="89"/>
      <c r="AQ446" s="89"/>
      <c r="AR446" s="89"/>
      <c r="AS446" s="89"/>
      <c r="AT446" s="89"/>
      <c r="AU446" s="89"/>
      <c r="AV446" s="88"/>
      <c r="AW446" s="89"/>
      <c r="AX446" s="88"/>
      <c r="AY446" s="90"/>
      <c r="AZ446" s="89"/>
      <c r="BA446" s="89"/>
      <c r="BB446" s="89"/>
      <c r="BC446" s="89"/>
      <c r="BD446" s="89"/>
      <c r="BE446" s="89"/>
      <c r="BF446" s="89"/>
      <c r="BG446" s="89"/>
      <c r="BH446" s="88"/>
      <c r="BI446" s="87"/>
      <c r="BJ446" s="89"/>
      <c r="BK446" s="89"/>
      <c r="BL446" s="89"/>
      <c r="BM446" s="89"/>
      <c r="BN446" s="89"/>
      <c r="BO446" s="89"/>
      <c r="BP446" s="89"/>
      <c r="BQ446" s="89"/>
      <c r="BR446" s="88"/>
      <c r="BS446" s="1"/>
      <c r="BT446" s="1"/>
      <c r="BU446" s="1"/>
      <c r="BV446" s="1"/>
      <c r="BW446" s="1"/>
      <c r="BX446" s="1"/>
      <c r="BY446" s="1"/>
    </row>
    <row r="447" spans="1:77">
      <c r="A447" s="47"/>
      <c r="B447" s="47"/>
      <c r="C447" s="47"/>
      <c r="D447" s="61"/>
      <c r="E447" s="87"/>
      <c r="F447" s="88"/>
      <c r="G447" s="87"/>
      <c r="H447" s="89"/>
      <c r="I447" s="89"/>
      <c r="J447" s="89"/>
      <c r="K447" s="89"/>
      <c r="L447" s="89"/>
      <c r="M447" s="89"/>
      <c r="N447" s="89"/>
      <c r="O447" s="89"/>
      <c r="P447" s="88"/>
      <c r="Q447" s="87"/>
      <c r="R447" s="89"/>
      <c r="S447" s="89"/>
      <c r="T447" s="89"/>
      <c r="U447" s="89"/>
      <c r="V447" s="89"/>
      <c r="W447" s="89"/>
      <c r="X447" s="89"/>
      <c r="Y447" s="89"/>
      <c r="Z447" s="88"/>
      <c r="AA447" s="89"/>
      <c r="AB447" s="88"/>
      <c r="AC447" s="90"/>
      <c r="AD447" s="89"/>
      <c r="AE447" s="89"/>
      <c r="AF447" s="89"/>
      <c r="AG447" s="89"/>
      <c r="AH447" s="89"/>
      <c r="AI447" s="89"/>
      <c r="AJ447" s="89"/>
      <c r="AK447" s="89"/>
      <c r="AL447" s="88"/>
      <c r="AM447" s="87"/>
      <c r="AN447" s="89"/>
      <c r="AO447" s="89"/>
      <c r="AP447" s="89"/>
      <c r="AQ447" s="89"/>
      <c r="AR447" s="89"/>
      <c r="AS447" s="89"/>
      <c r="AT447" s="89"/>
      <c r="AU447" s="89"/>
      <c r="AV447" s="88"/>
      <c r="AW447" s="89"/>
      <c r="AX447" s="88"/>
      <c r="AY447" s="90"/>
      <c r="AZ447" s="89"/>
      <c r="BA447" s="89"/>
      <c r="BB447" s="89"/>
      <c r="BC447" s="89"/>
      <c r="BD447" s="89"/>
      <c r="BE447" s="89"/>
      <c r="BF447" s="89"/>
      <c r="BG447" s="89"/>
      <c r="BH447" s="88"/>
      <c r="BI447" s="87"/>
      <c r="BJ447" s="89"/>
      <c r="BK447" s="89"/>
      <c r="BL447" s="89"/>
      <c r="BM447" s="89"/>
      <c r="BN447" s="89"/>
      <c r="BO447" s="89"/>
      <c r="BP447" s="89"/>
      <c r="BQ447" s="89"/>
      <c r="BR447" s="88"/>
      <c r="BS447" s="1"/>
      <c r="BT447" s="1"/>
      <c r="BU447" s="1"/>
      <c r="BV447" s="1"/>
      <c r="BW447" s="1"/>
      <c r="BX447" s="1"/>
      <c r="BY447" s="1"/>
    </row>
    <row r="448" spans="1:77">
      <c r="A448" s="47"/>
      <c r="B448" s="47"/>
      <c r="C448" s="47"/>
      <c r="D448" s="61"/>
      <c r="E448" s="87"/>
      <c r="F448" s="88"/>
      <c r="G448" s="87"/>
      <c r="H448" s="89"/>
      <c r="I448" s="89"/>
      <c r="J448" s="89"/>
      <c r="K448" s="89"/>
      <c r="L448" s="89"/>
      <c r="M448" s="89"/>
      <c r="N448" s="89"/>
      <c r="O448" s="89"/>
      <c r="P448" s="88"/>
      <c r="Q448" s="87"/>
      <c r="R448" s="89"/>
      <c r="S448" s="89"/>
      <c r="T448" s="89"/>
      <c r="U448" s="89"/>
      <c r="V448" s="89"/>
      <c r="W448" s="89"/>
      <c r="X448" s="89"/>
      <c r="Y448" s="89"/>
      <c r="Z448" s="88"/>
      <c r="AA448" s="89"/>
      <c r="AB448" s="88"/>
      <c r="AC448" s="90"/>
      <c r="AD448" s="89"/>
      <c r="AE448" s="89"/>
      <c r="AF448" s="89"/>
      <c r="AG448" s="89"/>
      <c r="AH448" s="89"/>
      <c r="AI448" s="89"/>
      <c r="AJ448" s="89"/>
      <c r="AK448" s="89"/>
      <c r="AL448" s="88"/>
      <c r="AM448" s="87"/>
      <c r="AN448" s="89"/>
      <c r="AO448" s="89"/>
      <c r="AP448" s="89"/>
      <c r="AQ448" s="89"/>
      <c r="AR448" s="89"/>
      <c r="AS448" s="89"/>
      <c r="AT448" s="89"/>
      <c r="AU448" s="89"/>
      <c r="AV448" s="88"/>
      <c r="AW448" s="89"/>
      <c r="AX448" s="88"/>
      <c r="AY448" s="90"/>
      <c r="AZ448" s="89"/>
      <c r="BA448" s="89"/>
      <c r="BB448" s="89"/>
      <c r="BC448" s="89"/>
      <c r="BD448" s="89"/>
      <c r="BE448" s="89"/>
      <c r="BF448" s="89"/>
      <c r="BG448" s="89"/>
      <c r="BH448" s="88"/>
      <c r="BI448" s="87"/>
      <c r="BJ448" s="89"/>
      <c r="BK448" s="89"/>
      <c r="BL448" s="89"/>
      <c r="BM448" s="89"/>
      <c r="BN448" s="89"/>
      <c r="BO448" s="89"/>
      <c r="BP448" s="89"/>
      <c r="BQ448" s="89"/>
      <c r="BR448" s="88"/>
      <c r="BS448" s="1"/>
      <c r="BT448" s="1"/>
      <c r="BU448" s="1"/>
      <c r="BV448" s="1"/>
      <c r="BW448" s="1"/>
      <c r="BX448" s="1"/>
      <c r="BY448" s="1"/>
    </row>
    <row r="449" spans="1:77">
      <c r="A449" s="47"/>
      <c r="B449" s="47"/>
      <c r="C449" s="47"/>
      <c r="D449" s="61"/>
      <c r="E449" s="87"/>
      <c r="F449" s="88"/>
      <c r="G449" s="87"/>
      <c r="H449" s="89"/>
      <c r="I449" s="89"/>
      <c r="J449" s="89"/>
      <c r="K449" s="89"/>
      <c r="L449" s="89"/>
      <c r="M449" s="89"/>
      <c r="N449" s="89"/>
      <c r="O449" s="89"/>
      <c r="P449" s="88"/>
      <c r="Q449" s="87"/>
      <c r="R449" s="89"/>
      <c r="S449" s="89"/>
      <c r="T449" s="89"/>
      <c r="U449" s="89"/>
      <c r="V449" s="89"/>
      <c r="W449" s="89"/>
      <c r="X449" s="89"/>
      <c r="Y449" s="89"/>
      <c r="Z449" s="88"/>
      <c r="AA449" s="89"/>
      <c r="AB449" s="88"/>
      <c r="AC449" s="90"/>
      <c r="AD449" s="89"/>
      <c r="AE449" s="89"/>
      <c r="AF449" s="89"/>
      <c r="AG449" s="89"/>
      <c r="AH449" s="89"/>
      <c r="AI449" s="89"/>
      <c r="AJ449" s="89"/>
      <c r="AK449" s="89"/>
      <c r="AL449" s="88"/>
      <c r="AM449" s="87"/>
      <c r="AN449" s="89"/>
      <c r="AO449" s="89"/>
      <c r="AP449" s="89"/>
      <c r="AQ449" s="89"/>
      <c r="AR449" s="89"/>
      <c r="AS449" s="89"/>
      <c r="AT449" s="89"/>
      <c r="AU449" s="89"/>
      <c r="AV449" s="88"/>
      <c r="AW449" s="89"/>
      <c r="AX449" s="88"/>
      <c r="AY449" s="90"/>
      <c r="AZ449" s="89"/>
      <c r="BA449" s="89"/>
      <c r="BB449" s="89"/>
      <c r="BC449" s="89"/>
      <c r="BD449" s="89"/>
      <c r="BE449" s="89"/>
      <c r="BF449" s="89"/>
      <c r="BG449" s="89"/>
      <c r="BH449" s="88"/>
      <c r="BI449" s="87"/>
      <c r="BJ449" s="89"/>
      <c r="BK449" s="89"/>
      <c r="BL449" s="89"/>
      <c r="BM449" s="89"/>
      <c r="BN449" s="89"/>
      <c r="BO449" s="89"/>
      <c r="BP449" s="89"/>
      <c r="BQ449" s="89"/>
      <c r="BR449" s="88"/>
      <c r="BS449" s="1"/>
      <c r="BT449" s="1"/>
      <c r="BU449" s="1"/>
      <c r="BV449" s="1"/>
      <c r="BW449" s="1"/>
      <c r="BX449" s="1"/>
      <c r="BY449" s="1"/>
    </row>
    <row r="450" spans="1:77">
      <c r="A450" s="47"/>
      <c r="B450" s="47"/>
      <c r="C450" s="47"/>
      <c r="D450" s="61"/>
      <c r="E450" s="87"/>
      <c r="F450" s="88"/>
      <c r="G450" s="87"/>
      <c r="H450" s="89"/>
      <c r="I450" s="89"/>
      <c r="J450" s="89"/>
      <c r="K450" s="89"/>
      <c r="L450" s="89"/>
      <c r="M450" s="89"/>
      <c r="N450" s="89"/>
      <c r="O450" s="89"/>
      <c r="P450" s="88"/>
      <c r="Q450" s="87"/>
      <c r="R450" s="89"/>
      <c r="S450" s="89"/>
      <c r="T450" s="89"/>
      <c r="U450" s="89"/>
      <c r="V450" s="89"/>
      <c r="W450" s="89"/>
      <c r="X450" s="89"/>
      <c r="Y450" s="89"/>
      <c r="Z450" s="88"/>
      <c r="AA450" s="89"/>
      <c r="AB450" s="88"/>
      <c r="AC450" s="90"/>
      <c r="AD450" s="89"/>
      <c r="AE450" s="89"/>
      <c r="AF450" s="89"/>
      <c r="AG450" s="89"/>
      <c r="AH450" s="89"/>
      <c r="AI450" s="89"/>
      <c r="AJ450" s="89"/>
      <c r="AK450" s="89"/>
      <c r="AL450" s="88"/>
      <c r="AM450" s="87"/>
      <c r="AN450" s="89"/>
      <c r="AO450" s="89"/>
      <c r="AP450" s="89"/>
      <c r="AQ450" s="89"/>
      <c r="AR450" s="89"/>
      <c r="AS450" s="89"/>
      <c r="AT450" s="89"/>
      <c r="AU450" s="89"/>
      <c r="AV450" s="88"/>
      <c r="AW450" s="89"/>
      <c r="AX450" s="88"/>
      <c r="AY450" s="90"/>
      <c r="AZ450" s="89"/>
      <c r="BA450" s="89"/>
      <c r="BB450" s="89"/>
      <c r="BC450" s="89"/>
      <c r="BD450" s="89"/>
      <c r="BE450" s="89"/>
      <c r="BF450" s="89"/>
      <c r="BG450" s="89"/>
      <c r="BH450" s="88"/>
      <c r="BI450" s="87"/>
      <c r="BJ450" s="89"/>
      <c r="BK450" s="89"/>
      <c r="BL450" s="89"/>
      <c r="BM450" s="89"/>
      <c r="BN450" s="89"/>
      <c r="BO450" s="89"/>
      <c r="BP450" s="89"/>
      <c r="BQ450" s="89"/>
      <c r="BR450" s="88"/>
      <c r="BS450" s="1"/>
      <c r="BT450" s="1"/>
      <c r="BU450" s="1"/>
      <c r="BV450" s="1"/>
      <c r="BW450" s="1"/>
      <c r="BX450" s="1"/>
      <c r="BY450" s="1"/>
    </row>
    <row r="451" spans="1:77">
      <c r="A451" s="47"/>
      <c r="B451" s="47"/>
      <c r="C451" s="47"/>
      <c r="D451" s="61"/>
      <c r="E451" s="87"/>
      <c r="F451" s="88"/>
      <c r="G451" s="87"/>
      <c r="H451" s="89"/>
      <c r="I451" s="89"/>
      <c r="J451" s="89"/>
      <c r="K451" s="89"/>
      <c r="L451" s="89"/>
      <c r="M451" s="89"/>
      <c r="N451" s="89"/>
      <c r="O451" s="89"/>
      <c r="P451" s="88"/>
      <c r="Q451" s="87"/>
      <c r="R451" s="89"/>
      <c r="S451" s="89"/>
      <c r="T451" s="89"/>
      <c r="U451" s="89"/>
      <c r="V451" s="89"/>
      <c r="W451" s="89"/>
      <c r="X451" s="89"/>
      <c r="Y451" s="89"/>
      <c r="Z451" s="88"/>
      <c r="AA451" s="89"/>
      <c r="AB451" s="88"/>
      <c r="AC451" s="90"/>
      <c r="AD451" s="89"/>
      <c r="AE451" s="89"/>
      <c r="AF451" s="89"/>
      <c r="AG451" s="89"/>
      <c r="AH451" s="89"/>
      <c r="AI451" s="89"/>
      <c r="AJ451" s="89"/>
      <c r="AK451" s="89"/>
      <c r="AL451" s="88"/>
      <c r="AM451" s="87"/>
      <c r="AN451" s="89"/>
      <c r="AO451" s="89"/>
      <c r="AP451" s="89"/>
      <c r="AQ451" s="89"/>
      <c r="AR451" s="89"/>
      <c r="AS451" s="89"/>
      <c r="AT451" s="89"/>
      <c r="AU451" s="89"/>
      <c r="AV451" s="88"/>
      <c r="AW451" s="89"/>
      <c r="AX451" s="88"/>
      <c r="AY451" s="90"/>
      <c r="AZ451" s="89"/>
      <c r="BA451" s="89"/>
      <c r="BB451" s="89"/>
      <c r="BC451" s="89"/>
      <c r="BD451" s="89"/>
      <c r="BE451" s="89"/>
      <c r="BF451" s="89"/>
      <c r="BG451" s="89"/>
      <c r="BH451" s="88"/>
      <c r="BI451" s="87"/>
      <c r="BJ451" s="89"/>
      <c r="BK451" s="89"/>
      <c r="BL451" s="89"/>
      <c r="BM451" s="89"/>
      <c r="BN451" s="89"/>
      <c r="BO451" s="89"/>
      <c r="BP451" s="89"/>
      <c r="BQ451" s="89"/>
      <c r="BR451" s="88"/>
      <c r="BS451" s="1"/>
      <c r="BT451" s="1"/>
      <c r="BU451" s="1"/>
      <c r="BV451" s="1"/>
      <c r="BW451" s="1"/>
      <c r="BX451" s="1"/>
      <c r="BY451" s="1"/>
    </row>
    <row r="452" spans="1:77">
      <c r="A452" s="47"/>
      <c r="B452" s="47"/>
      <c r="C452" s="47"/>
      <c r="D452" s="61"/>
      <c r="E452" s="87"/>
      <c r="F452" s="88"/>
      <c r="G452" s="87"/>
      <c r="H452" s="89"/>
      <c r="I452" s="89"/>
      <c r="J452" s="89"/>
      <c r="K452" s="89"/>
      <c r="L452" s="89"/>
      <c r="M452" s="89"/>
      <c r="N452" s="89"/>
      <c r="O452" s="89"/>
      <c r="P452" s="88"/>
      <c r="Q452" s="87"/>
      <c r="R452" s="89"/>
      <c r="S452" s="89"/>
      <c r="T452" s="89"/>
      <c r="U452" s="89"/>
      <c r="V452" s="89"/>
      <c r="W452" s="89"/>
      <c r="X452" s="89"/>
      <c r="Y452" s="89"/>
      <c r="Z452" s="88"/>
      <c r="AA452" s="89"/>
      <c r="AB452" s="88"/>
      <c r="AC452" s="90"/>
      <c r="AD452" s="89"/>
      <c r="AE452" s="89"/>
      <c r="AF452" s="89"/>
      <c r="AG452" s="89"/>
      <c r="AH452" s="89"/>
      <c r="AI452" s="89"/>
      <c r="AJ452" s="89"/>
      <c r="AK452" s="89"/>
      <c r="AL452" s="88"/>
      <c r="AM452" s="87"/>
      <c r="AN452" s="89"/>
      <c r="AO452" s="89"/>
      <c r="AP452" s="89"/>
      <c r="AQ452" s="89"/>
      <c r="AR452" s="89"/>
      <c r="AS452" s="89"/>
      <c r="AT452" s="89"/>
      <c r="AU452" s="89"/>
      <c r="AV452" s="88"/>
      <c r="AW452" s="89"/>
      <c r="AX452" s="88"/>
      <c r="AY452" s="90"/>
      <c r="AZ452" s="89"/>
      <c r="BA452" s="89"/>
      <c r="BB452" s="89"/>
      <c r="BC452" s="89"/>
      <c r="BD452" s="89"/>
      <c r="BE452" s="89"/>
      <c r="BF452" s="89"/>
      <c r="BG452" s="89"/>
      <c r="BH452" s="88"/>
      <c r="BI452" s="87"/>
      <c r="BJ452" s="89"/>
      <c r="BK452" s="89"/>
      <c r="BL452" s="89"/>
      <c r="BM452" s="89"/>
      <c r="BN452" s="89"/>
      <c r="BO452" s="89"/>
      <c r="BP452" s="89"/>
      <c r="BQ452" s="89"/>
      <c r="BR452" s="88"/>
      <c r="BS452" s="1"/>
      <c r="BT452" s="1"/>
      <c r="BU452" s="1"/>
      <c r="BV452" s="1"/>
      <c r="BW452" s="1"/>
      <c r="BX452" s="1"/>
      <c r="BY452" s="1"/>
    </row>
    <row r="453" spans="1:77">
      <c r="A453" s="47"/>
      <c r="B453" s="47"/>
      <c r="C453" s="47"/>
      <c r="D453" s="61"/>
      <c r="E453" s="87"/>
      <c r="F453" s="88"/>
      <c r="G453" s="87"/>
      <c r="H453" s="89"/>
      <c r="I453" s="89"/>
      <c r="J453" s="89"/>
      <c r="K453" s="89"/>
      <c r="L453" s="89"/>
      <c r="M453" s="89"/>
      <c r="N453" s="89"/>
      <c r="O453" s="89"/>
      <c r="P453" s="88"/>
      <c r="Q453" s="87"/>
      <c r="R453" s="89"/>
      <c r="S453" s="89"/>
      <c r="T453" s="89"/>
      <c r="U453" s="89"/>
      <c r="V453" s="89"/>
      <c r="W453" s="89"/>
      <c r="X453" s="89"/>
      <c r="Y453" s="89"/>
      <c r="Z453" s="88"/>
      <c r="AA453" s="89"/>
      <c r="AB453" s="88"/>
      <c r="AC453" s="90"/>
      <c r="AD453" s="89"/>
      <c r="AE453" s="89"/>
      <c r="AF453" s="89"/>
      <c r="AG453" s="89"/>
      <c r="AH453" s="89"/>
      <c r="AI453" s="89"/>
      <c r="AJ453" s="89"/>
      <c r="AK453" s="89"/>
      <c r="AL453" s="88"/>
      <c r="AM453" s="87"/>
      <c r="AN453" s="89"/>
      <c r="AO453" s="89"/>
      <c r="AP453" s="89"/>
      <c r="AQ453" s="89"/>
      <c r="AR453" s="89"/>
      <c r="AS453" s="89"/>
      <c r="AT453" s="89"/>
      <c r="AU453" s="89"/>
      <c r="AV453" s="88"/>
      <c r="AW453" s="89"/>
      <c r="AX453" s="88"/>
      <c r="AY453" s="90"/>
      <c r="AZ453" s="89"/>
      <c r="BA453" s="89"/>
      <c r="BB453" s="89"/>
      <c r="BC453" s="89"/>
      <c r="BD453" s="89"/>
      <c r="BE453" s="89"/>
      <c r="BF453" s="89"/>
      <c r="BG453" s="89"/>
      <c r="BH453" s="88"/>
      <c r="BI453" s="87"/>
      <c r="BJ453" s="89"/>
      <c r="BK453" s="89"/>
      <c r="BL453" s="89"/>
      <c r="BM453" s="89"/>
      <c r="BN453" s="89"/>
      <c r="BO453" s="89"/>
      <c r="BP453" s="89"/>
      <c r="BQ453" s="89"/>
      <c r="BR453" s="88"/>
      <c r="BS453" s="1"/>
      <c r="BT453" s="1"/>
      <c r="BU453" s="1"/>
      <c r="BV453" s="1"/>
      <c r="BW453" s="1"/>
      <c r="BX453" s="1"/>
      <c r="BY453" s="1"/>
    </row>
    <row r="454" spans="1:77">
      <c r="A454" s="47"/>
      <c r="B454" s="47"/>
      <c r="C454" s="47"/>
      <c r="D454" s="61"/>
      <c r="E454" s="87"/>
      <c r="F454" s="88"/>
      <c r="G454" s="87"/>
      <c r="H454" s="89"/>
      <c r="I454" s="89"/>
      <c r="J454" s="89"/>
      <c r="K454" s="89"/>
      <c r="L454" s="89"/>
      <c r="M454" s="89"/>
      <c r="N454" s="89"/>
      <c r="O454" s="89"/>
      <c r="P454" s="88"/>
      <c r="Q454" s="87"/>
      <c r="R454" s="89"/>
      <c r="S454" s="89"/>
      <c r="T454" s="89"/>
      <c r="U454" s="89"/>
      <c r="V454" s="89"/>
      <c r="W454" s="89"/>
      <c r="X454" s="89"/>
      <c r="Y454" s="89"/>
      <c r="Z454" s="88"/>
      <c r="AA454" s="89"/>
      <c r="AB454" s="88"/>
      <c r="AC454" s="90"/>
      <c r="AD454" s="89"/>
      <c r="AE454" s="89"/>
      <c r="AF454" s="89"/>
      <c r="AG454" s="89"/>
      <c r="AH454" s="89"/>
      <c r="AI454" s="89"/>
      <c r="AJ454" s="89"/>
      <c r="AK454" s="89"/>
      <c r="AL454" s="88"/>
      <c r="AM454" s="87"/>
      <c r="AN454" s="89"/>
      <c r="AO454" s="89"/>
      <c r="AP454" s="89"/>
      <c r="AQ454" s="89"/>
      <c r="AR454" s="89"/>
      <c r="AS454" s="89"/>
      <c r="AT454" s="89"/>
      <c r="AU454" s="89"/>
      <c r="AV454" s="88"/>
      <c r="AW454" s="89"/>
      <c r="AX454" s="88"/>
      <c r="AY454" s="90"/>
      <c r="AZ454" s="89"/>
      <c r="BA454" s="89"/>
      <c r="BB454" s="89"/>
      <c r="BC454" s="89"/>
      <c r="BD454" s="89"/>
      <c r="BE454" s="89"/>
      <c r="BF454" s="89"/>
      <c r="BG454" s="89"/>
      <c r="BH454" s="88"/>
      <c r="BI454" s="87"/>
      <c r="BJ454" s="89"/>
      <c r="BK454" s="89"/>
      <c r="BL454" s="89"/>
      <c r="BM454" s="89"/>
      <c r="BN454" s="89"/>
      <c r="BO454" s="89"/>
      <c r="BP454" s="89"/>
      <c r="BQ454" s="89"/>
      <c r="BR454" s="88"/>
      <c r="BS454" s="1"/>
      <c r="BT454" s="1"/>
      <c r="BU454" s="1"/>
      <c r="BV454" s="1"/>
      <c r="BW454" s="1"/>
      <c r="BX454" s="1"/>
      <c r="BY454" s="1"/>
    </row>
    <row r="455" spans="1:77">
      <c r="A455" s="47"/>
      <c r="B455" s="47"/>
      <c r="C455" s="47"/>
      <c r="D455" s="61"/>
      <c r="E455" s="87"/>
      <c r="F455" s="88"/>
      <c r="G455" s="87"/>
      <c r="H455" s="89"/>
      <c r="I455" s="89"/>
      <c r="J455" s="89"/>
      <c r="K455" s="89"/>
      <c r="L455" s="89"/>
      <c r="M455" s="89"/>
      <c r="N455" s="89"/>
      <c r="O455" s="89"/>
      <c r="P455" s="88"/>
      <c r="Q455" s="87"/>
      <c r="R455" s="89"/>
      <c r="S455" s="89"/>
      <c r="T455" s="89"/>
      <c r="U455" s="89"/>
      <c r="V455" s="89"/>
      <c r="W455" s="89"/>
      <c r="X455" s="89"/>
      <c r="Y455" s="89"/>
      <c r="Z455" s="88"/>
      <c r="AA455" s="89"/>
      <c r="AB455" s="88"/>
      <c r="AC455" s="90"/>
      <c r="AD455" s="89"/>
      <c r="AE455" s="89"/>
      <c r="AF455" s="89"/>
      <c r="AG455" s="89"/>
      <c r="AH455" s="89"/>
      <c r="AI455" s="89"/>
      <c r="AJ455" s="89"/>
      <c r="AK455" s="89"/>
      <c r="AL455" s="88"/>
      <c r="AM455" s="87"/>
      <c r="AN455" s="89"/>
      <c r="AO455" s="89"/>
      <c r="AP455" s="89"/>
      <c r="AQ455" s="89"/>
      <c r="AR455" s="89"/>
      <c r="AS455" s="89"/>
      <c r="AT455" s="89"/>
      <c r="AU455" s="89"/>
      <c r="AV455" s="88"/>
      <c r="AW455" s="89"/>
      <c r="AX455" s="88"/>
      <c r="AY455" s="90"/>
      <c r="AZ455" s="89"/>
      <c r="BA455" s="89"/>
      <c r="BB455" s="89"/>
      <c r="BC455" s="89"/>
      <c r="BD455" s="89"/>
      <c r="BE455" s="89"/>
      <c r="BF455" s="89"/>
      <c r="BG455" s="89"/>
      <c r="BH455" s="88"/>
      <c r="BI455" s="87"/>
      <c r="BJ455" s="89"/>
      <c r="BK455" s="89"/>
      <c r="BL455" s="89"/>
      <c r="BM455" s="89"/>
      <c r="BN455" s="89"/>
      <c r="BO455" s="89"/>
      <c r="BP455" s="89"/>
      <c r="BQ455" s="89"/>
      <c r="BR455" s="88"/>
      <c r="BS455" s="1"/>
      <c r="BT455" s="1"/>
      <c r="BU455" s="1"/>
      <c r="BV455" s="1"/>
      <c r="BW455" s="1"/>
      <c r="BX455" s="1"/>
      <c r="BY455" s="1"/>
    </row>
    <row r="456" spans="1:77">
      <c r="A456" s="47"/>
      <c r="B456" s="47"/>
      <c r="C456" s="47"/>
      <c r="D456" s="61"/>
      <c r="E456" s="87"/>
      <c r="F456" s="88"/>
      <c r="G456" s="87"/>
      <c r="H456" s="89"/>
      <c r="I456" s="89"/>
      <c r="J456" s="89"/>
      <c r="K456" s="89"/>
      <c r="L456" s="89"/>
      <c r="M456" s="89"/>
      <c r="N456" s="89"/>
      <c r="O456" s="89"/>
      <c r="P456" s="88"/>
      <c r="Q456" s="87"/>
      <c r="R456" s="89"/>
      <c r="S456" s="89"/>
      <c r="T456" s="89"/>
      <c r="U456" s="89"/>
      <c r="V456" s="89"/>
      <c r="W456" s="89"/>
      <c r="X456" s="89"/>
      <c r="Y456" s="89"/>
      <c r="Z456" s="88"/>
      <c r="AA456" s="89"/>
      <c r="AB456" s="88"/>
      <c r="AC456" s="90"/>
      <c r="AD456" s="89"/>
      <c r="AE456" s="89"/>
      <c r="AF456" s="89"/>
      <c r="AG456" s="89"/>
      <c r="AH456" s="89"/>
      <c r="AI456" s="89"/>
      <c r="AJ456" s="89"/>
      <c r="AK456" s="89"/>
      <c r="AL456" s="88"/>
      <c r="AM456" s="87"/>
      <c r="AN456" s="89"/>
      <c r="AO456" s="89"/>
      <c r="AP456" s="89"/>
      <c r="AQ456" s="89"/>
      <c r="AR456" s="89"/>
      <c r="AS456" s="89"/>
      <c r="AT456" s="89"/>
      <c r="AU456" s="89"/>
      <c r="AV456" s="88"/>
      <c r="AW456" s="89"/>
      <c r="AX456" s="88"/>
      <c r="AY456" s="90"/>
      <c r="AZ456" s="89"/>
      <c r="BA456" s="89"/>
      <c r="BB456" s="89"/>
      <c r="BC456" s="89"/>
      <c r="BD456" s="89"/>
      <c r="BE456" s="89"/>
      <c r="BF456" s="89"/>
      <c r="BG456" s="89"/>
      <c r="BH456" s="88"/>
      <c r="BI456" s="87"/>
      <c r="BJ456" s="89"/>
      <c r="BK456" s="89"/>
      <c r="BL456" s="89"/>
      <c r="BM456" s="89"/>
      <c r="BN456" s="89"/>
      <c r="BO456" s="89"/>
      <c r="BP456" s="89"/>
      <c r="BQ456" s="89"/>
      <c r="BR456" s="88"/>
      <c r="BS456" s="1"/>
      <c r="BT456" s="1"/>
      <c r="BU456" s="1"/>
      <c r="BV456" s="1"/>
      <c r="BW456" s="1"/>
      <c r="BX456" s="1"/>
      <c r="BY456" s="1"/>
    </row>
    <row r="457" spans="1:77">
      <c r="A457" s="47"/>
      <c r="B457" s="47"/>
      <c r="C457" s="47"/>
      <c r="D457" s="61"/>
      <c r="E457" s="87"/>
      <c r="F457" s="88"/>
      <c r="G457" s="87"/>
      <c r="H457" s="89"/>
      <c r="I457" s="89"/>
      <c r="J457" s="89"/>
      <c r="K457" s="89"/>
      <c r="L457" s="89"/>
      <c r="M457" s="89"/>
      <c r="N457" s="89"/>
      <c r="O457" s="89"/>
      <c r="P457" s="88"/>
      <c r="Q457" s="87"/>
      <c r="R457" s="89"/>
      <c r="S457" s="89"/>
      <c r="T457" s="89"/>
      <c r="U457" s="89"/>
      <c r="V457" s="89"/>
      <c r="W457" s="89"/>
      <c r="X457" s="89"/>
      <c r="Y457" s="89"/>
      <c r="Z457" s="88"/>
      <c r="AA457" s="89"/>
      <c r="AB457" s="88"/>
      <c r="AC457" s="90"/>
      <c r="AD457" s="89"/>
      <c r="AE457" s="89"/>
      <c r="AF457" s="89"/>
      <c r="AG457" s="89"/>
      <c r="AH457" s="89"/>
      <c r="AI457" s="89"/>
      <c r="AJ457" s="89"/>
      <c r="AK457" s="89"/>
      <c r="AL457" s="88"/>
      <c r="AM457" s="87"/>
      <c r="AN457" s="89"/>
      <c r="AO457" s="89"/>
      <c r="AP457" s="89"/>
      <c r="AQ457" s="89"/>
      <c r="AR457" s="89"/>
      <c r="AS457" s="89"/>
      <c r="AT457" s="89"/>
      <c r="AU457" s="89"/>
      <c r="AV457" s="88"/>
      <c r="AW457" s="89"/>
      <c r="AX457" s="88"/>
      <c r="AY457" s="90"/>
      <c r="AZ457" s="89"/>
      <c r="BA457" s="89"/>
      <c r="BB457" s="89"/>
      <c r="BC457" s="89"/>
      <c r="BD457" s="89"/>
      <c r="BE457" s="89"/>
      <c r="BF457" s="89"/>
      <c r="BG457" s="89"/>
      <c r="BH457" s="88"/>
      <c r="BI457" s="87"/>
      <c r="BJ457" s="89"/>
      <c r="BK457" s="89"/>
      <c r="BL457" s="89"/>
      <c r="BM457" s="89"/>
      <c r="BN457" s="89"/>
      <c r="BO457" s="89"/>
      <c r="BP457" s="89"/>
      <c r="BQ457" s="89"/>
      <c r="BR457" s="88"/>
      <c r="BS457" s="1"/>
      <c r="BT457" s="1"/>
      <c r="BU457" s="1"/>
      <c r="BV457" s="1"/>
      <c r="BW457" s="1"/>
      <c r="BX457" s="1"/>
      <c r="BY457" s="1"/>
    </row>
    <row r="458" spans="1:77">
      <c r="A458" s="47"/>
      <c r="B458" s="47"/>
      <c r="C458" s="47"/>
      <c r="D458" s="61"/>
      <c r="E458" s="87"/>
      <c r="F458" s="88"/>
      <c r="G458" s="87"/>
      <c r="H458" s="89"/>
      <c r="I458" s="89"/>
      <c r="J458" s="89"/>
      <c r="K458" s="89"/>
      <c r="L458" s="89"/>
      <c r="M458" s="89"/>
      <c r="N458" s="89"/>
      <c r="O458" s="89"/>
      <c r="P458" s="88"/>
      <c r="Q458" s="87"/>
      <c r="R458" s="89"/>
      <c r="S458" s="89"/>
      <c r="T458" s="89"/>
      <c r="U458" s="89"/>
      <c r="V458" s="89"/>
      <c r="W458" s="89"/>
      <c r="X458" s="89"/>
      <c r="Y458" s="89"/>
      <c r="Z458" s="88"/>
      <c r="AA458" s="89"/>
      <c r="AB458" s="88"/>
      <c r="AC458" s="90"/>
      <c r="AD458" s="89"/>
      <c r="AE458" s="89"/>
      <c r="AF458" s="89"/>
      <c r="AG458" s="89"/>
      <c r="AH458" s="89"/>
      <c r="AI458" s="89"/>
      <c r="AJ458" s="89"/>
      <c r="AK458" s="89"/>
      <c r="AL458" s="88"/>
      <c r="AM458" s="87"/>
      <c r="AN458" s="89"/>
      <c r="AO458" s="89"/>
      <c r="AP458" s="89"/>
      <c r="AQ458" s="89"/>
      <c r="AR458" s="89"/>
      <c r="AS458" s="89"/>
      <c r="AT458" s="89"/>
      <c r="AU458" s="89"/>
      <c r="AV458" s="88"/>
      <c r="AW458" s="89"/>
      <c r="AX458" s="88"/>
      <c r="AY458" s="90"/>
      <c r="AZ458" s="89"/>
      <c r="BA458" s="89"/>
      <c r="BB458" s="89"/>
      <c r="BC458" s="89"/>
      <c r="BD458" s="89"/>
      <c r="BE458" s="89"/>
      <c r="BF458" s="89"/>
      <c r="BG458" s="89"/>
      <c r="BH458" s="88"/>
      <c r="BI458" s="87"/>
      <c r="BJ458" s="89"/>
      <c r="BK458" s="89"/>
      <c r="BL458" s="89"/>
      <c r="BM458" s="89"/>
      <c r="BN458" s="89"/>
      <c r="BO458" s="89"/>
      <c r="BP458" s="89"/>
      <c r="BQ458" s="89"/>
      <c r="BR458" s="88"/>
      <c r="BS458" s="1"/>
      <c r="BT458" s="1"/>
      <c r="BU458" s="1"/>
      <c r="BV458" s="1"/>
      <c r="BW458" s="1"/>
      <c r="BX458" s="1"/>
      <c r="BY458" s="1"/>
    </row>
    <row r="459" spans="1:77">
      <c r="A459" s="47"/>
      <c r="B459" s="47"/>
      <c r="C459" s="47"/>
      <c r="D459" s="61"/>
      <c r="E459" s="87"/>
      <c r="F459" s="88"/>
      <c r="G459" s="87"/>
      <c r="H459" s="89"/>
      <c r="I459" s="89"/>
      <c r="J459" s="89"/>
      <c r="K459" s="89"/>
      <c r="L459" s="89"/>
      <c r="M459" s="89"/>
      <c r="N459" s="89"/>
      <c r="O459" s="89"/>
      <c r="P459" s="88"/>
      <c r="Q459" s="87"/>
      <c r="R459" s="89"/>
      <c r="S459" s="89"/>
      <c r="T459" s="89"/>
      <c r="U459" s="89"/>
      <c r="V459" s="89"/>
      <c r="W459" s="89"/>
      <c r="X459" s="89"/>
      <c r="Y459" s="89"/>
      <c r="Z459" s="88"/>
      <c r="AA459" s="89"/>
      <c r="AB459" s="88"/>
      <c r="AC459" s="90"/>
      <c r="AD459" s="89"/>
      <c r="AE459" s="89"/>
      <c r="AF459" s="89"/>
      <c r="AG459" s="89"/>
      <c r="AH459" s="89"/>
      <c r="AI459" s="89"/>
      <c r="AJ459" s="89"/>
      <c r="AK459" s="89"/>
      <c r="AL459" s="88"/>
      <c r="AM459" s="87"/>
      <c r="AN459" s="89"/>
      <c r="AO459" s="89"/>
      <c r="AP459" s="89"/>
      <c r="AQ459" s="89"/>
      <c r="AR459" s="89"/>
      <c r="AS459" s="89"/>
      <c r="AT459" s="89"/>
      <c r="AU459" s="89"/>
      <c r="AV459" s="88"/>
      <c r="AW459" s="89"/>
      <c r="AX459" s="88"/>
      <c r="AY459" s="90"/>
      <c r="AZ459" s="89"/>
      <c r="BA459" s="89"/>
      <c r="BB459" s="89"/>
      <c r="BC459" s="89"/>
      <c r="BD459" s="89"/>
      <c r="BE459" s="89"/>
      <c r="BF459" s="89"/>
      <c r="BG459" s="89"/>
      <c r="BH459" s="88"/>
      <c r="BI459" s="87"/>
      <c r="BJ459" s="89"/>
      <c r="BK459" s="89"/>
      <c r="BL459" s="89"/>
      <c r="BM459" s="89"/>
      <c r="BN459" s="89"/>
      <c r="BO459" s="89"/>
      <c r="BP459" s="89"/>
      <c r="BQ459" s="89"/>
      <c r="BR459" s="88"/>
      <c r="BS459" s="1"/>
      <c r="BT459" s="1"/>
      <c r="BU459" s="1"/>
      <c r="BV459" s="1"/>
      <c r="BW459" s="1"/>
      <c r="BX459" s="1"/>
      <c r="BY459" s="1"/>
    </row>
    <row r="460" spans="1:77">
      <c r="A460" s="47"/>
      <c r="B460" s="47"/>
      <c r="C460" s="47"/>
      <c r="D460" s="61"/>
      <c r="E460" s="87"/>
      <c r="F460" s="88"/>
      <c r="G460" s="87"/>
      <c r="H460" s="89"/>
      <c r="I460" s="89"/>
      <c r="J460" s="89"/>
      <c r="K460" s="89"/>
      <c r="L460" s="89"/>
      <c r="M460" s="89"/>
      <c r="N460" s="89"/>
      <c r="O460" s="89"/>
      <c r="P460" s="88"/>
      <c r="Q460" s="87"/>
      <c r="R460" s="89"/>
      <c r="S460" s="89"/>
      <c r="T460" s="89"/>
      <c r="U460" s="89"/>
      <c r="V460" s="89"/>
      <c r="W460" s="89"/>
      <c r="X460" s="89"/>
      <c r="Y460" s="89"/>
      <c r="Z460" s="88"/>
      <c r="AA460" s="89"/>
      <c r="AB460" s="88"/>
      <c r="AC460" s="90"/>
      <c r="AD460" s="89"/>
      <c r="AE460" s="89"/>
      <c r="AF460" s="89"/>
      <c r="AG460" s="89"/>
      <c r="AH460" s="89"/>
      <c r="AI460" s="89"/>
      <c r="AJ460" s="89"/>
      <c r="AK460" s="89"/>
      <c r="AL460" s="88"/>
      <c r="AM460" s="87"/>
      <c r="AN460" s="89"/>
      <c r="AO460" s="89"/>
      <c r="AP460" s="89"/>
      <c r="AQ460" s="89"/>
      <c r="AR460" s="89"/>
      <c r="AS460" s="89"/>
      <c r="AT460" s="89"/>
      <c r="AU460" s="89"/>
      <c r="AV460" s="88"/>
      <c r="AW460" s="89"/>
      <c r="AX460" s="88"/>
      <c r="AY460" s="90"/>
      <c r="AZ460" s="89"/>
      <c r="BA460" s="89"/>
      <c r="BB460" s="89"/>
      <c r="BC460" s="89"/>
      <c r="BD460" s="89"/>
      <c r="BE460" s="89"/>
      <c r="BF460" s="89"/>
      <c r="BG460" s="89"/>
      <c r="BH460" s="88"/>
      <c r="BI460" s="87"/>
      <c r="BJ460" s="89"/>
      <c r="BK460" s="89"/>
      <c r="BL460" s="89"/>
      <c r="BM460" s="89"/>
      <c r="BN460" s="89"/>
      <c r="BO460" s="89"/>
      <c r="BP460" s="89"/>
      <c r="BQ460" s="89"/>
      <c r="BR460" s="88"/>
      <c r="BS460" s="1"/>
      <c r="BT460" s="1"/>
      <c r="BU460" s="1"/>
      <c r="BV460" s="1"/>
      <c r="BW460" s="1"/>
      <c r="BX460" s="1"/>
      <c r="BY460" s="1"/>
    </row>
    <row r="461" spans="1:77">
      <c r="A461" s="47"/>
      <c r="B461" s="47"/>
      <c r="C461" s="47"/>
      <c r="D461" s="61"/>
      <c r="E461" s="87"/>
      <c r="F461" s="88"/>
      <c r="G461" s="87"/>
      <c r="H461" s="89"/>
      <c r="I461" s="89"/>
      <c r="J461" s="89"/>
      <c r="K461" s="89"/>
      <c r="L461" s="89"/>
      <c r="M461" s="89"/>
      <c r="N461" s="89"/>
      <c r="O461" s="89"/>
      <c r="P461" s="88"/>
      <c r="Q461" s="87"/>
      <c r="R461" s="89"/>
      <c r="S461" s="89"/>
      <c r="T461" s="89"/>
      <c r="U461" s="89"/>
      <c r="V461" s="89"/>
      <c r="W461" s="89"/>
      <c r="X461" s="89"/>
      <c r="Y461" s="89"/>
      <c r="Z461" s="88"/>
      <c r="AA461" s="89"/>
      <c r="AB461" s="88"/>
      <c r="AC461" s="90"/>
      <c r="AD461" s="89"/>
      <c r="AE461" s="89"/>
      <c r="AF461" s="89"/>
      <c r="AG461" s="89"/>
      <c r="AH461" s="89"/>
      <c r="AI461" s="89"/>
      <c r="AJ461" s="89"/>
      <c r="AK461" s="89"/>
      <c r="AL461" s="88"/>
      <c r="AM461" s="87"/>
      <c r="AN461" s="89"/>
      <c r="AO461" s="89"/>
      <c r="AP461" s="89"/>
      <c r="AQ461" s="89"/>
      <c r="AR461" s="89"/>
      <c r="AS461" s="89"/>
      <c r="AT461" s="89"/>
      <c r="AU461" s="89"/>
      <c r="AV461" s="88"/>
      <c r="AW461" s="89"/>
      <c r="AX461" s="88"/>
      <c r="AY461" s="90"/>
      <c r="AZ461" s="89"/>
      <c r="BA461" s="89"/>
      <c r="BB461" s="89"/>
      <c r="BC461" s="89"/>
      <c r="BD461" s="89"/>
      <c r="BE461" s="89"/>
      <c r="BF461" s="89"/>
      <c r="BG461" s="89"/>
      <c r="BH461" s="88"/>
      <c r="BI461" s="87"/>
      <c r="BJ461" s="89"/>
      <c r="BK461" s="89"/>
      <c r="BL461" s="89"/>
      <c r="BM461" s="89"/>
      <c r="BN461" s="89"/>
      <c r="BO461" s="89"/>
      <c r="BP461" s="89"/>
      <c r="BQ461" s="89"/>
      <c r="BR461" s="88"/>
      <c r="BS461" s="1"/>
      <c r="BT461" s="1"/>
      <c r="BU461" s="1"/>
      <c r="BV461" s="1"/>
      <c r="BW461" s="1"/>
      <c r="BX461" s="1"/>
      <c r="BY461" s="1"/>
    </row>
    <row r="462" spans="1:77">
      <c r="A462" s="47"/>
      <c r="B462" s="47"/>
      <c r="C462" s="47"/>
      <c r="D462" s="61"/>
      <c r="E462" s="87"/>
      <c r="F462" s="88"/>
      <c r="G462" s="87"/>
      <c r="H462" s="89"/>
      <c r="I462" s="89"/>
      <c r="J462" s="89"/>
      <c r="K462" s="89"/>
      <c r="L462" s="89"/>
      <c r="M462" s="89"/>
      <c r="N462" s="89"/>
      <c r="O462" s="89"/>
      <c r="P462" s="88"/>
      <c r="Q462" s="87"/>
      <c r="R462" s="89"/>
      <c r="S462" s="89"/>
      <c r="T462" s="89"/>
      <c r="U462" s="89"/>
      <c r="V462" s="89"/>
      <c r="W462" s="89"/>
      <c r="X462" s="89"/>
      <c r="Y462" s="89"/>
      <c r="Z462" s="88"/>
      <c r="AA462" s="89"/>
      <c r="AB462" s="88"/>
      <c r="AC462" s="90"/>
      <c r="AD462" s="89"/>
      <c r="AE462" s="89"/>
      <c r="AF462" s="89"/>
      <c r="AG462" s="89"/>
      <c r="AH462" s="89"/>
      <c r="AI462" s="89"/>
      <c r="AJ462" s="89"/>
      <c r="AK462" s="89"/>
      <c r="AL462" s="88"/>
      <c r="AM462" s="87"/>
      <c r="AN462" s="89"/>
      <c r="AO462" s="89"/>
      <c r="AP462" s="89"/>
      <c r="AQ462" s="89"/>
      <c r="AR462" s="89"/>
      <c r="AS462" s="89"/>
      <c r="AT462" s="89"/>
      <c r="AU462" s="89"/>
      <c r="AV462" s="88"/>
      <c r="AW462" s="89"/>
      <c r="AX462" s="88"/>
      <c r="AY462" s="90"/>
      <c r="AZ462" s="89"/>
      <c r="BA462" s="89"/>
      <c r="BB462" s="89"/>
      <c r="BC462" s="89"/>
      <c r="BD462" s="89"/>
      <c r="BE462" s="89"/>
      <c r="BF462" s="89"/>
      <c r="BG462" s="89"/>
      <c r="BH462" s="88"/>
      <c r="BI462" s="87"/>
      <c r="BJ462" s="89"/>
      <c r="BK462" s="89"/>
      <c r="BL462" s="89"/>
      <c r="BM462" s="89"/>
      <c r="BN462" s="89"/>
      <c r="BO462" s="89"/>
      <c r="BP462" s="89"/>
      <c r="BQ462" s="89"/>
      <c r="BR462" s="88"/>
      <c r="BS462" s="1"/>
      <c r="BT462" s="1"/>
      <c r="BU462" s="1"/>
      <c r="BV462" s="1"/>
      <c r="BW462" s="1"/>
      <c r="BX462" s="1"/>
      <c r="BY462" s="1"/>
    </row>
    <row r="463" spans="1:77">
      <c r="A463" s="47"/>
      <c r="B463" s="47"/>
      <c r="C463" s="47"/>
      <c r="D463" s="61"/>
      <c r="E463" s="87"/>
      <c r="F463" s="88"/>
      <c r="G463" s="87"/>
      <c r="H463" s="89"/>
      <c r="I463" s="89"/>
      <c r="J463" s="89"/>
      <c r="K463" s="89"/>
      <c r="L463" s="89"/>
      <c r="M463" s="89"/>
      <c r="N463" s="89"/>
      <c r="O463" s="89"/>
      <c r="P463" s="88"/>
      <c r="Q463" s="87"/>
      <c r="R463" s="89"/>
      <c r="S463" s="89"/>
      <c r="T463" s="89"/>
      <c r="U463" s="89"/>
      <c r="V463" s="89"/>
      <c r="W463" s="89"/>
      <c r="X463" s="89"/>
      <c r="Y463" s="89"/>
      <c r="Z463" s="88"/>
      <c r="AA463" s="89"/>
      <c r="AB463" s="88"/>
      <c r="AC463" s="90"/>
      <c r="AD463" s="89"/>
      <c r="AE463" s="89"/>
      <c r="AF463" s="89"/>
      <c r="AG463" s="89"/>
      <c r="AH463" s="89"/>
      <c r="AI463" s="89"/>
      <c r="AJ463" s="89"/>
      <c r="AK463" s="89"/>
      <c r="AL463" s="88"/>
      <c r="AM463" s="87"/>
      <c r="AN463" s="89"/>
      <c r="AO463" s="89"/>
      <c r="AP463" s="89"/>
      <c r="AQ463" s="89"/>
      <c r="AR463" s="89"/>
      <c r="AS463" s="89"/>
      <c r="AT463" s="89"/>
      <c r="AU463" s="89"/>
      <c r="AV463" s="88"/>
      <c r="AW463" s="89"/>
      <c r="AX463" s="88"/>
      <c r="AY463" s="90"/>
      <c r="AZ463" s="89"/>
      <c r="BA463" s="89"/>
      <c r="BB463" s="89"/>
      <c r="BC463" s="89"/>
      <c r="BD463" s="89"/>
      <c r="BE463" s="89"/>
      <c r="BF463" s="89"/>
      <c r="BG463" s="89"/>
      <c r="BH463" s="88"/>
      <c r="BI463" s="87"/>
      <c r="BJ463" s="89"/>
      <c r="BK463" s="89"/>
      <c r="BL463" s="89"/>
      <c r="BM463" s="89"/>
      <c r="BN463" s="89"/>
      <c r="BO463" s="89"/>
      <c r="BP463" s="89"/>
      <c r="BQ463" s="89"/>
      <c r="BR463" s="88"/>
      <c r="BS463" s="1"/>
      <c r="BT463" s="1"/>
      <c r="BU463" s="1"/>
      <c r="BV463" s="1"/>
      <c r="BW463" s="1"/>
      <c r="BX463" s="1"/>
      <c r="BY463" s="1"/>
    </row>
    <row r="464" spans="1:77">
      <c r="A464" s="47"/>
      <c r="B464" s="47"/>
      <c r="C464" s="47"/>
      <c r="D464" s="61"/>
      <c r="E464" s="87"/>
      <c r="F464" s="88"/>
      <c r="G464" s="87"/>
      <c r="H464" s="89"/>
      <c r="I464" s="89"/>
      <c r="J464" s="89"/>
      <c r="K464" s="89"/>
      <c r="L464" s="89"/>
      <c r="M464" s="89"/>
      <c r="N464" s="89"/>
      <c r="O464" s="89"/>
      <c r="P464" s="88"/>
      <c r="Q464" s="87"/>
      <c r="R464" s="89"/>
      <c r="S464" s="89"/>
      <c r="T464" s="89"/>
      <c r="U464" s="89"/>
      <c r="V464" s="89"/>
      <c r="W464" s="89"/>
      <c r="X464" s="89"/>
      <c r="Y464" s="89"/>
      <c r="Z464" s="88"/>
      <c r="AA464" s="89"/>
      <c r="AB464" s="88"/>
      <c r="AC464" s="90"/>
      <c r="AD464" s="89"/>
      <c r="AE464" s="89"/>
      <c r="AF464" s="89"/>
      <c r="AG464" s="89"/>
      <c r="AH464" s="89"/>
      <c r="AI464" s="89"/>
      <c r="AJ464" s="89"/>
      <c r="AK464" s="89"/>
      <c r="AL464" s="88"/>
      <c r="AM464" s="87"/>
      <c r="AN464" s="89"/>
      <c r="AO464" s="89"/>
      <c r="AP464" s="89"/>
      <c r="AQ464" s="89"/>
      <c r="AR464" s="89"/>
      <c r="AS464" s="89"/>
      <c r="AT464" s="89"/>
      <c r="AU464" s="89"/>
      <c r="AV464" s="88"/>
      <c r="AW464" s="89"/>
      <c r="AX464" s="88"/>
      <c r="AY464" s="90"/>
      <c r="AZ464" s="89"/>
      <c r="BA464" s="89"/>
      <c r="BB464" s="89"/>
      <c r="BC464" s="89"/>
      <c r="BD464" s="89"/>
      <c r="BE464" s="89"/>
      <c r="BF464" s="89"/>
      <c r="BG464" s="89"/>
      <c r="BH464" s="88"/>
      <c r="BI464" s="87"/>
      <c r="BJ464" s="89"/>
      <c r="BK464" s="89"/>
      <c r="BL464" s="89"/>
      <c r="BM464" s="89"/>
      <c r="BN464" s="89"/>
      <c r="BO464" s="89"/>
      <c r="BP464" s="89"/>
      <c r="BQ464" s="89"/>
      <c r="BR464" s="88"/>
      <c r="BS464" s="1"/>
      <c r="BT464" s="1"/>
      <c r="BU464" s="1"/>
      <c r="BV464" s="1"/>
      <c r="BW464" s="1"/>
      <c r="BX464" s="1"/>
      <c r="BY464" s="1"/>
    </row>
    <row r="465" spans="1:77">
      <c r="A465" s="47"/>
      <c r="B465" s="47"/>
      <c r="C465" s="47"/>
      <c r="D465" s="61"/>
      <c r="E465" s="87"/>
      <c r="F465" s="88"/>
      <c r="G465" s="87"/>
      <c r="H465" s="89"/>
      <c r="I465" s="89"/>
      <c r="J465" s="89"/>
      <c r="K465" s="89"/>
      <c r="L465" s="89"/>
      <c r="M465" s="89"/>
      <c r="N465" s="89"/>
      <c r="O465" s="89"/>
      <c r="P465" s="88"/>
      <c r="Q465" s="87"/>
      <c r="R465" s="89"/>
      <c r="S465" s="89"/>
      <c r="T465" s="89"/>
      <c r="U465" s="89"/>
      <c r="V465" s="89"/>
      <c r="W465" s="89"/>
      <c r="X465" s="89"/>
      <c r="Y465" s="89"/>
      <c r="Z465" s="88"/>
      <c r="AA465" s="89"/>
      <c r="AB465" s="88"/>
      <c r="AC465" s="90"/>
      <c r="AD465" s="89"/>
      <c r="AE465" s="89"/>
      <c r="AF465" s="89"/>
      <c r="AG465" s="89"/>
      <c r="AH465" s="89"/>
      <c r="AI465" s="89"/>
      <c r="AJ465" s="89"/>
      <c r="AK465" s="89"/>
      <c r="AL465" s="88"/>
      <c r="AM465" s="87"/>
      <c r="AN465" s="89"/>
      <c r="AO465" s="89"/>
      <c r="AP465" s="89"/>
      <c r="AQ465" s="89"/>
      <c r="AR465" s="89"/>
      <c r="AS465" s="89"/>
      <c r="AT465" s="89"/>
      <c r="AU465" s="89"/>
      <c r="AV465" s="88"/>
      <c r="AW465" s="89"/>
      <c r="AX465" s="88"/>
      <c r="AY465" s="90"/>
      <c r="AZ465" s="89"/>
      <c r="BA465" s="89"/>
      <c r="BB465" s="89"/>
      <c r="BC465" s="89"/>
      <c r="BD465" s="89"/>
      <c r="BE465" s="89"/>
      <c r="BF465" s="89"/>
      <c r="BG465" s="89"/>
      <c r="BH465" s="88"/>
      <c r="BI465" s="87"/>
      <c r="BJ465" s="89"/>
      <c r="BK465" s="89"/>
      <c r="BL465" s="89"/>
      <c r="BM465" s="89"/>
      <c r="BN465" s="89"/>
      <c r="BO465" s="89"/>
      <c r="BP465" s="89"/>
      <c r="BQ465" s="89"/>
      <c r="BR465" s="88"/>
      <c r="BS465" s="1"/>
      <c r="BT465" s="1"/>
      <c r="BU465" s="1"/>
      <c r="BV465" s="1"/>
      <c r="BW465" s="1"/>
      <c r="BX465" s="1"/>
      <c r="BY465" s="1"/>
    </row>
    <row r="466" spans="1:77">
      <c r="A466" s="47"/>
      <c r="B466" s="47"/>
      <c r="C466" s="47"/>
      <c r="D466" s="61"/>
      <c r="E466" s="87"/>
      <c r="F466" s="88"/>
      <c r="G466" s="87"/>
      <c r="H466" s="89"/>
      <c r="I466" s="89"/>
      <c r="J466" s="89"/>
      <c r="K466" s="89"/>
      <c r="L466" s="89"/>
      <c r="M466" s="89"/>
      <c r="N466" s="89"/>
      <c r="O466" s="89"/>
      <c r="P466" s="88"/>
      <c r="Q466" s="87"/>
      <c r="R466" s="89"/>
      <c r="S466" s="89"/>
      <c r="T466" s="89"/>
      <c r="U466" s="89"/>
      <c r="V466" s="89"/>
      <c r="W466" s="89"/>
      <c r="X466" s="89"/>
      <c r="Y466" s="89"/>
      <c r="Z466" s="88"/>
      <c r="AA466" s="89"/>
      <c r="AB466" s="88"/>
      <c r="AC466" s="90"/>
      <c r="AD466" s="89"/>
      <c r="AE466" s="89"/>
      <c r="AF466" s="89"/>
      <c r="AG466" s="89"/>
      <c r="AH466" s="89"/>
      <c r="AI466" s="89"/>
      <c r="AJ466" s="89"/>
      <c r="AK466" s="89"/>
      <c r="AL466" s="88"/>
      <c r="AM466" s="87"/>
      <c r="AN466" s="89"/>
      <c r="AO466" s="89"/>
      <c r="AP466" s="89"/>
      <c r="AQ466" s="89"/>
      <c r="AR466" s="89"/>
      <c r="AS466" s="89"/>
      <c r="AT466" s="89"/>
      <c r="AU466" s="89"/>
      <c r="AV466" s="88"/>
      <c r="AW466" s="89"/>
      <c r="AX466" s="88"/>
      <c r="AY466" s="90"/>
      <c r="AZ466" s="89"/>
      <c r="BA466" s="89"/>
      <c r="BB466" s="89"/>
      <c r="BC466" s="89"/>
      <c r="BD466" s="89"/>
      <c r="BE466" s="89"/>
      <c r="BF466" s="89"/>
      <c r="BG466" s="89"/>
      <c r="BH466" s="88"/>
      <c r="BI466" s="87"/>
      <c r="BJ466" s="89"/>
      <c r="BK466" s="89"/>
      <c r="BL466" s="89"/>
      <c r="BM466" s="89"/>
      <c r="BN466" s="89"/>
      <c r="BO466" s="89"/>
      <c r="BP466" s="89"/>
      <c r="BQ466" s="89"/>
      <c r="BR466" s="88"/>
      <c r="BS466" s="1"/>
      <c r="BT466" s="1"/>
      <c r="BU466" s="1"/>
      <c r="BV466" s="1"/>
      <c r="BW466" s="1"/>
      <c r="BX466" s="1"/>
      <c r="BY466" s="1"/>
    </row>
    <row r="467" spans="1:77">
      <c r="A467" s="47"/>
      <c r="B467" s="47"/>
      <c r="C467" s="47"/>
      <c r="D467" s="61"/>
      <c r="E467" s="87"/>
      <c r="F467" s="88"/>
      <c r="G467" s="87"/>
      <c r="H467" s="89"/>
      <c r="I467" s="89"/>
      <c r="J467" s="89"/>
      <c r="K467" s="89"/>
      <c r="L467" s="89"/>
      <c r="M467" s="89"/>
      <c r="N467" s="89"/>
      <c r="O467" s="89"/>
      <c r="P467" s="88"/>
      <c r="Q467" s="87"/>
      <c r="R467" s="89"/>
      <c r="S467" s="89"/>
      <c r="T467" s="89"/>
      <c r="U467" s="89"/>
      <c r="V467" s="89"/>
      <c r="W467" s="89"/>
      <c r="X467" s="89"/>
      <c r="Y467" s="89"/>
      <c r="Z467" s="88"/>
      <c r="AA467" s="89"/>
      <c r="AB467" s="88"/>
      <c r="AC467" s="90"/>
      <c r="AD467" s="89"/>
      <c r="AE467" s="89"/>
      <c r="AF467" s="89"/>
      <c r="AG467" s="89"/>
      <c r="AH467" s="89"/>
      <c r="AI467" s="89"/>
      <c r="AJ467" s="89"/>
      <c r="AK467" s="89"/>
      <c r="AL467" s="88"/>
      <c r="AM467" s="87"/>
      <c r="AN467" s="89"/>
      <c r="AO467" s="89"/>
      <c r="AP467" s="89"/>
      <c r="AQ467" s="89"/>
      <c r="AR467" s="89"/>
      <c r="AS467" s="89"/>
      <c r="AT467" s="89"/>
      <c r="AU467" s="89"/>
      <c r="AV467" s="88"/>
      <c r="AW467" s="89"/>
      <c r="AX467" s="88"/>
      <c r="AY467" s="90"/>
      <c r="AZ467" s="89"/>
      <c r="BA467" s="89"/>
      <c r="BB467" s="89"/>
      <c r="BC467" s="89"/>
      <c r="BD467" s="89"/>
      <c r="BE467" s="89"/>
      <c r="BF467" s="89"/>
      <c r="BG467" s="89"/>
      <c r="BH467" s="88"/>
      <c r="BI467" s="87"/>
      <c r="BJ467" s="89"/>
      <c r="BK467" s="89"/>
      <c r="BL467" s="89"/>
      <c r="BM467" s="89"/>
      <c r="BN467" s="89"/>
      <c r="BO467" s="89"/>
      <c r="BP467" s="89"/>
      <c r="BQ467" s="89"/>
      <c r="BR467" s="88"/>
      <c r="BS467" s="1"/>
      <c r="BT467" s="1"/>
      <c r="BU467" s="1"/>
      <c r="BV467" s="1"/>
      <c r="BW467" s="1"/>
      <c r="BX467" s="1"/>
      <c r="BY467" s="1"/>
    </row>
    <row r="468" spans="1:77">
      <c r="A468" s="47"/>
      <c r="B468" s="47"/>
      <c r="C468" s="47"/>
      <c r="D468" s="61"/>
      <c r="E468" s="87"/>
      <c r="F468" s="88"/>
      <c r="G468" s="87"/>
      <c r="H468" s="89"/>
      <c r="I468" s="89"/>
      <c r="J468" s="89"/>
      <c r="K468" s="89"/>
      <c r="L468" s="89"/>
      <c r="M468" s="89"/>
      <c r="N468" s="89"/>
      <c r="O468" s="89"/>
      <c r="P468" s="88"/>
      <c r="Q468" s="87"/>
      <c r="R468" s="89"/>
      <c r="S468" s="89"/>
      <c r="T468" s="89"/>
      <c r="U468" s="89"/>
      <c r="V468" s="89"/>
      <c r="W468" s="89"/>
      <c r="X468" s="89"/>
      <c r="Y468" s="89"/>
      <c r="Z468" s="88"/>
      <c r="AA468" s="89"/>
      <c r="AB468" s="88"/>
      <c r="AC468" s="90"/>
      <c r="AD468" s="89"/>
      <c r="AE468" s="89"/>
      <c r="AF468" s="89"/>
      <c r="AG468" s="89"/>
      <c r="AH468" s="89"/>
      <c r="AI468" s="89"/>
      <c r="AJ468" s="89"/>
      <c r="AK468" s="89"/>
      <c r="AL468" s="88"/>
      <c r="AM468" s="87"/>
      <c r="AN468" s="89"/>
      <c r="AO468" s="89"/>
      <c r="AP468" s="89"/>
      <c r="AQ468" s="89"/>
      <c r="AR468" s="89"/>
      <c r="AS468" s="89"/>
      <c r="AT468" s="89"/>
      <c r="AU468" s="89"/>
      <c r="AV468" s="88"/>
      <c r="AW468" s="89"/>
      <c r="AX468" s="88"/>
      <c r="AY468" s="90"/>
      <c r="AZ468" s="89"/>
      <c r="BA468" s="89"/>
      <c r="BB468" s="89"/>
      <c r="BC468" s="89"/>
      <c r="BD468" s="89"/>
      <c r="BE468" s="89"/>
      <c r="BF468" s="89"/>
      <c r="BG468" s="89"/>
      <c r="BH468" s="88"/>
      <c r="BI468" s="87"/>
      <c r="BJ468" s="89"/>
      <c r="BK468" s="89"/>
      <c r="BL468" s="89"/>
      <c r="BM468" s="89"/>
      <c r="BN468" s="89"/>
      <c r="BO468" s="89"/>
      <c r="BP468" s="89"/>
      <c r="BQ468" s="89"/>
      <c r="BR468" s="88"/>
      <c r="BS468" s="1"/>
      <c r="BT468" s="1"/>
      <c r="BU468" s="1"/>
      <c r="BV468" s="1"/>
      <c r="BW468" s="1"/>
      <c r="BX468" s="1"/>
      <c r="BY468" s="1"/>
    </row>
    <row r="469" spans="1:77">
      <c r="A469" s="47"/>
      <c r="B469" s="47"/>
      <c r="C469" s="47"/>
      <c r="D469" s="61"/>
      <c r="E469" s="87"/>
      <c r="F469" s="88"/>
      <c r="G469" s="87"/>
      <c r="H469" s="89"/>
      <c r="I469" s="89"/>
      <c r="J469" s="89"/>
      <c r="K469" s="89"/>
      <c r="L469" s="89"/>
      <c r="M469" s="89"/>
      <c r="N469" s="89"/>
      <c r="O469" s="89"/>
      <c r="P469" s="88"/>
      <c r="Q469" s="87"/>
      <c r="R469" s="89"/>
      <c r="S469" s="89"/>
      <c r="T469" s="89"/>
      <c r="U469" s="89"/>
      <c r="V469" s="89"/>
      <c r="W469" s="89"/>
      <c r="X469" s="89"/>
      <c r="Y469" s="89"/>
      <c r="Z469" s="88"/>
      <c r="AA469" s="89"/>
      <c r="AB469" s="88"/>
      <c r="AC469" s="90"/>
      <c r="AD469" s="89"/>
      <c r="AE469" s="89"/>
      <c r="AF469" s="89"/>
      <c r="AG469" s="89"/>
      <c r="AH469" s="89"/>
      <c r="AI469" s="89"/>
      <c r="AJ469" s="89"/>
      <c r="AK469" s="89"/>
      <c r="AL469" s="88"/>
      <c r="AM469" s="87"/>
      <c r="AN469" s="89"/>
      <c r="AO469" s="89"/>
      <c r="AP469" s="89"/>
      <c r="AQ469" s="89"/>
      <c r="AR469" s="89"/>
      <c r="AS469" s="89"/>
      <c r="AT469" s="89"/>
      <c r="AU469" s="89"/>
      <c r="AV469" s="88"/>
      <c r="AW469" s="89"/>
      <c r="AX469" s="88"/>
      <c r="AY469" s="90"/>
      <c r="AZ469" s="89"/>
      <c r="BA469" s="89"/>
      <c r="BB469" s="89"/>
      <c r="BC469" s="89"/>
      <c r="BD469" s="89"/>
      <c r="BE469" s="89"/>
      <c r="BF469" s="89"/>
      <c r="BG469" s="89"/>
      <c r="BH469" s="88"/>
      <c r="BI469" s="87"/>
      <c r="BJ469" s="89"/>
      <c r="BK469" s="89"/>
      <c r="BL469" s="89"/>
      <c r="BM469" s="89"/>
      <c r="BN469" s="89"/>
      <c r="BO469" s="89"/>
      <c r="BP469" s="89"/>
      <c r="BQ469" s="89"/>
      <c r="BR469" s="88"/>
      <c r="BS469" s="1"/>
      <c r="BT469" s="1"/>
      <c r="BU469" s="1"/>
      <c r="BV469" s="1"/>
      <c r="BW469" s="1"/>
      <c r="BX469" s="1"/>
      <c r="BY469" s="1"/>
    </row>
    <row r="470" spans="1:77">
      <c r="A470" s="47"/>
      <c r="B470" s="47"/>
      <c r="C470" s="47"/>
      <c r="D470" s="61"/>
      <c r="E470" s="87"/>
      <c r="F470" s="88"/>
      <c r="G470" s="87"/>
      <c r="H470" s="89"/>
      <c r="I470" s="89"/>
      <c r="J470" s="89"/>
      <c r="K470" s="89"/>
      <c r="L470" s="89"/>
      <c r="M470" s="89"/>
      <c r="N470" s="89"/>
      <c r="O470" s="89"/>
      <c r="P470" s="88"/>
      <c r="Q470" s="87"/>
      <c r="R470" s="89"/>
      <c r="S470" s="89"/>
      <c r="T470" s="89"/>
      <c r="U470" s="89"/>
      <c r="V470" s="89"/>
      <c r="W470" s="89"/>
      <c r="X470" s="89"/>
      <c r="Y470" s="89"/>
      <c r="Z470" s="88"/>
      <c r="AA470" s="89"/>
      <c r="AB470" s="88"/>
      <c r="AC470" s="90"/>
      <c r="AD470" s="89"/>
      <c r="AE470" s="89"/>
      <c r="AF470" s="89"/>
      <c r="AG470" s="89"/>
      <c r="AH470" s="89"/>
      <c r="AI470" s="89"/>
      <c r="AJ470" s="89"/>
      <c r="AK470" s="89"/>
      <c r="AL470" s="88"/>
      <c r="AM470" s="87"/>
      <c r="AN470" s="89"/>
      <c r="AO470" s="89"/>
      <c r="AP470" s="89"/>
      <c r="AQ470" s="89"/>
      <c r="AR470" s="89"/>
      <c r="AS470" s="89"/>
      <c r="AT470" s="89"/>
      <c r="AU470" s="89"/>
      <c r="AV470" s="88"/>
      <c r="AW470" s="89"/>
      <c r="AX470" s="88"/>
      <c r="AY470" s="90"/>
      <c r="AZ470" s="89"/>
      <c r="BA470" s="89"/>
      <c r="BB470" s="89"/>
      <c r="BC470" s="89"/>
      <c r="BD470" s="89"/>
      <c r="BE470" s="89"/>
      <c r="BF470" s="89"/>
      <c r="BG470" s="89"/>
      <c r="BH470" s="88"/>
      <c r="BI470" s="87"/>
      <c r="BJ470" s="89"/>
      <c r="BK470" s="89"/>
      <c r="BL470" s="89"/>
      <c r="BM470" s="89"/>
      <c r="BN470" s="89"/>
      <c r="BO470" s="89"/>
      <c r="BP470" s="89"/>
      <c r="BQ470" s="89"/>
      <c r="BR470" s="88"/>
      <c r="BS470" s="1"/>
      <c r="BT470" s="1"/>
      <c r="BU470" s="1"/>
      <c r="BV470" s="1"/>
      <c r="BW470" s="1"/>
      <c r="BX470" s="1"/>
      <c r="BY470" s="1"/>
    </row>
    <row r="471" spans="1:77">
      <c r="A471" s="47"/>
      <c r="B471" s="47"/>
      <c r="C471" s="47"/>
      <c r="D471" s="61"/>
      <c r="E471" s="87"/>
      <c r="F471" s="88"/>
      <c r="G471" s="87"/>
      <c r="H471" s="89"/>
      <c r="I471" s="89"/>
      <c r="J471" s="89"/>
      <c r="K471" s="89"/>
      <c r="L471" s="89"/>
      <c r="M471" s="89"/>
      <c r="N471" s="89"/>
      <c r="O471" s="89"/>
      <c r="P471" s="88"/>
      <c r="Q471" s="87"/>
      <c r="R471" s="89"/>
      <c r="S471" s="89"/>
      <c r="T471" s="89"/>
      <c r="U471" s="89"/>
      <c r="V471" s="89"/>
      <c r="W471" s="89"/>
      <c r="X471" s="89"/>
      <c r="Y471" s="89"/>
      <c r="Z471" s="88"/>
      <c r="AA471" s="89"/>
      <c r="AB471" s="88"/>
      <c r="AC471" s="90"/>
      <c r="AD471" s="89"/>
      <c r="AE471" s="89"/>
      <c r="AF471" s="89"/>
      <c r="AG471" s="89"/>
      <c r="AH471" s="89"/>
      <c r="AI471" s="89"/>
      <c r="AJ471" s="89"/>
      <c r="AK471" s="89"/>
      <c r="AL471" s="88"/>
      <c r="AM471" s="87"/>
      <c r="AN471" s="89"/>
      <c r="AO471" s="89"/>
      <c r="AP471" s="89"/>
      <c r="AQ471" s="89"/>
      <c r="AR471" s="89"/>
      <c r="AS471" s="89"/>
      <c r="AT471" s="89"/>
      <c r="AU471" s="89"/>
      <c r="AV471" s="88"/>
      <c r="AW471" s="89"/>
      <c r="AX471" s="88"/>
      <c r="AY471" s="90"/>
      <c r="AZ471" s="89"/>
      <c r="BA471" s="89"/>
      <c r="BB471" s="89"/>
      <c r="BC471" s="89"/>
      <c r="BD471" s="89"/>
      <c r="BE471" s="89"/>
      <c r="BF471" s="89"/>
      <c r="BG471" s="89"/>
      <c r="BH471" s="88"/>
      <c r="BI471" s="87"/>
      <c r="BJ471" s="89"/>
      <c r="BK471" s="89"/>
      <c r="BL471" s="89"/>
      <c r="BM471" s="89"/>
      <c r="BN471" s="89"/>
      <c r="BO471" s="89"/>
      <c r="BP471" s="89"/>
      <c r="BQ471" s="89"/>
      <c r="BR471" s="88"/>
      <c r="BS471" s="1"/>
      <c r="BT471" s="1"/>
      <c r="BU471" s="1"/>
      <c r="BV471" s="1"/>
      <c r="BW471" s="1"/>
      <c r="BX471" s="1"/>
      <c r="BY471" s="1"/>
    </row>
    <row r="472" spans="1:77">
      <c r="A472" s="47"/>
      <c r="B472" s="47"/>
      <c r="C472" s="47"/>
      <c r="D472" s="61"/>
      <c r="E472" s="87"/>
      <c r="F472" s="88"/>
      <c r="G472" s="87"/>
      <c r="H472" s="89"/>
      <c r="I472" s="89"/>
      <c r="J472" s="89"/>
      <c r="K472" s="89"/>
      <c r="L472" s="89"/>
      <c r="M472" s="89"/>
      <c r="N472" s="89"/>
      <c r="O472" s="89"/>
      <c r="P472" s="88"/>
      <c r="Q472" s="87"/>
      <c r="R472" s="89"/>
      <c r="S472" s="89"/>
      <c r="T472" s="89"/>
      <c r="U472" s="89"/>
      <c r="V472" s="89"/>
      <c r="W472" s="89"/>
      <c r="X472" s="89"/>
      <c r="Y472" s="89"/>
      <c r="Z472" s="88"/>
      <c r="AA472" s="89"/>
      <c r="AB472" s="88"/>
      <c r="AC472" s="90"/>
      <c r="AD472" s="89"/>
      <c r="AE472" s="89"/>
      <c r="AF472" s="89"/>
      <c r="AG472" s="89"/>
      <c r="AH472" s="89"/>
      <c r="AI472" s="89"/>
      <c r="AJ472" s="89"/>
      <c r="AK472" s="89"/>
      <c r="AL472" s="88"/>
      <c r="AM472" s="87"/>
      <c r="AN472" s="89"/>
      <c r="AO472" s="89"/>
      <c r="AP472" s="89"/>
      <c r="AQ472" s="89"/>
      <c r="AR472" s="89"/>
      <c r="AS472" s="89"/>
      <c r="AT472" s="89"/>
      <c r="AU472" s="89"/>
      <c r="AV472" s="88"/>
      <c r="AW472" s="89"/>
      <c r="AX472" s="88"/>
      <c r="AY472" s="90"/>
      <c r="AZ472" s="89"/>
      <c r="BA472" s="89"/>
      <c r="BB472" s="89"/>
      <c r="BC472" s="89"/>
      <c r="BD472" s="89"/>
      <c r="BE472" s="89"/>
      <c r="BF472" s="89"/>
      <c r="BG472" s="89"/>
      <c r="BH472" s="88"/>
      <c r="BI472" s="87"/>
      <c r="BJ472" s="89"/>
      <c r="BK472" s="89"/>
      <c r="BL472" s="89"/>
      <c r="BM472" s="89"/>
      <c r="BN472" s="89"/>
      <c r="BO472" s="89"/>
      <c r="BP472" s="89"/>
      <c r="BQ472" s="89"/>
      <c r="BR472" s="88"/>
      <c r="BS472" s="1"/>
      <c r="BT472" s="1"/>
      <c r="BU472" s="1"/>
      <c r="BV472" s="1"/>
      <c r="BW472" s="1"/>
      <c r="BX472" s="1"/>
      <c r="BY472" s="1"/>
    </row>
    <row r="473" spans="1:77">
      <c r="A473" s="47"/>
      <c r="B473" s="47"/>
      <c r="C473" s="47"/>
      <c r="D473" s="61"/>
      <c r="E473" s="87"/>
      <c r="F473" s="88"/>
      <c r="G473" s="87"/>
      <c r="H473" s="89"/>
      <c r="I473" s="89"/>
      <c r="J473" s="89"/>
      <c r="K473" s="89"/>
      <c r="L473" s="89"/>
      <c r="M473" s="89"/>
      <c r="N473" s="89"/>
      <c r="O473" s="89"/>
      <c r="P473" s="88"/>
      <c r="Q473" s="87"/>
      <c r="R473" s="89"/>
      <c r="S473" s="89"/>
      <c r="T473" s="89"/>
      <c r="U473" s="89"/>
      <c r="V473" s="89"/>
      <c r="W473" s="89"/>
      <c r="X473" s="89"/>
      <c r="Y473" s="89"/>
      <c r="Z473" s="88"/>
      <c r="AA473" s="89"/>
      <c r="AB473" s="88"/>
      <c r="AC473" s="90"/>
      <c r="AD473" s="89"/>
      <c r="AE473" s="89"/>
      <c r="AF473" s="89"/>
      <c r="AG473" s="89"/>
      <c r="AH473" s="89"/>
      <c r="AI473" s="89"/>
      <c r="AJ473" s="89"/>
      <c r="AK473" s="89"/>
      <c r="AL473" s="88"/>
      <c r="AM473" s="87"/>
      <c r="AN473" s="89"/>
      <c r="AO473" s="89"/>
      <c r="AP473" s="89"/>
      <c r="AQ473" s="89"/>
      <c r="AR473" s="89"/>
      <c r="AS473" s="89"/>
      <c r="AT473" s="89"/>
      <c r="AU473" s="89"/>
      <c r="AV473" s="88"/>
      <c r="AW473" s="89"/>
      <c r="AX473" s="88"/>
      <c r="AY473" s="90"/>
      <c r="AZ473" s="89"/>
      <c r="BA473" s="89"/>
      <c r="BB473" s="89"/>
      <c r="BC473" s="89"/>
      <c r="BD473" s="89"/>
      <c r="BE473" s="89"/>
      <c r="BF473" s="89"/>
      <c r="BG473" s="89"/>
      <c r="BH473" s="88"/>
      <c r="BI473" s="87"/>
      <c r="BJ473" s="89"/>
      <c r="BK473" s="89"/>
      <c r="BL473" s="89"/>
      <c r="BM473" s="89"/>
      <c r="BN473" s="89"/>
      <c r="BO473" s="89"/>
      <c r="BP473" s="89"/>
      <c r="BQ473" s="89"/>
      <c r="BR473" s="88"/>
      <c r="BS473" s="1"/>
      <c r="BT473" s="1"/>
      <c r="BU473" s="1"/>
      <c r="BV473" s="1"/>
      <c r="BW473" s="1"/>
      <c r="BX473" s="1"/>
      <c r="BY473" s="1"/>
    </row>
    <row r="474" spans="1:77">
      <c r="A474" s="47"/>
      <c r="B474" s="47"/>
      <c r="C474" s="47"/>
      <c r="D474" s="61"/>
      <c r="E474" s="87"/>
      <c r="F474" s="88"/>
      <c r="G474" s="87"/>
      <c r="H474" s="89"/>
      <c r="I474" s="89"/>
      <c r="J474" s="89"/>
      <c r="K474" s="89"/>
      <c r="L474" s="89"/>
      <c r="M474" s="89"/>
      <c r="N474" s="89"/>
      <c r="O474" s="89"/>
      <c r="P474" s="88"/>
      <c r="Q474" s="87"/>
      <c r="R474" s="89"/>
      <c r="S474" s="89"/>
      <c r="T474" s="89"/>
      <c r="U474" s="89"/>
      <c r="V474" s="89"/>
      <c r="W474" s="89"/>
      <c r="X474" s="89"/>
      <c r="Y474" s="89"/>
      <c r="Z474" s="88"/>
      <c r="AA474" s="89"/>
      <c r="AB474" s="88"/>
      <c r="AC474" s="90"/>
      <c r="AD474" s="89"/>
      <c r="AE474" s="89"/>
      <c r="AF474" s="89"/>
      <c r="AG474" s="89"/>
      <c r="AH474" s="89"/>
      <c r="AI474" s="89"/>
      <c r="AJ474" s="89"/>
      <c r="AK474" s="89"/>
      <c r="AL474" s="88"/>
      <c r="AM474" s="87"/>
      <c r="AN474" s="89"/>
      <c r="AO474" s="89"/>
      <c r="AP474" s="89"/>
      <c r="AQ474" s="89"/>
      <c r="AR474" s="89"/>
      <c r="AS474" s="89"/>
      <c r="AT474" s="89"/>
      <c r="AU474" s="89"/>
      <c r="AV474" s="88"/>
      <c r="AW474" s="89"/>
      <c r="AX474" s="88"/>
      <c r="AY474" s="90"/>
      <c r="AZ474" s="89"/>
      <c r="BA474" s="89"/>
      <c r="BB474" s="89"/>
      <c r="BC474" s="89"/>
      <c r="BD474" s="89"/>
      <c r="BE474" s="89"/>
      <c r="BF474" s="89"/>
      <c r="BG474" s="89"/>
      <c r="BH474" s="88"/>
      <c r="BI474" s="87"/>
      <c r="BJ474" s="89"/>
      <c r="BK474" s="89"/>
      <c r="BL474" s="89"/>
      <c r="BM474" s="89"/>
      <c r="BN474" s="89"/>
      <c r="BO474" s="89"/>
      <c r="BP474" s="89"/>
      <c r="BQ474" s="89"/>
      <c r="BR474" s="88"/>
      <c r="BS474" s="1"/>
      <c r="BT474" s="1"/>
      <c r="BU474" s="1"/>
      <c r="BV474" s="1"/>
      <c r="BW474" s="1"/>
      <c r="BX474" s="1"/>
      <c r="BY474" s="1"/>
    </row>
    <row r="475" spans="1:77">
      <c r="A475" s="47"/>
      <c r="B475" s="47"/>
      <c r="C475" s="47"/>
      <c r="D475" s="61"/>
      <c r="E475" s="87"/>
      <c r="F475" s="88"/>
      <c r="G475" s="87"/>
      <c r="H475" s="89"/>
      <c r="I475" s="89"/>
      <c r="J475" s="89"/>
      <c r="K475" s="89"/>
      <c r="L475" s="89"/>
      <c r="M475" s="89"/>
      <c r="N475" s="89"/>
      <c r="O475" s="89"/>
      <c r="P475" s="88"/>
      <c r="Q475" s="87"/>
      <c r="R475" s="89"/>
      <c r="S475" s="89"/>
      <c r="T475" s="89"/>
      <c r="U475" s="89"/>
      <c r="V475" s="89"/>
      <c r="W475" s="89"/>
      <c r="X475" s="89"/>
      <c r="Y475" s="89"/>
      <c r="Z475" s="88"/>
      <c r="AA475" s="89"/>
      <c r="AB475" s="88"/>
      <c r="AC475" s="90"/>
      <c r="AD475" s="89"/>
      <c r="AE475" s="89"/>
      <c r="AF475" s="89"/>
      <c r="AG475" s="89"/>
      <c r="AH475" s="89"/>
      <c r="AI475" s="89"/>
      <c r="AJ475" s="89"/>
      <c r="AK475" s="89"/>
      <c r="AL475" s="88"/>
      <c r="AM475" s="87"/>
      <c r="AN475" s="89"/>
      <c r="AO475" s="89"/>
      <c r="AP475" s="89"/>
      <c r="AQ475" s="89"/>
      <c r="AR475" s="89"/>
      <c r="AS475" s="89"/>
      <c r="AT475" s="89"/>
      <c r="AU475" s="89"/>
      <c r="AV475" s="88"/>
      <c r="AW475" s="89"/>
      <c r="AX475" s="88"/>
      <c r="AY475" s="90"/>
      <c r="AZ475" s="89"/>
      <c r="BA475" s="89"/>
      <c r="BB475" s="89"/>
      <c r="BC475" s="89"/>
      <c r="BD475" s="89"/>
      <c r="BE475" s="89"/>
      <c r="BF475" s="89"/>
      <c r="BG475" s="89"/>
      <c r="BH475" s="88"/>
      <c r="BI475" s="87"/>
      <c r="BJ475" s="89"/>
      <c r="BK475" s="89"/>
      <c r="BL475" s="89"/>
      <c r="BM475" s="89"/>
      <c r="BN475" s="89"/>
      <c r="BO475" s="89"/>
      <c r="BP475" s="89"/>
      <c r="BQ475" s="89"/>
      <c r="BR475" s="88"/>
      <c r="BS475" s="1"/>
      <c r="BT475" s="1"/>
      <c r="BU475" s="1"/>
      <c r="BV475" s="1"/>
      <c r="BW475" s="1"/>
      <c r="BX475" s="1"/>
      <c r="BY475" s="1"/>
    </row>
    <row r="476" spans="1:77">
      <c r="A476" s="47"/>
      <c r="B476" s="47"/>
      <c r="C476" s="47"/>
      <c r="D476" s="61"/>
      <c r="E476" s="87"/>
      <c r="F476" s="88"/>
      <c r="G476" s="87"/>
      <c r="H476" s="89"/>
      <c r="I476" s="89"/>
      <c r="J476" s="89"/>
      <c r="K476" s="89"/>
      <c r="L476" s="89"/>
      <c r="M476" s="89"/>
      <c r="N476" s="89"/>
      <c r="O476" s="89"/>
      <c r="P476" s="88"/>
      <c r="Q476" s="87"/>
      <c r="R476" s="89"/>
      <c r="S476" s="89"/>
      <c r="T476" s="89"/>
      <c r="U476" s="89"/>
      <c r="V476" s="89"/>
      <c r="W476" s="89"/>
      <c r="X476" s="89"/>
      <c r="Y476" s="89"/>
      <c r="Z476" s="88"/>
      <c r="AA476" s="89"/>
      <c r="AB476" s="88"/>
      <c r="AC476" s="90"/>
      <c r="AD476" s="89"/>
      <c r="AE476" s="89"/>
      <c r="AF476" s="89"/>
      <c r="AG476" s="89"/>
      <c r="AH476" s="89"/>
      <c r="AI476" s="89"/>
      <c r="AJ476" s="89"/>
      <c r="AK476" s="89"/>
      <c r="AL476" s="88"/>
      <c r="AM476" s="87"/>
      <c r="AN476" s="89"/>
      <c r="AO476" s="89"/>
      <c r="AP476" s="89"/>
      <c r="AQ476" s="89"/>
      <c r="AR476" s="89"/>
      <c r="AS476" s="89"/>
      <c r="AT476" s="89"/>
      <c r="AU476" s="89"/>
      <c r="AV476" s="88"/>
      <c r="AW476" s="89"/>
      <c r="AX476" s="88"/>
      <c r="AY476" s="90"/>
      <c r="AZ476" s="89"/>
      <c r="BA476" s="89"/>
      <c r="BB476" s="89"/>
      <c r="BC476" s="89"/>
      <c r="BD476" s="89"/>
      <c r="BE476" s="89"/>
      <c r="BF476" s="89"/>
      <c r="BG476" s="89"/>
      <c r="BH476" s="88"/>
      <c r="BI476" s="87"/>
      <c r="BJ476" s="89"/>
      <c r="BK476" s="89"/>
      <c r="BL476" s="89"/>
      <c r="BM476" s="89"/>
      <c r="BN476" s="89"/>
      <c r="BO476" s="89"/>
      <c r="BP476" s="89"/>
      <c r="BQ476" s="89"/>
      <c r="BR476" s="88"/>
      <c r="BS476" s="1"/>
      <c r="BT476" s="1"/>
      <c r="BU476" s="1"/>
      <c r="BV476" s="1"/>
      <c r="BW476" s="1"/>
      <c r="BX476" s="1"/>
      <c r="BY476" s="1"/>
    </row>
    <row r="477" spans="1:77">
      <c r="A477" s="47"/>
      <c r="B477" s="47"/>
      <c r="C477" s="47"/>
      <c r="D477" s="61"/>
      <c r="E477" s="87"/>
      <c r="F477" s="88"/>
      <c r="G477" s="87"/>
      <c r="H477" s="89"/>
      <c r="I477" s="89"/>
      <c r="J477" s="89"/>
      <c r="K477" s="89"/>
      <c r="L477" s="89"/>
      <c r="M477" s="89"/>
      <c r="N477" s="89"/>
      <c r="O477" s="89"/>
      <c r="P477" s="88"/>
      <c r="Q477" s="87"/>
      <c r="R477" s="89"/>
      <c r="S477" s="89"/>
      <c r="T477" s="89"/>
      <c r="U477" s="89"/>
      <c r="V477" s="89"/>
      <c r="W477" s="89"/>
      <c r="X477" s="89"/>
      <c r="Y477" s="89"/>
      <c r="Z477" s="88"/>
      <c r="AA477" s="89"/>
      <c r="AB477" s="88"/>
      <c r="AC477" s="90"/>
      <c r="AD477" s="89"/>
      <c r="AE477" s="89"/>
      <c r="AF477" s="89"/>
      <c r="AG477" s="89"/>
      <c r="AH477" s="89"/>
      <c r="AI477" s="89"/>
      <c r="AJ477" s="89"/>
      <c r="AK477" s="89"/>
      <c r="AL477" s="88"/>
      <c r="AM477" s="87"/>
      <c r="AN477" s="89"/>
      <c r="AO477" s="89"/>
      <c r="AP477" s="89"/>
      <c r="AQ477" s="89"/>
      <c r="AR477" s="89"/>
      <c r="AS477" s="89"/>
      <c r="AT477" s="89"/>
      <c r="AU477" s="89"/>
      <c r="AV477" s="88"/>
      <c r="AW477" s="89"/>
      <c r="AX477" s="88"/>
      <c r="AY477" s="90"/>
      <c r="AZ477" s="89"/>
      <c r="BA477" s="89"/>
      <c r="BB477" s="89"/>
      <c r="BC477" s="89"/>
      <c r="BD477" s="89"/>
      <c r="BE477" s="89"/>
      <c r="BF477" s="89"/>
      <c r="BG477" s="89"/>
      <c r="BH477" s="88"/>
      <c r="BI477" s="87"/>
      <c r="BJ477" s="89"/>
      <c r="BK477" s="89"/>
      <c r="BL477" s="89"/>
      <c r="BM477" s="89"/>
      <c r="BN477" s="89"/>
      <c r="BO477" s="89"/>
      <c r="BP477" s="89"/>
      <c r="BQ477" s="89"/>
      <c r="BR477" s="88"/>
      <c r="BS477" s="1"/>
      <c r="BT477" s="1"/>
      <c r="BU477" s="1"/>
      <c r="BV477" s="1"/>
      <c r="BW477" s="1"/>
      <c r="BX477" s="1"/>
      <c r="BY477" s="1"/>
    </row>
    <row r="478" spans="1:77">
      <c r="A478" s="47"/>
      <c r="B478" s="47"/>
      <c r="C478" s="47"/>
      <c r="D478" s="61"/>
      <c r="E478" s="87"/>
      <c r="F478" s="88"/>
      <c r="G478" s="87"/>
      <c r="H478" s="89"/>
      <c r="I478" s="89"/>
      <c r="J478" s="89"/>
      <c r="K478" s="89"/>
      <c r="L478" s="89"/>
      <c r="M478" s="89"/>
      <c r="N478" s="89"/>
      <c r="O478" s="89"/>
      <c r="P478" s="88"/>
      <c r="Q478" s="87"/>
      <c r="R478" s="89"/>
      <c r="S478" s="89"/>
      <c r="T478" s="89"/>
      <c r="U478" s="89"/>
      <c r="V478" s="89"/>
      <c r="W478" s="89"/>
      <c r="X478" s="89"/>
      <c r="Y478" s="89"/>
      <c r="Z478" s="88"/>
      <c r="AA478" s="89"/>
      <c r="AB478" s="88"/>
      <c r="AC478" s="90"/>
      <c r="AD478" s="89"/>
      <c r="AE478" s="89"/>
      <c r="AF478" s="89"/>
      <c r="AG478" s="89"/>
      <c r="AH478" s="89"/>
      <c r="AI478" s="89"/>
      <c r="AJ478" s="89"/>
      <c r="AK478" s="89"/>
      <c r="AL478" s="88"/>
      <c r="AM478" s="87"/>
      <c r="AN478" s="89"/>
      <c r="AO478" s="89"/>
      <c r="AP478" s="89"/>
      <c r="AQ478" s="89"/>
      <c r="AR478" s="89"/>
      <c r="AS478" s="89"/>
      <c r="AT478" s="89"/>
      <c r="AU478" s="89"/>
      <c r="AV478" s="88"/>
      <c r="AW478" s="89"/>
      <c r="AX478" s="88"/>
      <c r="AY478" s="90"/>
      <c r="AZ478" s="89"/>
      <c r="BA478" s="89"/>
      <c r="BB478" s="89"/>
      <c r="BC478" s="89"/>
      <c r="BD478" s="89"/>
      <c r="BE478" s="89"/>
      <c r="BF478" s="89"/>
      <c r="BG478" s="89"/>
      <c r="BH478" s="88"/>
      <c r="BI478" s="87"/>
      <c r="BJ478" s="89"/>
      <c r="BK478" s="89"/>
      <c r="BL478" s="89"/>
      <c r="BM478" s="89"/>
      <c r="BN478" s="89"/>
      <c r="BO478" s="89"/>
      <c r="BP478" s="89"/>
      <c r="BQ478" s="89"/>
      <c r="BR478" s="88"/>
      <c r="BS478" s="1"/>
      <c r="BT478" s="1"/>
      <c r="BU478" s="1"/>
      <c r="BV478" s="1"/>
      <c r="BW478" s="1"/>
      <c r="BX478" s="1"/>
      <c r="BY478" s="1"/>
    </row>
    <row r="479" spans="1:77">
      <c r="A479" s="47"/>
      <c r="B479" s="47"/>
      <c r="C479" s="47"/>
      <c r="D479" s="61"/>
      <c r="E479" s="87"/>
      <c r="F479" s="88"/>
      <c r="G479" s="87"/>
      <c r="H479" s="89"/>
      <c r="I479" s="89"/>
      <c r="J479" s="89"/>
      <c r="K479" s="89"/>
      <c r="L479" s="89"/>
      <c r="M479" s="89"/>
      <c r="N479" s="89"/>
      <c r="O479" s="89"/>
      <c r="P479" s="88"/>
      <c r="Q479" s="87"/>
      <c r="R479" s="89"/>
      <c r="S479" s="89"/>
      <c r="T479" s="89"/>
      <c r="U479" s="89"/>
      <c r="V479" s="89"/>
      <c r="W479" s="89"/>
      <c r="X479" s="89"/>
      <c r="Y479" s="89"/>
      <c r="Z479" s="88"/>
      <c r="AA479" s="89"/>
      <c r="AB479" s="88"/>
      <c r="AC479" s="90"/>
      <c r="AD479" s="89"/>
      <c r="AE479" s="89"/>
      <c r="AF479" s="89"/>
      <c r="AG479" s="89"/>
      <c r="AH479" s="89"/>
      <c r="AI479" s="89"/>
      <c r="AJ479" s="89"/>
      <c r="AK479" s="89"/>
      <c r="AL479" s="88"/>
      <c r="AM479" s="87"/>
      <c r="AN479" s="89"/>
      <c r="AO479" s="89"/>
      <c r="AP479" s="89"/>
      <c r="AQ479" s="89"/>
      <c r="AR479" s="89"/>
      <c r="AS479" s="89"/>
      <c r="AT479" s="89"/>
      <c r="AU479" s="89"/>
      <c r="AV479" s="88"/>
      <c r="AW479" s="89"/>
      <c r="AX479" s="88"/>
      <c r="AY479" s="90"/>
      <c r="AZ479" s="89"/>
      <c r="BA479" s="89"/>
      <c r="BB479" s="89"/>
      <c r="BC479" s="89"/>
      <c r="BD479" s="89"/>
      <c r="BE479" s="89"/>
      <c r="BF479" s="89"/>
      <c r="BG479" s="89"/>
      <c r="BH479" s="88"/>
      <c r="BI479" s="87"/>
      <c r="BJ479" s="89"/>
      <c r="BK479" s="89"/>
      <c r="BL479" s="89"/>
      <c r="BM479" s="89"/>
      <c r="BN479" s="89"/>
      <c r="BO479" s="89"/>
      <c r="BP479" s="89"/>
      <c r="BQ479" s="89"/>
      <c r="BR479" s="88"/>
      <c r="BS479" s="1"/>
      <c r="BT479" s="1"/>
      <c r="BU479" s="1"/>
      <c r="BV479" s="1"/>
      <c r="BW479" s="1"/>
      <c r="BX479" s="1"/>
      <c r="BY479" s="1"/>
    </row>
    <row r="480" spans="1:77">
      <c r="A480" s="47"/>
      <c r="B480" s="47"/>
      <c r="C480" s="47"/>
      <c r="D480" s="61"/>
      <c r="E480" s="87"/>
      <c r="F480" s="88"/>
      <c r="G480" s="87"/>
      <c r="H480" s="89"/>
      <c r="I480" s="89"/>
      <c r="J480" s="89"/>
      <c r="K480" s="89"/>
      <c r="L480" s="89"/>
      <c r="M480" s="89"/>
      <c r="N480" s="89"/>
      <c r="O480" s="89"/>
      <c r="P480" s="88"/>
      <c r="Q480" s="87"/>
      <c r="R480" s="89"/>
      <c r="S480" s="89"/>
      <c r="T480" s="89"/>
      <c r="U480" s="89"/>
      <c r="V480" s="89"/>
      <c r="W480" s="89"/>
      <c r="X480" s="89"/>
      <c r="Y480" s="89"/>
      <c r="Z480" s="88"/>
      <c r="AA480" s="89"/>
      <c r="AB480" s="88"/>
      <c r="AC480" s="90"/>
      <c r="AD480" s="89"/>
      <c r="AE480" s="89"/>
      <c r="AF480" s="89"/>
      <c r="AG480" s="89"/>
      <c r="AH480" s="89"/>
      <c r="AI480" s="89"/>
      <c r="AJ480" s="89"/>
      <c r="AK480" s="89"/>
      <c r="AL480" s="88"/>
      <c r="AM480" s="87"/>
      <c r="AN480" s="89"/>
      <c r="AO480" s="89"/>
      <c r="AP480" s="89"/>
      <c r="AQ480" s="89"/>
      <c r="AR480" s="89"/>
      <c r="AS480" s="89"/>
      <c r="AT480" s="89"/>
      <c r="AU480" s="89"/>
      <c r="AV480" s="88"/>
      <c r="AW480" s="89"/>
      <c r="AX480" s="88"/>
      <c r="AY480" s="90"/>
      <c r="AZ480" s="89"/>
      <c r="BA480" s="89"/>
      <c r="BB480" s="89"/>
      <c r="BC480" s="89"/>
      <c r="BD480" s="89"/>
      <c r="BE480" s="89"/>
      <c r="BF480" s="89"/>
      <c r="BG480" s="89"/>
      <c r="BH480" s="88"/>
      <c r="BI480" s="87"/>
      <c r="BJ480" s="89"/>
      <c r="BK480" s="89"/>
      <c r="BL480" s="89"/>
      <c r="BM480" s="89"/>
      <c r="BN480" s="89"/>
      <c r="BO480" s="89"/>
      <c r="BP480" s="89"/>
      <c r="BQ480" s="89"/>
      <c r="BR480" s="88"/>
      <c r="BS480" s="1"/>
      <c r="BT480" s="1"/>
      <c r="BU480" s="1"/>
      <c r="BV480" s="1"/>
      <c r="BW480" s="1"/>
      <c r="BX480" s="1"/>
      <c r="BY480" s="1"/>
    </row>
    <row r="481" spans="1:77">
      <c r="A481" s="47"/>
      <c r="B481" s="47"/>
      <c r="C481" s="47"/>
      <c r="D481" s="61"/>
      <c r="E481" s="87"/>
      <c r="F481" s="88"/>
      <c r="G481" s="87"/>
      <c r="H481" s="89"/>
      <c r="I481" s="89"/>
      <c r="J481" s="89"/>
      <c r="K481" s="89"/>
      <c r="L481" s="89"/>
      <c r="M481" s="89"/>
      <c r="N481" s="89"/>
      <c r="O481" s="89"/>
      <c r="P481" s="88"/>
      <c r="Q481" s="87"/>
      <c r="R481" s="89"/>
      <c r="S481" s="89"/>
      <c r="T481" s="89"/>
      <c r="U481" s="89"/>
      <c r="V481" s="89"/>
      <c r="W481" s="89"/>
      <c r="X481" s="89"/>
      <c r="Y481" s="89"/>
      <c r="Z481" s="88"/>
      <c r="AA481" s="89"/>
      <c r="AB481" s="88"/>
      <c r="AC481" s="90"/>
      <c r="AD481" s="89"/>
      <c r="AE481" s="89"/>
      <c r="AF481" s="89"/>
      <c r="AG481" s="89"/>
      <c r="AH481" s="89"/>
      <c r="AI481" s="89"/>
      <c r="AJ481" s="89"/>
      <c r="AK481" s="89"/>
      <c r="AL481" s="88"/>
      <c r="AM481" s="87"/>
      <c r="AN481" s="89"/>
      <c r="AO481" s="89"/>
      <c r="AP481" s="89"/>
      <c r="AQ481" s="89"/>
      <c r="AR481" s="89"/>
      <c r="AS481" s="89"/>
      <c r="AT481" s="89"/>
      <c r="AU481" s="89"/>
      <c r="AV481" s="88"/>
      <c r="AW481" s="89"/>
      <c r="AX481" s="88"/>
      <c r="AY481" s="90"/>
      <c r="AZ481" s="89"/>
      <c r="BA481" s="89"/>
      <c r="BB481" s="89"/>
      <c r="BC481" s="89"/>
      <c r="BD481" s="89"/>
      <c r="BE481" s="89"/>
      <c r="BF481" s="89"/>
      <c r="BG481" s="89"/>
      <c r="BH481" s="88"/>
      <c r="BI481" s="87"/>
      <c r="BJ481" s="89"/>
      <c r="BK481" s="89"/>
      <c r="BL481" s="89"/>
      <c r="BM481" s="89"/>
      <c r="BN481" s="89"/>
      <c r="BO481" s="89"/>
      <c r="BP481" s="89"/>
      <c r="BQ481" s="89"/>
      <c r="BR481" s="88"/>
      <c r="BS481" s="1"/>
      <c r="BT481" s="1"/>
      <c r="BU481" s="1"/>
      <c r="BV481" s="1"/>
      <c r="BW481" s="1"/>
      <c r="BX481" s="1"/>
      <c r="BY481" s="1"/>
    </row>
    <row r="482" spans="1:77">
      <c r="A482" s="47"/>
      <c r="B482" s="47"/>
      <c r="C482" s="47"/>
      <c r="D482" s="61"/>
      <c r="E482" s="87"/>
      <c r="F482" s="88"/>
      <c r="G482" s="87"/>
      <c r="H482" s="89"/>
      <c r="I482" s="89"/>
      <c r="J482" s="89"/>
      <c r="K482" s="89"/>
      <c r="L482" s="89"/>
      <c r="M482" s="89"/>
      <c r="N482" s="89"/>
      <c r="O482" s="89"/>
      <c r="P482" s="88"/>
      <c r="Q482" s="87"/>
      <c r="R482" s="89"/>
      <c r="S482" s="89"/>
      <c r="T482" s="89"/>
      <c r="U482" s="89"/>
      <c r="V482" s="89"/>
      <c r="W482" s="89"/>
      <c r="X482" s="89"/>
      <c r="Y482" s="89"/>
      <c r="Z482" s="88"/>
      <c r="AA482" s="89"/>
      <c r="AB482" s="88"/>
      <c r="AC482" s="90"/>
      <c r="AD482" s="89"/>
      <c r="AE482" s="89"/>
      <c r="AF482" s="89"/>
      <c r="AG482" s="89"/>
      <c r="AH482" s="89"/>
      <c r="AI482" s="89"/>
      <c r="AJ482" s="89"/>
      <c r="AK482" s="89"/>
      <c r="AL482" s="88"/>
      <c r="AM482" s="87"/>
      <c r="AN482" s="89"/>
      <c r="AO482" s="89"/>
      <c r="AP482" s="89"/>
      <c r="AQ482" s="89"/>
      <c r="AR482" s="89"/>
      <c r="AS482" s="89"/>
      <c r="AT482" s="89"/>
      <c r="AU482" s="89"/>
      <c r="AV482" s="88"/>
      <c r="AW482" s="89"/>
      <c r="AX482" s="88"/>
      <c r="AY482" s="90"/>
      <c r="AZ482" s="89"/>
      <c r="BA482" s="89"/>
      <c r="BB482" s="89"/>
      <c r="BC482" s="89"/>
      <c r="BD482" s="89"/>
      <c r="BE482" s="89"/>
      <c r="BF482" s="89"/>
      <c r="BG482" s="89"/>
      <c r="BH482" s="88"/>
      <c r="BI482" s="87"/>
      <c r="BJ482" s="89"/>
      <c r="BK482" s="89"/>
      <c r="BL482" s="89"/>
      <c r="BM482" s="89"/>
      <c r="BN482" s="89"/>
      <c r="BO482" s="89"/>
      <c r="BP482" s="89"/>
      <c r="BQ482" s="89"/>
      <c r="BR482" s="88"/>
      <c r="BS482" s="1"/>
      <c r="BT482" s="1"/>
      <c r="BU482" s="1"/>
      <c r="BV482" s="1"/>
      <c r="BW482" s="1"/>
      <c r="BX482" s="1"/>
      <c r="BY482" s="1"/>
    </row>
    <row r="483" spans="1:77">
      <c r="A483" s="47"/>
      <c r="B483" s="47"/>
      <c r="C483" s="47"/>
      <c r="D483" s="61"/>
      <c r="E483" s="87"/>
      <c r="F483" s="88"/>
      <c r="G483" s="87"/>
      <c r="H483" s="89"/>
      <c r="I483" s="89"/>
      <c r="J483" s="89"/>
      <c r="K483" s="89"/>
      <c r="L483" s="89"/>
      <c r="M483" s="89"/>
      <c r="N483" s="89"/>
      <c r="O483" s="89"/>
      <c r="P483" s="88"/>
      <c r="Q483" s="87"/>
      <c r="R483" s="89"/>
      <c r="S483" s="89"/>
      <c r="T483" s="89"/>
      <c r="U483" s="89"/>
      <c r="V483" s="89"/>
      <c r="W483" s="89"/>
      <c r="X483" s="89"/>
      <c r="Y483" s="89"/>
      <c r="Z483" s="88"/>
      <c r="AA483" s="89"/>
      <c r="AB483" s="88"/>
      <c r="AC483" s="90"/>
      <c r="AD483" s="89"/>
      <c r="AE483" s="89"/>
      <c r="AF483" s="89"/>
      <c r="AG483" s="89"/>
      <c r="AH483" s="89"/>
      <c r="AI483" s="89"/>
      <c r="AJ483" s="89"/>
      <c r="AK483" s="89"/>
      <c r="AL483" s="88"/>
      <c r="AM483" s="87"/>
      <c r="AN483" s="89"/>
      <c r="AO483" s="89"/>
      <c r="AP483" s="89"/>
      <c r="AQ483" s="89"/>
      <c r="AR483" s="89"/>
      <c r="AS483" s="89"/>
      <c r="AT483" s="89"/>
      <c r="AU483" s="89"/>
      <c r="AV483" s="88"/>
      <c r="AW483" s="89"/>
      <c r="AX483" s="88"/>
      <c r="AY483" s="90"/>
      <c r="AZ483" s="89"/>
      <c r="BA483" s="89"/>
      <c r="BB483" s="89"/>
      <c r="BC483" s="89"/>
      <c r="BD483" s="89"/>
      <c r="BE483" s="89"/>
      <c r="BF483" s="89"/>
      <c r="BG483" s="89"/>
      <c r="BH483" s="88"/>
      <c r="BI483" s="87"/>
      <c r="BJ483" s="89"/>
      <c r="BK483" s="89"/>
      <c r="BL483" s="89"/>
      <c r="BM483" s="89"/>
      <c r="BN483" s="89"/>
      <c r="BO483" s="89"/>
      <c r="BP483" s="89"/>
      <c r="BQ483" s="89"/>
      <c r="BR483" s="88"/>
      <c r="BS483" s="1"/>
      <c r="BT483" s="1"/>
      <c r="BU483" s="1"/>
      <c r="BV483" s="1"/>
      <c r="BW483" s="1"/>
      <c r="BX483" s="1"/>
      <c r="BY483" s="1"/>
    </row>
    <row r="484" spans="1:77">
      <c r="A484" s="47"/>
      <c r="B484" s="47"/>
      <c r="C484" s="47"/>
      <c r="D484" s="61"/>
      <c r="E484" s="87"/>
      <c r="F484" s="88"/>
      <c r="G484" s="87"/>
      <c r="H484" s="89"/>
      <c r="I484" s="89"/>
      <c r="J484" s="89"/>
      <c r="K484" s="89"/>
      <c r="L484" s="89"/>
      <c r="M484" s="89"/>
      <c r="N484" s="89"/>
      <c r="O484" s="89"/>
      <c r="P484" s="88"/>
      <c r="Q484" s="87"/>
      <c r="R484" s="89"/>
      <c r="S484" s="89"/>
      <c r="T484" s="89"/>
      <c r="U484" s="89"/>
      <c r="V484" s="89"/>
      <c r="W484" s="89"/>
      <c r="X484" s="89"/>
      <c r="Y484" s="89"/>
      <c r="Z484" s="88"/>
      <c r="AA484" s="89"/>
      <c r="AB484" s="88"/>
      <c r="AC484" s="90"/>
      <c r="AD484" s="89"/>
      <c r="AE484" s="89"/>
      <c r="AF484" s="89"/>
      <c r="AG484" s="89"/>
      <c r="AH484" s="89"/>
      <c r="AI484" s="89"/>
      <c r="AJ484" s="89"/>
      <c r="AK484" s="89"/>
      <c r="AL484" s="88"/>
      <c r="AM484" s="87"/>
      <c r="AN484" s="89"/>
      <c r="AO484" s="89"/>
      <c r="AP484" s="89"/>
      <c r="AQ484" s="89"/>
      <c r="AR484" s="89"/>
      <c r="AS484" s="89"/>
      <c r="AT484" s="89"/>
      <c r="AU484" s="89"/>
      <c r="AV484" s="88"/>
      <c r="AW484" s="89"/>
      <c r="AX484" s="88"/>
      <c r="AY484" s="90"/>
      <c r="AZ484" s="89"/>
      <c r="BA484" s="89"/>
      <c r="BB484" s="89"/>
      <c r="BC484" s="89"/>
      <c r="BD484" s="89"/>
      <c r="BE484" s="89"/>
      <c r="BF484" s="89"/>
      <c r="BG484" s="89"/>
      <c r="BH484" s="88"/>
      <c r="BI484" s="87"/>
      <c r="BJ484" s="89"/>
      <c r="BK484" s="89"/>
      <c r="BL484" s="89"/>
      <c r="BM484" s="89"/>
      <c r="BN484" s="89"/>
      <c r="BO484" s="89"/>
      <c r="BP484" s="89"/>
      <c r="BQ484" s="89"/>
      <c r="BR484" s="88"/>
      <c r="BS484" s="1"/>
      <c r="BT484" s="1"/>
      <c r="BU484" s="1"/>
      <c r="BV484" s="1"/>
      <c r="BW484" s="1"/>
      <c r="BX484" s="1"/>
      <c r="BY484" s="1"/>
    </row>
    <row r="485" spans="1:77">
      <c r="A485" s="47"/>
      <c r="B485" s="47"/>
      <c r="C485" s="47"/>
      <c r="D485" s="61"/>
      <c r="E485" s="87"/>
      <c r="F485" s="88"/>
      <c r="G485" s="87"/>
      <c r="H485" s="89"/>
      <c r="I485" s="89"/>
      <c r="J485" s="89"/>
      <c r="K485" s="89"/>
      <c r="L485" s="89"/>
      <c r="M485" s="89"/>
      <c r="N485" s="89"/>
      <c r="O485" s="89"/>
      <c r="P485" s="88"/>
      <c r="Q485" s="87"/>
      <c r="R485" s="89"/>
      <c r="S485" s="89"/>
      <c r="T485" s="89"/>
      <c r="U485" s="89"/>
      <c r="V485" s="89"/>
      <c r="W485" s="89"/>
      <c r="X485" s="89"/>
      <c r="Y485" s="89"/>
      <c r="Z485" s="88"/>
      <c r="AA485" s="89"/>
      <c r="AB485" s="88"/>
      <c r="AC485" s="90"/>
      <c r="AD485" s="89"/>
      <c r="AE485" s="89"/>
      <c r="AF485" s="89"/>
      <c r="AG485" s="89"/>
      <c r="AH485" s="89"/>
      <c r="AI485" s="89"/>
      <c r="AJ485" s="89"/>
      <c r="AK485" s="89"/>
      <c r="AL485" s="88"/>
      <c r="AM485" s="87"/>
      <c r="AN485" s="89"/>
      <c r="AO485" s="89"/>
      <c r="AP485" s="89"/>
      <c r="AQ485" s="89"/>
      <c r="AR485" s="89"/>
      <c r="AS485" s="89"/>
      <c r="AT485" s="89"/>
      <c r="AU485" s="89"/>
      <c r="AV485" s="88"/>
      <c r="AW485" s="89"/>
      <c r="AX485" s="88"/>
      <c r="AY485" s="90"/>
      <c r="AZ485" s="89"/>
      <c r="BA485" s="89"/>
      <c r="BB485" s="89"/>
      <c r="BC485" s="89"/>
      <c r="BD485" s="89"/>
      <c r="BE485" s="89"/>
      <c r="BF485" s="89"/>
      <c r="BG485" s="89"/>
      <c r="BH485" s="88"/>
      <c r="BI485" s="87"/>
      <c r="BJ485" s="89"/>
      <c r="BK485" s="89"/>
      <c r="BL485" s="89"/>
      <c r="BM485" s="89"/>
      <c r="BN485" s="89"/>
      <c r="BO485" s="89"/>
      <c r="BP485" s="89"/>
      <c r="BQ485" s="89"/>
      <c r="BR485" s="88"/>
      <c r="BS485" s="1"/>
      <c r="BT485" s="1"/>
      <c r="BU485" s="1"/>
      <c r="BV485" s="1"/>
      <c r="BW485" s="1"/>
      <c r="BX485" s="1"/>
      <c r="BY485" s="1"/>
    </row>
    <row r="486" spans="1:77">
      <c r="A486" s="47"/>
      <c r="B486" s="47"/>
      <c r="C486" s="47"/>
      <c r="D486" s="61"/>
      <c r="E486" s="87"/>
      <c r="F486" s="88"/>
      <c r="G486" s="87"/>
      <c r="H486" s="89"/>
      <c r="I486" s="89"/>
      <c r="J486" s="89"/>
      <c r="K486" s="89"/>
      <c r="L486" s="89"/>
      <c r="M486" s="89"/>
      <c r="N486" s="89"/>
      <c r="O486" s="89"/>
      <c r="P486" s="88"/>
      <c r="Q486" s="87"/>
      <c r="R486" s="89"/>
      <c r="S486" s="89"/>
      <c r="T486" s="89"/>
      <c r="U486" s="89"/>
      <c r="V486" s="89"/>
      <c r="W486" s="89"/>
      <c r="X486" s="89"/>
      <c r="Y486" s="89"/>
      <c r="Z486" s="88"/>
      <c r="AA486" s="89"/>
      <c r="AB486" s="88"/>
      <c r="AC486" s="90"/>
      <c r="AD486" s="89"/>
      <c r="AE486" s="89"/>
      <c r="AF486" s="89"/>
      <c r="AG486" s="89"/>
      <c r="AH486" s="89"/>
      <c r="AI486" s="89"/>
      <c r="AJ486" s="89"/>
      <c r="AK486" s="89"/>
      <c r="AL486" s="88"/>
      <c r="AM486" s="87"/>
      <c r="AN486" s="89"/>
      <c r="AO486" s="89"/>
      <c r="AP486" s="89"/>
      <c r="AQ486" s="89"/>
      <c r="AR486" s="89"/>
      <c r="AS486" s="89"/>
      <c r="AT486" s="89"/>
      <c r="AU486" s="89"/>
      <c r="AV486" s="88"/>
      <c r="AW486" s="89"/>
      <c r="AX486" s="88"/>
      <c r="AY486" s="90"/>
      <c r="AZ486" s="89"/>
      <c r="BA486" s="89"/>
      <c r="BB486" s="89"/>
      <c r="BC486" s="89"/>
      <c r="BD486" s="89"/>
      <c r="BE486" s="89"/>
      <c r="BF486" s="89"/>
      <c r="BG486" s="89"/>
      <c r="BH486" s="88"/>
      <c r="BI486" s="87"/>
      <c r="BJ486" s="89"/>
      <c r="BK486" s="89"/>
      <c r="BL486" s="89"/>
      <c r="BM486" s="89"/>
      <c r="BN486" s="89"/>
      <c r="BO486" s="89"/>
      <c r="BP486" s="89"/>
      <c r="BQ486" s="89"/>
      <c r="BR486" s="88"/>
      <c r="BS486" s="1"/>
      <c r="BT486" s="1"/>
      <c r="BU486" s="1"/>
      <c r="BV486" s="1"/>
      <c r="BW486" s="1"/>
      <c r="BX486" s="1"/>
      <c r="BY486" s="1"/>
    </row>
    <row r="487" spans="1:77">
      <c r="A487" s="47"/>
      <c r="B487" s="47"/>
      <c r="C487" s="47"/>
      <c r="D487" s="61"/>
      <c r="E487" s="87"/>
      <c r="F487" s="88"/>
      <c r="G487" s="87"/>
      <c r="H487" s="89"/>
      <c r="I487" s="89"/>
      <c r="J487" s="89"/>
      <c r="K487" s="89"/>
      <c r="L487" s="89"/>
      <c r="M487" s="89"/>
      <c r="N487" s="89"/>
      <c r="O487" s="89"/>
      <c r="P487" s="88"/>
      <c r="Q487" s="87"/>
      <c r="R487" s="89"/>
      <c r="S487" s="89"/>
      <c r="T487" s="89"/>
      <c r="U487" s="89"/>
      <c r="V487" s="89"/>
      <c r="W487" s="89"/>
      <c r="X487" s="89"/>
      <c r="Y487" s="89"/>
      <c r="Z487" s="88"/>
      <c r="AA487" s="89"/>
      <c r="AB487" s="88"/>
      <c r="AC487" s="90"/>
      <c r="AD487" s="89"/>
      <c r="AE487" s="89"/>
      <c r="AF487" s="89"/>
      <c r="AG487" s="89"/>
      <c r="AH487" s="89"/>
      <c r="AI487" s="89"/>
      <c r="AJ487" s="89"/>
      <c r="AK487" s="89"/>
      <c r="AL487" s="88"/>
      <c r="AM487" s="87"/>
      <c r="AN487" s="89"/>
      <c r="AO487" s="89"/>
      <c r="AP487" s="89"/>
      <c r="AQ487" s="89"/>
      <c r="AR487" s="89"/>
      <c r="AS487" s="89"/>
      <c r="AT487" s="89"/>
      <c r="AU487" s="89"/>
      <c r="AV487" s="88"/>
      <c r="AW487" s="89"/>
      <c r="AX487" s="88"/>
      <c r="AY487" s="90"/>
      <c r="AZ487" s="89"/>
      <c r="BA487" s="89"/>
      <c r="BB487" s="89"/>
      <c r="BC487" s="89"/>
      <c r="BD487" s="89"/>
      <c r="BE487" s="89"/>
      <c r="BF487" s="89"/>
      <c r="BG487" s="89"/>
      <c r="BH487" s="88"/>
      <c r="BI487" s="87"/>
      <c r="BJ487" s="89"/>
      <c r="BK487" s="89"/>
      <c r="BL487" s="89"/>
      <c r="BM487" s="89"/>
      <c r="BN487" s="89"/>
      <c r="BO487" s="89"/>
      <c r="BP487" s="89"/>
      <c r="BQ487" s="89"/>
      <c r="BR487" s="88"/>
      <c r="BS487" s="1"/>
      <c r="BT487" s="1"/>
      <c r="BU487" s="1"/>
      <c r="BV487" s="1"/>
      <c r="BW487" s="1"/>
      <c r="BX487" s="1"/>
      <c r="BY487" s="1"/>
    </row>
    <row r="488" spans="1:77">
      <c r="A488" s="47"/>
      <c r="B488" s="47"/>
      <c r="C488" s="47"/>
      <c r="D488" s="61"/>
      <c r="E488" s="87"/>
      <c r="F488" s="88"/>
      <c r="G488" s="87"/>
      <c r="H488" s="89"/>
      <c r="I488" s="89"/>
      <c r="J488" s="89"/>
      <c r="K488" s="89"/>
      <c r="L488" s="89"/>
      <c r="M488" s="89"/>
      <c r="N488" s="89"/>
      <c r="O488" s="89"/>
      <c r="P488" s="88"/>
      <c r="Q488" s="87"/>
      <c r="R488" s="89"/>
      <c r="S488" s="89"/>
      <c r="T488" s="89"/>
      <c r="U488" s="89"/>
      <c r="V488" s="89"/>
      <c r="W488" s="89"/>
      <c r="X488" s="89"/>
      <c r="Y488" s="89"/>
      <c r="Z488" s="88"/>
      <c r="AA488" s="89"/>
      <c r="AB488" s="88"/>
      <c r="AC488" s="90"/>
      <c r="AD488" s="89"/>
      <c r="AE488" s="89"/>
      <c r="AF488" s="89"/>
      <c r="AG488" s="89"/>
      <c r="AH488" s="89"/>
      <c r="AI488" s="89"/>
      <c r="AJ488" s="89"/>
      <c r="AK488" s="89"/>
      <c r="AL488" s="88"/>
      <c r="AM488" s="87"/>
      <c r="AN488" s="89"/>
      <c r="AO488" s="89"/>
      <c r="AP488" s="89"/>
      <c r="AQ488" s="89"/>
      <c r="AR488" s="89"/>
      <c r="AS488" s="89"/>
      <c r="AT488" s="89"/>
      <c r="AU488" s="89"/>
      <c r="AV488" s="88"/>
      <c r="AW488" s="89"/>
      <c r="AX488" s="88"/>
      <c r="AY488" s="90"/>
      <c r="AZ488" s="89"/>
      <c r="BA488" s="89"/>
      <c r="BB488" s="89"/>
      <c r="BC488" s="89"/>
      <c r="BD488" s="89"/>
      <c r="BE488" s="89"/>
      <c r="BF488" s="89"/>
      <c r="BG488" s="89"/>
      <c r="BH488" s="88"/>
      <c r="BI488" s="87"/>
      <c r="BJ488" s="89"/>
      <c r="BK488" s="89"/>
      <c r="BL488" s="89"/>
      <c r="BM488" s="89"/>
      <c r="BN488" s="89"/>
      <c r="BO488" s="89"/>
      <c r="BP488" s="89"/>
      <c r="BQ488" s="89"/>
      <c r="BR488" s="88"/>
      <c r="BS488" s="1"/>
      <c r="BT488" s="1"/>
      <c r="BU488" s="1"/>
      <c r="BV488" s="1"/>
      <c r="BW488" s="1"/>
      <c r="BX488" s="1"/>
      <c r="BY488" s="1"/>
    </row>
    <row r="489" spans="1:77">
      <c r="A489" s="47"/>
      <c r="B489" s="47"/>
      <c r="C489" s="47"/>
      <c r="D489" s="61"/>
      <c r="E489" s="87"/>
      <c r="F489" s="88"/>
      <c r="G489" s="87"/>
      <c r="H489" s="89"/>
      <c r="I489" s="89"/>
      <c r="J489" s="89"/>
      <c r="K489" s="89"/>
      <c r="L489" s="89"/>
      <c r="M489" s="89"/>
      <c r="N489" s="89"/>
      <c r="O489" s="89"/>
      <c r="P489" s="88"/>
      <c r="Q489" s="87"/>
      <c r="R489" s="89"/>
      <c r="S489" s="89"/>
      <c r="T489" s="89"/>
      <c r="U489" s="89"/>
      <c r="V489" s="89"/>
      <c r="W489" s="89"/>
      <c r="X489" s="89"/>
      <c r="Y489" s="89"/>
      <c r="Z489" s="88"/>
      <c r="AA489" s="89"/>
      <c r="AB489" s="88"/>
      <c r="AC489" s="90"/>
      <c r="AD489" s="89"/>
      <c r="AE489" s="89"/>
      <c r="AF489" s="89"/>
      <c r="AG489" s="89"/>
      <c r="AH489" s="89"/>
      <c r="AI489" s="89"/>
      <c r="AJ489" s="89"/>
      <c r="AK489" s="89"/>
      <c r="AL489" s="88"/>
      <c r="AM489" s="87"/>
      <c r="AN489" s="89"/>
      <c r="AO489" s="89"/>
      <c r="AP489" s="89"/>
      <c r="AQ489" s="89"/>
      <c r="AR489" s="89"/>
      <c r="AS489" s="89"/>
      <c r="AT489" s="89"/>
      <c r="AU489" s="89"/>
      <c r="AV489" s="88"/>
      <c r="AW489" s="89"/>
      <c r="AX489" s="88"/>
      <c r="AY489" s="90"/>
      <c r="AZ489" s="89"/>
      <c r="BA489" s="89"/>
      <c r="BB489" s="89"/>
      <c r="BC489" s="89"/>
      <c r="BD489" s="89"/>
      <c r="BE489" s="89"/>
      <c r="BF489" s="89"/>
      <c r="BG489" s="89"/>
      <c r="BH489" s="88"/>
      <c r="BI489" s="87"/>
      <c r="BJ489" s="89"/>
      <c r="BK489" s="89"/>
      <c r="BL489" s="89"/>
      <c r="BM489" s="89"/>
      <c r="BN489" s="89"/>
      <c r="BO489" s="89"/>
      <c r="BP489" s="89"/>
      <c r="BQ489" s="89"/>
      <c r="BR489" s="88"/>
      <c r="BS489" s="1"/>
      <c r="BT489" s="1"/>
      <c r="BU489" s="1"/>
      <c r="BV489" s="1"/>
      <c r="BW489" s="1"/>
      <c r="BX489" s="1"/>
      <c r="BY489" s="1"/>
    </row>
    <row r="490" spans="1:77">
      <c r="A490" s="47"/>
      <c r="B490" s="47"/>
      <c r="C490" s="47"/>
      <c r="D490" s="61"/>
      <c r="E490" s="87"/>
      <c r="F490" s="88"/>
      <c r="G490" s="87"/>
      <c r="H490" s="89"/>
      <c r="I490" s="89"/>
      <c r="J490" s="89"/>
      <c r="K490" s="89"/>
      <c r="L490" s="89"/>
      <c r="M490" s="89"/>
      <c r="N490" s="89"/>
      <c r="O490" s="89"/>
      <c r="P490" s="88"/>
      <c r="Q490" s="87"/>
      <c r="R490" s="89"/>
      <c r="S490" s="89"/>
      <c r="T490" s="89"/>
      <c r="U490" s="89"/>
      <c r="V490" s="89"/>
      <c r="W490" s="89"/>
      <c r="X490" s="89"/>
      <c r="Y490" s="89"/>
      <c r="Z490" s="88"/>
      <c r="AA490" s="89"/>
      <c r="AB490" s="88"/>
      <c r="AC490" s="90"/>
      <c r="AD490" s="89"/>
      <c r="AE490" s="89"/>
      <c r="AF490" s="89"/>
      <c r="AG490" s="89"/>
      <c r="AH490" s="89"/>
      <c r="AI490" s="89"/>
      <c r="AJ490" s="89"/>
      <c r="AK490" s="89"/>
      <c r="AL490" s="88"/>
      <c r="AM490" s="87"/>
      <c r="AN490" s="89"/>
      <c r="AO490" s="89"/>
      <c r="AP490" s="89"/>
      <c r="AQ490" s="89"/>
      <c r="AR490" s="89"/>
      <c r="AS490" s="89"/>
      <c r="AT490" s="89"/>
      <c r="AU490" s="89"/>
      <c r="AV490" s="88"/>
      <c r="AW490" s="89"/>
      <c r="AX490" s="88"/>
      <c r="AY490" s="90"/>
      <c r="AZ490" s="89"/>
      <c r="BA490" s="89"/>
      <c r="BB490" s="89"/>
      <c r="BC490" s="89"/>
      <c r="BD490" s="89"/>
      <c r="BE490" s="89"/>
      <c r="BF490" s="89"/>
      <c r="BG490" s="89"/>
      <c r="BH490" s="88"/>
      <c r="BI490" s="87"/>
      <c r="BJ490" s="89"/>
      <c r="BK490" s="89"/>
      <c r="BL490" s="89"/>
      <c r="BM490" s="89"/>
      <c r="BN490" s="89"/>
      <c r="BO490" s="89"/>
      <c r="BP490" s="89"/>
      <c r="BQ490" s="89"/>
      <c r="BR490" s="88"/>
      <c r="BS490" s="1"/>
      <c r="BT490" s="1"/>
      <c r="BU490" s="1"/>
      <c r="BV490" s="1"/>
      <c r="BW490" s="1"/>
      <c r="BX490" s="1"/>
      <c r="BY490" s="1"/>
    </row>
    <row r="491" spans="1:77">
      <c r="A491" s="47"/>
      <c r="B491" s="47"/>
      <c r="C491" s="47"/>
      <c r="D491" s="61"/>
      <c r="E491" s="87"/>
      <c r="F491" s="88"/>
      <c r="G491" s="87"/>
      <c r="H491" s="89"/>
      <c r="I491" s="89"/>
      <c r="J491" s="89"/>
      <c r="K491" s="89"/>
      <c r="L491" s="89"/>
      <c r="M491" s="89"/>
      <c r="N491" s="89"/>
      <c r="O491" s="89"/>
      <c r="P491" s="88"/>
      <c r="Q491" s="87"/>
      <c r="R491" s="89"/>
      <c r="S491" s="89"/>
      <c r="T491" s="89"/>
      <c r="U491" s="89"/>
      <c r="V491" s="89"/>
      <c r="W491" s="89"/>
      <c r="X491" s="89"/>
      <c r="Y491" s="89"/>
      <c r="Z491" s="88"/>
      <c r="AA491" s="89"/>
      <c r="AB491" s="88"/>
      <c r="AC491" s="90"/>
      <c r="AD491" s="89"/>
      <c r="AE491" s="89"/>
      <c r="AF491" s="89"/>
      <c r="AG491" s="89"/>
      <c r="AH491" s="89"/>
      <c r="AI491" s="89"/>
      <c r="AJ491" s="89"/>
      <c r="AK491" s="89"/>
      <c r="AL491" s="88"/>
      <c r="AM491" s="87"/>
      <c r="AN491" s="89"/>
      <c r="AO491" s="89"/>
      <c r="AP491" s="89"/>
      <c r="AQ491" s="89"/>
      <c r="AR491" s="89"/>
      <c r="AS491" s="89"/>
      <c r="AT491" s="89"/>
      <c r="AU491" s="89"/>
      <c r="AV491" s="88"/>
      <c r="AW491" s="89"/>
      <c r="AX491" s="88"/>
      <c r="AY491" s="90"/>
      <c r="AZ491" s="89"/>
      <c r="BA491" s="89"/>
      <c r="BB491" s="89"/>
      <c r="BC491" s="89"/>
      <c r="BD491" s="89"/>
      <c r="BE491" s="89"/>
      <c r="BF491" s="89"/>
      <c r="BG491" s="89"/>
      <c r="BH491" s="88"/>
      <c r="BI491" s="87"/>
      <c r="BJ491" s="89"/>
      <c r="BK491" s="89"/>
      <c r="BL491" s="89"/>
      <c r="BM491" s="89"/>
      <c r="BN491" s="89"/>
      <c r="BO491" s="89"/>
      <c r="BP491" s="89"/>
      <c r="BQ491" s="89"/>
      <c r="BR491" s="88"/>
      <c r="BS491" s="1"/>
      <c r="BT491" s="1"/>
      <c r="BU491" s="1"/>
      <c r="BV491" s="1"/>
      <c r="BW491" s="1"/>
      <c r="BX491" s="1"/>
      <c r="BY491" s="1"/>
    </row>
    <row r="492" spans="1:77">
      <c r="A492" s="47"/>
      <c r="B492" s="47"/>
      <c r="C492" s="47"/>
      <c r="D492" s="61"/>
      <c r="E492" s="87"/>
      <c r="F492" s="88"/>
      <c r="G492" s="87"/>
      <c r="H492" s="89"/>
      <c r="I492" s="89"/>
      <c r="J492" s="89"/>
      <c r="K492" s="89"/>
      <c r="L492" s="89"/>
      <c r="M492" s="89"/>
      <c r="N492" s="89"/>
      <c r="O492" s="89"/>
      <c r="P492" s="88"/>
      <c r="Q492" s="87"/>
      <c r="R492" s="89"/>
      <c r="S492" s="89"/>
      <c r="T492" s="89"/>
      <c r="U492" s="89"/>
      <c r="V492" s="89"/>
      <c r="W492" s="89"/>
      <c r="X492" s="89"/>
      <c r="Y492" s="89"/>
      <c r="Z492" s="88"/>
      <c r="AA492" s="89"/>
      <c r="AB492" s="88"/>
      <c r="AC492" s="90"/>
      <c r="AD492" s="89"/>
      <c r="AE492" s="89"/>
      <c r="AF492" s="89"/>
      <c r="AG492" s="89"/>
      <c r="AH492" s="89"/>
      <c r="AI492" s="89"/>
      <c r="AJ492" s="89"/>
      <c r="AK492" s="89"/>
      <c r="AL492" s="88"/>
      <c r="AM492" s="87"/>
      <c r="AN492" s="89"/>
      <c r="AO492" s="89"/>
      <c r="AP492" s="89"/>
      <c r="AQ492" s="89"/>
      <c r="AR492" s="89"/>
      <c r="AS492" s="89"/>
      <c r="AT492" s="89"/>
      <c r="AU492" s="89"/>
      <c r="AV492" s="88"/>
      <c r="AW492" s="89"/>
      <c r="AX492" s="88"/>
      <c r="AY492" s="90"/>
      <c r="AZ492" s="89"/>
      <c r="BA492" s="89"/>
      <c r="BB492" s="89"/>
      <c r="BC492" s="89"/>
      <c r="BD492" s="89"/>
      <c r="BE492" s="89"/>
      <c r="BF492" s="89"/>
      <c r="BG492" s="89"/>
      <c r="BH492" s="88"/>
      <c r="BI492" s="87"/>
      <c r="BJ492" s="89"/>
      <c r="BK492" s="89"/>
      <c r="BL492" s="89"/>
      <c r="BM492" s="89"/>
      <c r="BN492" s="89"/>
      <c r="BO492" s="89"/>
      <c r="BP492" s="89"/>
      <c r="BQ492" s="89"/>
      <c r="BR492" s="88"/>
      <c r="BS492" s="1"/>
      <c r="BT492" s="1"/>
      <c r="BU492" s="1"/>
      <c r="BV492" s="1"/>
      <c r="BW492" s="1"/>
      <c r="BX492" s="1"/>
      <c r="BY492" s="1"/>
    </row>
    <row r="493" spans="1:77">
      <c r="A493" s="47"/>
      <c r="B493" s="47"/>
      <c r="C493" s="47"/>
      <c r="D493" s="61"/>
      <c r="E493" s="87"/>
      <c r="F493" s="88"/>
      <c r="G493" s="87"/>
      <c r="H493" s="89"/>
      <c r="I493" s="89"/>
      <c r="J493" s="89"/>
      <c r="K493" s="89"/>
      <c r="L493" s="89"/>
      <c r="M493" s="89"/>
      <c r="N493" s="89"/>
      <c r="O493" s="89"/>
      <c r="P493" s="88"/>
      <c r="Q493" s="87"/>
      <c r="R493" s="89"/>
      <c r="S493" s="89"/>
      <c r="T493" s="89"/>
      <c r="U493" s="89"/>
      <c r="V493" s="89"/>
      <c r="W493" s="89"/>
      <c r="X493" s="89"/>
      <c r="Y493" s="89"/>
      <c r="Z493" s="88"/>
      <c r="AA493" s="89"/>
      <c r="AB493" s="88"/>
      <c r="AC493" s="90"/>
      <c r="AD493" s="89"/>
      <c r="AE493" s="89"/>
      <c r="AF493" s="89"/>
      <c r="AG493" s="89"/>
      <c r="AH493" s="89"/>
      <c r="AI493" s="89"/>
      <c r="AJ493" s="89"/>
      <c r="AK493" s="89"/>
      <c r="AL493" s="88"/>
      <c r="AM493" s="87"/>
      <c r="AN493" s="89"/>
      <c r="AO493" s="89"/>
      <c r="AP493" s="89"/>
      <c r="AQ493" s="89"/>
      <c r="AR493" s="89"/>
      <c r="AS493" s="89"/>
      <c r="AT493" s="89"/>
      <c r="AU493" s="89"/>
      <c r="AV493" s="88"/>
      <c r="AW493" s="89"/>
      <c r="AX493" s="88"/>
      <c r="AY493" s="90"/>
      <c r="AZ493" s="89"/>
      <c r="BA493" s="89"/>
      <c r="BB493" s="89"/>
      <c r="BC493" s="89"/>
      <c r="BD493" s="89"/>
      <c r="BE493" s="89"/>
      <c r="BF493" s="89"/>
      <c r="BG493" s="89"/>
      <c r="BH493" s="88"/>
      <c r="BI493" s="87"/>
      <c r="BJ493" s="89"/>
      <c r="BK493" s="89"/>
      <c r="BL493" s="89"/>
      <c r="BM493" s="89"/>
      <c r="BN493" s="89"/>
      <c r="BO493" s="89"/>
      <c r="BP493" s="89"/>
      <c r="BQ493" s="89"/>
      <c r="BR493" s="88"/>
      <c r="BS493" s="1"/>
      <c r="BT493" s="1"/>
      <c r="BU493" s="1"/>
      <c r="BV493" s="1"/>
      <c r="BW493" s="1"/>
      <c r="BX493" s="1"/>
      <c r="BY493" s="1"/>
    </row>
    <row r="494" spans="1:77">
      <c r="A494" s="47"/>
      <c r="B494" s="47"/>
      <c r="C494" s="47"/>
      <c r="D494" s="61"/>
      <c r="E494" s="87"/>
      <c r="F494" s="88"/>
      <c r="G494" s="87"/>
      <c r="H494" s="89"/>
      <c r="I494" s="89"/>
      <c r="J494" s="89"/>
      <c r="K494" s="89"/>
      <c r="L494" s="89"/>
      <c r="M494" s="89"/>
      <c r="N494" s="89"/>
      <c r="O494" s="89"/>
      <c r="P494" s="88"/>
      <c r="Q494" s="87"/>
      <c r="R494" s="89"/>
      <c r="S494" s="89"/>
      <c r="T494" s="89"/>
      <c r="U494" s="89"/>
      <c r="V494" s="89"/>
      <c r="W494" s="89"/>
      <c r="X494" s="89"/>
      <c r="Y494" s="89"/>
      <c r="Z494" s="88"/>
      <c r="AA494" s="89"/>
      <c r="AB494" s="88"/>
      <c r="AC494" s="90"/>
      <c r="AD494" s="89"/>
      <c r="AE494" s="89"/>
      <c r="AF494" s="89"/>
      <c r="AG494" s="89"/>
      <c r="AH494" s="89"/>
      <c r="AI494" s="89"/>
      <c r="AJ494" s="89"/>
      <c r="AK494" s="89"/>
      <c r="AL494" s="88"/>
      <c r="AM494" s="87"/>
      <c r="AN494" s="89"/>
      <c r="AO494" s="89"/>
      <c r="AP494" s="89"/>
      <c r="AQ494" s="89"/>
      <c r="AR494" s="89"/>
      <c r="AS494" s="89"/>
      <c r="AT494" s="89"/>
      <c r="AU494" s="89"/>
      <c r="AV494" s="88"/>
      <c r="AW494" s="89"/>
      <c r="AX494" s="88"/>
      <c r="AY494" s="90"/>
      <c r="AZ494" s="89"/>
      <c r="BA494" s="89"/>
      <c r="BB494" s="89"/>
      <c r="BC494" s="89"/>
      <c r="BD494" s="89"/>
      <c r="BE494" s="89"/>
      <c r="BF494" s="89"/>
      <c r="BG494" s="89"/>
      <c r="BH494" s="88"/>
      <c r="BI494" s="87"/>
      <c r="BJ494" s="89"/>
      <c r="BK494" s="89"/>
      <c r="BL494" s="89"/>
      <c r="BM494" s="89"/>
      <c r="BN494" s="89"/>
      <c r="BO494" s="89"/>
      <c r="BP494" s="89"/>
      <c r="BQ494" s="89"/>
      <c r="BR494" s="88"/>
      <c r="BS494" s="1"/>
      <c r="BT494" s="1"/>
      <c r="BU494" s="1"/>
      <c r="BV494" s="1"/>
      <c r="BW494" s="1"/>
      <c r="BX494" s="1"/>
      <c r="BY494" s="1"/>
    </row>
    <row r="495" spans="1:77">
      <c r="A495" s="47"/>
      <c r="B495" s="47"/>
      <c r="C495" s="47"/>
      <c r="D495" s="61"/>
      <c r="E495" s="87"/>
      <c r="F495" s="88"/>
      <c r="G495" s="87"/>
      <c r="H495" s="89"/>
      <c r="I495" s="89"/>
      <c r="J495" s="89"/>
      <c r="K495" s="89"/>
      <c r="L495" s="89"/>
      <c r="M495" s="89"/>
      <c r="N495" s="89"/>
      <c r="O495" s="89"/>
      <c r="P495" s="88"/>
      <c r="Q495" s="87"/>
      <c r="R495" s="89"/>
      <c r="S495" s="89"/>
      <c r="T495" s="89"/>
      <c r="U495" s="89"/>
      <c r="V495" s="89"/>
      <c r="W495" s="89"/>
      <c r="X495" s="89"/>
      <c r="Y495" s="89"/>
      <c r="Z495" s="88"/>
      <c r="AA495" s="89"/>
      <c r="AB495" s="88"/>
      <c r="AC495" s="90"/>
      <c r="AD495" s="89"/>
      <c r="AE495" s="89"/>
      <c r="AF495" s="89"/>
      <c r="AG495" s="89"/>
      <c r="AH495" s="89"/>
      <c r="AI495" s="89"/>
      <c r="AJ495" s="89"/>
      <c r="AK495" s="89"/>
      <c r="AL495" s="88"/>
      <c r="AM495" s="87"/>
      <c r="AN495" s="89"/>
      <c r="AO495" s="89"/>
      <c r="AP495" s="89"/>
      <c r="AQ495" s="89"/>
      <c r="AR495" s="89"/>
      <c r="AS495" s="89"/>
      <c r="AT495" s="89"/>
      <c r="AU495" s="89"/>
      <c r="AV495" s="88"/>
      <c r="AW495" s="89"/>
      <c r="AX495" s="88"/>
      <c r="AY495" s="90"/>
      <c r="AZ495" s="89"/>
      <c r="BA495" s="89"/>
      <c r="BB495" s="89"/>
      <c r="BC495" s="89"/>
      <c r="BD495" s="89"/>
      <c r="BE495" s="89"/>
      <c r="BF495" s="89"/>
      <c r="BG495" s="89"/>
      <c r="BH495" s="88"/>
      <c r="BI495" s="87"/>
      <c r="BJ495" s="89"/>
      <c r="BK495" s="89"/>
      <c r="BL495" s="89"/>
      <c r="BM495" s="89"/>
      <c r="BN495" s="89"/>
      <c r="BO495" s="89"/>
      <c r="BP495" s="89"/>
      <c r="BQ495" s="89"/>
      <c r="BR495" s="88"/>
      <c r="BS495" s="1"/>
      <c r="BT495" s="1"/>
      <c r="BU495" s="1"/>
      <c r="BV495" s="1"/>
      <c r="BW495" s="1"/>
      <c r="BX495" s="1"/>
      <c r="BY495" s="1"/>
    </row>
    <row r="496" spans="1:77">
      <c r="A496" s="47"/>
      <c r="B496" s="47"/>
      <c r="C496" s="47"/>
      <c r="D496" s="61"/>
      <c r="E496" s="87"/>
      <c r="F496" s="88"/>
      <c r="G496" s="87"/>
      <c r="H496" s="89"/>
      <c r="I496" s="89"/>
      <c r="J496" s="89"/>
      <c r="K496" s="89"/>
      <c r="L496" s="89"/>
      <c r="M496" s="89"/>
      <c r="N496" s="89"/>
      <c r="O496" s="89"/>
      <c r="P496" s="88"/>
      <c r="Q496" s="87"/>
      <c r="R496" s="89"/>
      <c r="S496" s="89"/>
      <c r="T496" s="89"/>
      <c r="U496" s="89"/>
      <c r="V496" s="89"/>
      <c r="W496" s="89"/>
      <c r="X496" s="89"/>
      <c r="Y496" s="89"/>
      <c r="Z496" s="88"/>
      <c r="AA496" s="89"/>
      <c r="AB496" s="88"/>
      <c r="AC496" s="90"/>
      <c r="AD496" s="89"/>
      <c r="AE496" s="89"/>
      <c r="AF496" s="89"/>
      <c r="AG496" s="89"/>
      <c r="AH496" s="89"/>
      <c r="AI496" s="89"/>
      <c r="AJ496" s="89"/>
      <c r="AK496" s="89"/>
      <c r="AL496" s="88"/>
      <c r="AM496" s="87"/>
      <c r="AN496" s="89"/>
      <c r="AO496" s="89"/>
      <c r="AP496" s="89"/>
      <c r="AQ496" s="89"/>
      <c r="AR496" s="89"/>
      <c r="AS496" s="89"/>
      <c r="AT496" s="89"/>
      <c r="AU496" s="89"/>
      <c r="AV496" s="88"/>
      <c r="AW496" s="89"/>
      <c r="AX496" s="88"/>
      <c r="AY496" s="90"/>
      <c r="AZ496" s="89"/>
      <c r="BA496" s="89"/>
      <c r="BB496" s="89"/>
      <c r="BC496" s="89"/>
      <c r="BD496" s="89"/>
      <c r="BE496" s="89"/>
      <c r="BF496" s="89"/>
      <c r="BG496" s="89"/>
      <c r="BH496" s="88"/>
      <c r="BI496" s="87"/>
      <c r="BJ496" s="89"/>
      <c r="BK496" s="89"/>
      <c r="BL496" s="89"/>
      <c r="BM496" s="89"/>
      <c r="BN496" s="89"/>
      <c r="BO496" s="89"/>
      <c r="BP496" s="89"/>
      <c r="BQ496" s="89"/>
      <c r="BR496" s="88"/>
      <c r="BS496" s="1"/>
      <c r="BT496" s="1"/>
      <c r="BU496" s="1"/>
      <c r="BV496" s="1"/>
      <c r="BW496" s="1"/>
      <c r="BX496" s="1"/>
      <c r="BY496" s="1"/>
    </row>
    <row r="497" spans="1:77">
      <c r="A497" s="47"/>
      <c r="B497" s="47"/>
      <c r="C497" s="47"/>
      <c r="D497" s="61"/>
      <c r="E497" s="87"/>
      <c r="F497" s="88"/>
      <c r="G497" s="87"/>
      <c r="H497" s="89"/>
      <c r="I497" s="89"/>
      <c r="J497" s="89"/>
      <c r="K497" s="89"/>
      <c r="L497" s="89"/>
      <c r="M497" s="89"/>
      <c r="N497" s="89"/>
      <c r="O497" s="89"/>
      <c r="P497" s="88"/>
      <c r="Q497" s="87"/>
      <c r="R497" s="89"/>
      <c r="S497" s="89"/>
      <c r="T497" s="89"/>
      <c r="U497" s="89"/>
      <c r="V497" s="89"/>
      <c r="W497" s="89"/>
      <c r="X497" s="89"/>
      <c r="Y497" s="89"/>
      <c r="Z497" s="88"/>
      <c r="AA497" s="89"/>
      <c r="AB497" s="88"/>
      <c r="AC497" s="90"/>
      <c r="AD497" s="89"/>
      <c r="AE497" s="89"/>
      <c r="AF497" s="89"/>
      <c r="AG497" s="89"/>
      <c r="AH497" s="89"/>
      <c r="AI497" s="89"/>
      <c r="AJ497" s="89"/>
      <c r="AK497" s="89"/>
      <c r="AL497" s="88"/>
      <c r="AM497" s="87"/>
      <c r="AN497" s="89"/>
      <c r="AO497" s="89"/>
      <c r="AP497" s="89"/>
      <c r="AQ497" s="89"/>
      <c r="AR497" s="89"/>
      <c r="AS497" s="89"/>
      <c r="AT497" s="89"/>
      <c r="AU497" s="89"/>
      <c r="AV497" s="88"/>
      <c r="AW497" s="89"/>
      <c r="AX497" s="88"/>
      <c r="AY497" s="90"/>
      <c r="AZ497" s="89"/>
      <c r="BA497" s="89"/>
      <c r="BB497" s="89"/>
      <c r="BC497" s="89"/>
      <c r="BD497" s="89"/>
      <c r="BE497" s="89"/>
      <c r="BF497" s="89"/>
      <c r="BG497" s="89"/>
      <c r="BH497" s="88"/>
      <c r="BI497" s="87"/>
      <c r="BJ497" s="89"/>
      <c r="BK497" s="89"/>
      <c r="BL497" s="89"/>
      <c r="BM497" s="89"/>
      <c r="BN497" s="89"/>
      <c r="BO497" s="89"/>
      <c r="BP497" s="89"/>
      <c r="BQ497" s="89"/>
      <c r="BR497" s="88"/>
      <c r="BS497" s="1"/>
      <c r="BT497" s="1"/>
      <c r="BU497" s="1"/>
      <c r="BV497" s="1"/>
      <c r="BW497" s="1"/>
      <c r="BX497" s="1"/>
      <c r="BY497" s="1"/>
    </row>
    <row r="498" spans="1:77">
      <c r="A498" s="47"/>
      <c r="B498" s="47"/>
      <c r="C498" s="47"/>
      <c r="D498" s="61"/>
      <c r="E498" s="87"/>
      <c r="F498" s="88"/>
      <c r="G498" s="87"/>
      <c r="H498" s="89"/>
      <c r="I498" s="89"/>
      <c r="J498" s="89"/>
      <c r="K498" s="89"/>
      <c r="L498" s="89"/>
      <c r="M498" s="89"/>
      <c r="N498" s="89"/>
      <c r="O498" s="89"/>
      <c r="P498" s="88"/>
      <c r="Q498" s="87"/>
      <c r="R498" s="89"/>
      <c r="S498" s="89"/>
      <c r="T498" s="89"/>
      <c r="U498" s="89"/>
      <c r="V498" s="89"/>
      <c r="W498" s="89"/>
      <c r="X498" s="89"/>
      <c r="Y498" s="89"/>
      <c r="Z498" s="88"/>
      <c r="AA498" s="89"/>
      <c r="AB498" s="88"/>
      <c r="AC498" s="90"/>
      <c r="AD498" s="89"/>
      <c r="AE498" s="89"/>
      <c r="AF498" s="89"/>
      <c r="AG498" s="89"/>
      <c r="AH498" s="89"/>
      <c r="AI498" s="89"/>
      <c r="AJ498" s="89"/>
      <c r="AK498" s="89"/>
      <c r="AL498" s="88"/>
      <c r="AM498" s="87"/>
      <c r="AN498" s="89"/>
      <c r="AO498" s="89"/>
      <c r="AP498" s="89"/>
      <c r="AQ498" s="89"/>
      <c r="AR498" s="89"/>
      <c r="AS498" s="89"/>
      <c r="AT498" s="89"/>
      <c r="AU498" s="89"/>
      <c r="AV498" s="88"/>
      <c r="AW498" s="89"/>
      <c r="AX498" s="88"/>
      <c r="AY498" s="90"/>
      <c r="AZ498" s="89"/>
      <c r="BA498" s="89"/>
      <c r="BB498" s="89"/>
      <c r="BC498" s="89"/>
      <c r="BD498" s="89"/>
      <c r="BE498" s="89"/>
      <c r="BF498" s="89"/>
      <c r="BG498" s="89"/>
      <c r="BH498" s="88"/>
      <c r="BI498" s="87"/>
      <c r="BJ498" s="89"/>
      <c r="BK498" s="89"/>
      <c r="BL498" s="89"/>
      <c r="BM498" s="89"/>
      <c r="BN498" s="89"/>
      <c r="BO498" s="89"/>
      <c r="BP498" s="89"/>
      <c r="BQ498" s="89"/>
      <c r="BR498" s="88"/>
      <c r="BS498" s="1"/>
      <c r="BT498" s="1"/>
      <c r="BU498" s="1"/>
      <c r="BV498" s="1"/>
      <c r="BW498" s="1"/>
      <c r="BX498" s="1"/>
      <c r="BY498" s="1"/>
    </row>
    <row r="499" spans="1:77">
      <c r="A499" s="47"/>
      <c r="B499" s="47"/>
      <c r="C499" s="47"/>
      <c r="D499" s="61"/>
      <c r="E499" s="87"/>
      <c r="F499" s="88"/>
      <c r="G499" s="87"/>
      <c r="H499" s="89"/>
      <c r="I499" s="89"/>
      <c r="J499" s="89"/>
      <c r="K499" s="89"/>
      <c r="L499" s="89"/>
      <c r="M499" s="89"/>
      <c r="N499" s="89"/>
      <c r="O499" s="89"/>
      <c r="P499" s="88"/>
      <c r="Q499" s="87"/>
      <c r="R499" s="89"/>
      <c r="S499" s="89"/>
      <c r="T499" s="89"/>
      <c r="U499" s="89"/>
      <c r="V499" s="89"/>
      <c r="W499" s="89"/>
      <c r="X499" s="89"/>
      <c r="Y499" s="89"/>
      <c r="Z499" s="88"/>
      <c r="AA499" s="89"/>
      <c r="AB499" s="88"/>
      <c r="AC499" s="90"/>
      <c r="AD499" s="89"/>
      <c r="AE499" s="89"/>
      <c r="AF499" s="89"/>
      <c r="AG499" s="89"/>
      <c r="AH499" s="89"/>
      <c r="AI499" s="89"/>
      <c r="AJ499" s="89"/>
      <c r="AK499" s="89"/>
      <c r="AL499" s="88"/>
      <c r="AM499" s="87"/>
      <c r="AN499" s="89"/>
      <c r="AO499" s="89"/>
      <c r="AP499" s="89"/>
      <c r="AQ499" s="89"/>
      <c r="AR499" s="89"/>
      <c r="AS499" s="89"/>
      <c r="AT499" s="89"/>
      <c r="AU499" s="89"/>
      <c r="AV499" s="88"/>
      <c r="AW499" s="89"/>
      <c r="AX499" s="88"/>
      <c r="AY499" s="90"/>
      <c r="AZ499" s="89"/>
      <c r="BA499" s="89"/>
      <c r="BB499" s="89"/>
      <c r="BC499" s="89"/>
      <c r="BD499" s="89"/>
      <c r="BE499" s="89"/>
      <c r="BF499" s="89"/>
      <c r="BG499" s="89"/>
      <c r="BH499" s="88"/>
      <c r="BI499" s="87"/>
      <c r="BJ499" s="89"/>
      <c r="BK499" s="89"/>
      <c r="BL499" s="89"/>
      <c r="BM499" s="89"/>
      <c r="BN499" s="89"/>
      <c r="BO499" s="89"/>
      <c r="BP499" s="89"/>
      <c r="BQ499" s="89"/>
      <c r="BR499" s="88"/>
      <c r="BS499" s="1"/>
      <c r="BT499" s="1"/>
      <c r="BU499" s="1"/>
      <c r="BV499" s="1"/>
      <c r="BW499" s="1"/>
      <c r="BX499" s="1"/>
      <c r="BY499" s="1"/>
    </row>
    <row r="500" spans="1:77">
      <c r="A500" s="47"/>
      <c r="B500" s="47"/>
      <c r="C500" s="47"/>
      <c r="D500" s="61"/>
      <c r="E500" s="87"/>
      <c r="F500" s="88"/>
      <c r="G500" s="87"/>
      <c r="H500" s="89"/>
      <c r="I500" s="89"/>
      <c r="J500" s="89"/>
      <c r="K500" s="89"/>
      <c r="L500" s="89"/>
      <c r="M500" s="89"/>
      <c r="N500" s="89"/>
      <c r="O500" s="89"/>
      <c r="P500" s="88"/>
      <c r="Q500" s="87"/>
      <c r="R500" s="89"/>
      <c r="S500" s="89"/>
      <c r="T500" s="89"/>
      <c r="U500" s="89"/>
      <c r="V500" s="89"/>
      <c r="W500" s="89"/>
      <c r="X500" s="89"/>
      <c r="Y500" s="89"/>
      <c r="Z500" s="88"/>
      <c r="AA500" s="89"/>
      <c r="AB500" s="88"/>
      <c r="AC500" s="90"/>
      <c r="AD500" s="89"/>
      <c r="AE500" s="89"/>
      <c r="AF500" s="89"/>
      <c r="AG500" s="89"/>
      <c r="AH500" s="89"/>
      <c r="AI500" s="89"/>
      <c r="AJ500" s="89"/>
      <c r="AK500" s="89"/>
      <c r="AL500" s="88"/>
      <c r="AM500" s="87"/>
      <c r="AN500" s="89"/>
      <c r="AO500" s="89"/>
      <c r="AP500" s="89"/>
      <c r="AQ500" s="89"/>
      <c r="AR500" s="89"/>
      <c r="AS500" s="89"/>
      <c r="AT500" s="89"/>
      <c r="AU500" s="89"/>
      <c r="AV500" s="88"/>
      <c r="AW500" s="89"/>
      <c r="AX500" s="88"/>
      <c r="AY500" s="90"/>
      <c r="AZ500" s="89"/>
      <c r="BA500" s="89"/>
      <c r="BB500" s="89"/>
      <c r="BC500" s="89"/>
      <c r="BD500" s="89"/>
      <c r="BE500" s="89"/>
      <c r="BF500" s="89"/>
      <c r="BG500" s="89"/>
      <c r="BH500" s="88"/>
      <c r="BI500" s="87"/>
      <c r="BJ500" s="89"/>
      <c r="BK500" s="89"/>
      <c r="BL500" s="89"/>
      <c r="BM500" s="89"/>
      <c r="BN500" s="89"/>
      <c r="BO500" s="89"/>
      <c r="BP500" s="89"/>
      <c r="BQ500" s="89"/>
      <c r="BR500" s="88"/>
      <c r="BS500" s="1"/>
      <c r="BT500" s="1"/>
      <c r="BU500" s="1"/>
      <c r="BV500" s="1"/>
      <c r="BW500" s="1"/>
      <c r="BX500" s="1"/>
      <c r="BY500" s="1"/>
    </row>
    <row r="501" spans="1:77">
      <c r="A501" s="47"/>
      <c r="B501" s="47"/>
      <c r="C501" s="47"/>
      <c r="D501" s="61"/>
      <c r="E501" s="87"/>
      <c r="F501" s="88"/>
      <c r="G501" s="87"/>
      <c r="H501" s="89"/>
      <c r="I501" s="89"/>
      <c r="J501" s="89"/>
      <c r="K501" s="89"/>
      <c r="L501" s="89"/>
      <c r="M501" s="89"/>
      <c r="N501" s="89"/>
      <c r="O501" s="89"/>
      <c r="P501" s="88"/>
      <c r="Q501" s="87"/>
      <c r="R501" s="89"/>
      <c r="S501" s="89"/>
      <c r="T501" s="89"/>
      <c r="U501" s="89"/>
      <c r="V501" s="89"/>
      <c r="W501" s="89"/>
      <c r="X501" s="89"/>
      <c r="Y501" s="89"/>
      <c r="Z501" s="88"/>
      <c r="AA501" s="89"/>
      <c r="AB501" s="88"/>
      <c r="AC501" s="90"/>
      <c r="AD501" s="89"/>
      <c r="AE501" s="89"/>
      <c r="AF501" s="89"/>
      <c r="AG501" s="89"/>
      <c r="AH501" s="89"/>
      <c r="AI501" s="89"/>
      <c r="AJ501" s="89"/>
      <c r="AK501" s="89"/>
      <c r="AL501" s="88"/>
      <c r="AM501" s="87"/>
      <c r="AN501" s="89"/>
      <c r="AO501" s="89"/>
      <c r="AP501" s="89"/>
      <c r="AQ501" s="89"/>
      <c r="AR501" s="89"/>
      <c r="AS501" s="89"/>
      <c r="AT501" s="89"/>
      <c r="AU501" s="89"/>
      <c r="AV501" s="88"/>
      <c r="AW501" s="89"/>
      <c r="AX501" s="88"/>
      <c r="AY501" s="90"/>
      <c r="AZ501" s="89"/>
      <c r="BA501" s="89"/>
      <c r="BB501" s="89"/>
      <c r="BC501" s="89"/>
      <c r="BD501" s="89"/>
      <c r="BE501" s="89"/>
      <c r="BF501" s="89"/>
      <c r="BG501" s="89"/>
      <c r="BH501" s="88"/>
      <c r="BI501" s="87"/>
      <c r="BJ501" s="89"/>
      <c r="BK501" s="89"/>
      <c r="BL501" s="89"/>
      <c r="BM501" s="89"/>
      <c r="BN501" s="89"/>
      <c r="BO501" s="89"/>
      <c r="BP501" s="89"/>
      <c r="BQ501" s="89"/>
      <c r="BR501" s="88"/>
      <c r="BS501" s="1"/>
      <c r="BT501" s="1"/>
      <c r="BU501" s="1"/>
      <c r="BV501" s="1"/>
      <c r="BW501" s="1"/>
      <c r="BX501" s="1"/>
      <c r="BY501" s="1"/>
    </row>
    <row r="502" spans="1:77" ht="30" customHeight="1"/>
  </sheetData>
  <sheetProtection password="FD53" sheet="1" objects="1" scenarios="1"/>
  <protectedRanges>
    <protectedRange sqref="A2:BR501" name="Intervalo1"/>
  </protectedRanges>
  <dataConsolidate/>
  <phoneticPr fontId="3" type="noConversion"/>
  <conditionalFormatting sqref="E2:E501">
    <cfRule type="expression" dxfId="17" priority="18">
      <formula>$BW$2="sim"</formula>
    </cfRule>
  </conditionalFormatting>
  <conditionalFormatting sqref="F2:F501">
    <cfRule type="expression" dxfId="16" priority="17">
      <formula>$BW$3="sim"</formula>
    </cfRule>
  </conditionalFormatting>
  <conditionalFormatting sqref="G2:P501">
    <cfRule type="expression" dxfId="15" priority="6">
      <formula>$E2="sim"</formula>
    </cfRule>
    <cfRule type="expression" dxfId="14" priority="16">
      <formula>$E2="não"</formula>
    </cfRule>
  </conditionalFormatting>
  <conditionalFormatting sqref="Q2:Z501">
    <cfRule type="expression" dxfId="13" priority="5">
      <formula>$F2="sim"</formula>
    </cfRule>
    <cfRule type="expression" dxfId="12" priority="15">
      <formula>$F2="não"</formula>
    </cfRule>
  </conditionalFormatting>
  <conditionalFormatting sqref="AA2:AA501">
    <cfRule type="expression" dxfId="11" priority="14">
      <formula>$BX$2="sim"</formula>
    </cfRule>
  </conditionalFormatting>
  <conditionalFormatting sqref="AC2:AL501">
    <cfRule type="expression" dxfId="10" priority="4">
      <formula>$AA2="sim"</formula>
    </cfRule>
    <cfRule type="expression" dxfId="9" priority="13">
      <formula>$AA2="não"</formula>
    </cfRule>
  </conditionalFormatting>
  <conditionalFormatting sqref="AB2:AB501">
    <cfRule type="expression" dxfId="8" priority="12">
      <formula>$BX$3="sim"</formula>
    </cfRule>
  </conditionalFormatting>
  <conditionalFormatting sqref="AM2:AV501">
    <cfRule type="expression" dxfId="7" priority="3">
      <formula>$AB2="sim"</formula>
    </cfRule>
    <cfRule type="expression" dxfId="6" priority="11">
      <formula>$AB2="não"</formula>
    </cfRule>
  </conditionalFormatting>
  <conditionalFormatting sqref="AW2:AW501">
    <cfRule type="expression" dxfId="5" priority="10">
      <formula>$BY$2="sim"</formula>
    </cfRule>
  </conditionalFormatting>
  <conditionalFormatting sqref="AX2:AX501">
    <cfRule type="expression" dxfId="4" priority="9">
      <formula>$BY$3="sim"</formula>
    </cfRule>
  </conditionalFormatting>
  <conditionalFormatting sqref="AY2:BH501">
    <cfRule type="expression" dxfId="3" priority="2">
      <formula>$AW2="sim"</formula>
    </cfRule>
    <cfRule type="expression" dxfId="2" priority="8">
      <formula>$AW2="não"</formula>
    </cfRule>
  </conditionalFormatting>
  <conditionalFormatting sqref="BI2:BR501">
    <cfRule type="expression" dxfId="1" priority="1">
      <formula>$AX2="sim"</formula>
    </cfRule>
    <cfRule type="expression" dxfId="0" priority="7">
      <formula>$AX2="não"</formula>
    </cfRule>
  </conditionalFormatting>
  <dataValidations count="6">
    <dataValidation allowBlank="1" showInputMessage="1" showErrorMessage="1" prompt="Introduza V ou F" sqref="BS3:BS5 BT3"/>
    <dataValidation allowBlank="1" prompt="Introduza V ou F" sqref="BS2"/>
    <dataValidation type="list" allowBlank="1" showInputMessage="1" showErrorMessage="1" error="Introduza V ou F" prompt="Introduza V ou F" sqref="AC2:AV501 AY2:BR501 G2:Z501">
      <formula1>$BV$2:$BV$3</formula1>
    </dataValidation>
    <dataValidation type="list" allowBlank="1" showInputMessage="1" showErrorMessage="1" sqref="E2:F501 AW2:AX501 AA2:AB501">
      <formula1>$BU$2:$BU$3</formula1>
    </dataValidation>
    <dataValidation type="list" allowBlank="1" showInputMessage="1" showErrorMessage="1" error="Introduza o sexo" prompt="1Masculino_x000a_2Feminino" sqref="C2:C501">
      <formula1>$BT$2:$BT$3</formula1>
    </dataValidation>
    <dataValidation type="whole" allowBlank="1" showInputMessage="1" showErrorMessage="1" error="Introduza valor entre 8 e 18" sqref="D2:D501">
      <formula1>8</formula1>
      <formula2>18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/>
  </sheetViews>
  <sheetFormatPr defaultRowHeight="12.75"/>
  <cols>
    <col min="1" max="1" width="2.7109375" style="29" customWidth="1"/>
    <col min="2" max="2" width="6.7109375" style="29" customWidth="1"/>
    <col min="3" max="3" width="32.7109375" style="29" customWidth="1"/>
    <col min="4" max="4" width="1.7109375" style="29" customWidth="1"/>
    <col min="5" max="5" width="8.7109375" style="29" customWidth="1"/>
    <col min="6" max="6" width="10.7109375" style="29" customWidth="1"/>
    <col min="7" max="7" width="2.7109375" style="29" customWidth="1"/>
    <col min="8" max="8" width="9.140625" style="29"/>
    <col min="9" max="9" width="10.7109375" style="29" customWidth="1"/>
    <col min="10" max="10" width="6.7109375" style="29" customWidth="1"/>
    <col min="11" max="11" width="2.7109375" style="29" customWidth="1"/>
    <col min="12" max="16384" width="9.140625" style="29"/>
  </cols>
  <sheetData>
    <row r="1" spans="1:11" ht="9.9499999999999993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>
      <c r="A3" s="75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>
      <c r="A5" s="75"/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>
      <c r="A6" s="75"/>
      <c r="B6" s="76"/>
      <c r="C6" s="78" t="s">
        <v>171</v>
      </c>
      <c r="D6" s="76"/>
      <c r="E6" s="76"/>
      <c r="F6" s="76"/>
      <c r="G6" s="76"/>
      <c r="H6" s="76"/>
      <c r="I6" s="76"/>
      <c r="J6" s="76"/>
      <c r="K6" s="77"/>
    </row>
    <row r="7" spans="1:11">
      <c r="A7" s="75"/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ht="15" customHeight="1">
      <c r="A8" s="75"/>
      <c r="B8" s="76"/>
      <c r="C8" s="99" t="s">
        <v>72</v>
      </c>
      <c r="D8" s="99"/>
      <c r="E8" s="99"/>
      <c r="F8" s="99"/>
      <c r="G8" s="99"/>
      <c r="H8" s="99"/>
      <c r="I8" s="99"/>
      <c r="J8" s="76"/>
      <c r="K8" s="77"/>
    </row>
    <row r="9" spans="1:11" ht="12.75" customHeight="1">
      <c r="A9" s="75"/>
      <c r="B9" s="76"/>
      <c r="C9" s="100" t="s">
        <v>133</v>
      </c>
      <c r="D9" s="100"/>
      <c r="E9" s="100"/>
      <c r="F9" s="100"/>
      <c r="G9" s="100"/>
      <c r="H9" s="100"/>
      <c r="I9" s="100"/>
      <c r="J9" s="76"/>
      <c r="K9" s="77"/>
    </row>
    <row r="10" spans="1:1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15.95" customHeight="1">
      <c r="A11" s="75"/>
      <c r="B11" s="76"/>
      <c r="C11" s="59" t="s">
        <v>146</v>
      </c>
      <c r="D11" s="56"/>
      <c r="E11" s="60" t="s">
        <v>84</v>
      </c>
      <c r="F11" s="60" t="s">
        <v>85</v>
      </c>
      <c r="G11" s="79"/>
      <c r="H11" s="79"/>
      <c r="I11" s="79"/>
      <c r="J11" s="79"/>
      <c r="K11" s="77"/>
    </row>
    <row r="12" spans="1:11" ht="15.95" customHeight="1">
      <c r="A12" s="75"/>
      <c r="B12" s="76"/>
      <c r="C12" s="59" t="s">
        <v>87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80"/>
      <c r="H12" s="80"/>
      <c r="I12" s="80"/>
      <c r="J12" s="80"/>
      <c r="K12" s="77"/>
    </row>
    <row r="13" spans="1:11" ht="15.95" customHeight="1">
      <c r="A13" s="75"/>
      <c r="B13" s="76"/>
      <c r="C13" s="59" t="s">
        <v>88</v>
      </c>
      <c r="D13" s="56"/>
      <c r="E13" s="43" t="str">
        <f>IF(PRESSE!D15="sim",An_Certo!AA503,"N.A.")</f>
        <v>N.A.</v>
      </c>
      <c r="F13" s="43" t="str">
        <f>IF(PRESSE!D16="sim",An_Certo!AB503,"N.A.")</f>
        <v>N.A.</v>
      </c>
      <c r="G13" s="80"/>
      <c r="H13" s="80"/>
      <c r="I13" s="80"/>
      <c r="J13" s="80"/>
      <c r="K13" s="77"/>
    </row>
    <row r="14" spans="1:11" ht="15.95" customHeight="1">
      <c r="A14" s="75"/>
      <c r="B14" s="76"/>
      <c r="C14" s="59" t="s">
        <v>89</v>
      </c>
      <c r="D14" s="56"/>
      <c r="E14" s="43" t="str">
        <f>IF(PRESSE!E15="sim",An_Certo!AW503,"N.A.")</f>
        <v>N.A.</v>
      </c>
      <c r="F14" s="43" t="str">
        <f>IF(PRESSE!E16="sim",An_Certo!AX503,"N.A.")</f>
        <v>N.A.</v>
      </c>
      <c r="G14" s="81"/>
      <c r="H14" s="104" t="s">
        <v>147</v>
      </c>
      <c r="I14" s="104"/>
      <c r="J14" s="81"/>
      <c r="K14" s="77"/>
    </row>
    <row r="15" spans="1:1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1">
      <c r="A16" s="75"/>
      <c r="B16" s="76"/>
      <c r="C16" s="101"/>
      <c r="D16" s="76"/>
      <c r="E16" s="103" t="s">
        <v>81</v>
      </c>
      <c r="F16" s="103"/>
      <c r="G16" s="76"/>
      <c r="H16" s="103" t="s">
        <v>82</v>
      </c>
      <c r="I16" s="103"/>
      <c r="J16" s="76"/>
      <c r="K16" s="77"/>
    </row>
    <row r="17" spans="1:11">
      <c r="A17" s="75"/>
      <c r="B17" s="76"/>
      <c r="C17" s="101"/>
      <c r="D17" s="76"/>
      <c r="E17" s="102" t="s">
        <v>77</v>
      </c>
      <c r="F17" s="102"/>
      <c r="G17" s="76"/>
      <c r="H17" s="102" t="s">
        <v>77</v>
      </c>
      <c r="I17" s="102"/>
      <c r="J17" s="76"/>
      <c r="K17" s="77"/>
    </row>
    <row r="18" spans="1:11">
      <c r="A18" s="75"/>
      <c r="B18" s="76"/>
      <c r="C18" s="101"/>
      <c r="D18" s="76"/>
      <c r="E18" s="38" t="s">
        <v>78</v>
      </c>
      <c r="F18" s="39" t="s">
        <v>79</v>
      </c>
      <c r="G18" s="76"/>
      <c r="H18" s="38" t="s">
        <v>78</v>
      </c>
      <c r="I18" s="39" t="s">
        <v>79</v>
      </c>
      <c r="J18" s="76"/>
      <c r="K18" s="77"/>
    </row>
    <row r="19" spans="1:11" ht="20.100000000000001" customHeight="1">
      <c r="A19" s="75"/>
      <c r="B19" s="76"/>
      <c r="C19" s="33" t="s">
        <v>73</v>
      </c>
      <c r="D19" s="76"/>
      <c r="E19" s="57" t="str">
        <f>IF(OR(E20="",E31="",E42=""),"",(E20+E31+E42))</f>
        <v/>
      </c>
      <c r="F19" s="35" t="str">
        <f>IF(OR(E19="",E19=0),"",E19/(E12*10+E13*10+E14*10)*100)</f>
        <v/>
      </c>
      <c r="G19" s="76"/>
      <c r="H19" s="57" t="str">
        <f>IF(OR(H20="",H31="",H42=""),"",(H20+H31+H42))</f>
        <v/>
      </c>
      <c r="I19" s="35" t="str">
        <f>IF(OR(H19="",H19=0),"",H19/(F12*10+F13*10+F14*10)*100)</f>
        <v/>
      </c>
      <c r="J19" s="76"/>
      <c r="K19" s="77"/>
    </row>
    <row r="20" spans="1:11" ht="26.1" customHeight="1">
      <c r="A20" s="75"/>
      <c r="B20" s="76"/>
      <c r="C20" s="40" t="s">
        <v>126</v>
      </c>
      <c r="D20" s="76"/>
      <c r="E20" s="58" t="str">
        <f>IF(E12="N.A.","",An_Mod!E503)</f>
        <v/>
      </c>
      <c r="F20" s="41" t="str">
        <f>IF(E20="","",IF(E20=0,0,E20/(E$12*10)*100))</f>
        <v/>
      </c>
      <c r="G20" s="76"/>
      <c r="H20" s="58" t="str">
        <f>IF(F12="N.A.","",An_Mod!H503)</f>
        <v/>
      </c>
      <c r="I20" s="41" t="str">
        <f>IF(H20="","",IF(H20=0,0,H20/(F$12*10)*100))</f>
        <v/>
      </c>
      <c r="J20" s="76"/>
      <c r="K20" s="77"/>
    </row>
    <row r="21" spans="1:11" ht="14.1" customHeight="1">
      <c r="A21" s="75"/>
      <c r="B21" s="76"/>
      <c r="C21" s="34" t="s">
        <v>46</v>
      </c>
      <c r="D21" s="76"/>
      <c r="E21" s="36" t="str">
        <f>IF(E12="N.A.","",An_Certo!G503)</f>
        <v/>
      </c>
      <c r="F21" s="37" t="str">
        <f>IF(E21="","",IF(E21=0,0,E21/E$12*100))</f>
        <v/>
      </c>
      <c r="G21" s="76"/>
      <c r="H21" s="36" t="str">
        <f>IF(F12="N.A.","",An_Certo!Q503)</f>
        <v/>
      </c>
      <c r="I21" s="37" t="str">
        <f>IF(H21="","",IF(H21=0,0,H21/F$12*100))</f>
        <v/>
      </c>
      <c r="J21" s="76"/>
      <c r="K21" s="77"/>
    </row>
    <row r="22" spans="1:11" ht="14.1" customHeight="1">
      <c r="A22" s="75"/>
      <c r="B22" s="76"/>
      <c r="C22" s="34" t="s">
        <v>47</v>
      </c>
      <c r="D22" s="76"/>
      <c r="E22" s="36" t="str">
        <f>IF(E12="N.A.","",An_Certo!H503)</f>
        <v/>
      </c>
      <c r="F22" s="37" t="str">
        <f t="shared" ref="F22:F30" si="0">IF(E22="","",IF(E22=0,0,E22/E$12*100))</f>
        <v/>
      </c>
      <c r="G22" s="76"/>
      <c r="H22" s="36" t="str">
        <f>IF(F12="N.A.","",An_Certo!R503)</f>
        <v/>
      </c>
      <c r="I22" s="37" t="str">
        <f t="shared" ref="I22:I30" si="1">IF(H22="","",IF(H22=0,0,H22/F$12*100))</f>
        <v/>
      </c>
      <c r="J22" s="76"/>
      <c r="K22" s="77"/>
    </row>
    <row r="23" spans="1:11" ht="14.1" customHeight="1">
      <c r="A23" s="75"/>
      <c r="B23" s="76"/>
      <c r="C23" s="34" t="s">
        <v>48</v>
      </c>
      <c r="D23" s="76"/>
      <c r="E23" s="36" t="str">
        <f>IF(E12="N.A.","",An_Certo!I503)</f>
        <v/>
      </c>
      <c r="F23" s="37" t="str">
        <f t="shared" si="0"/>
        <v/>
      </c>
      <c r="G23" s="76"/>
      <c r="H23" s="36" t="str">
        <f>IF(F12="N.A.","",An_Certo!S503)</f>
        <v/>
      </c>
      <c r="I23" s="37" t="str">
        <f t="shared" si="1"/>
        <v/>
      </c>
      <c r="J23" s="76"/>
      <c r="K23" s="77"/>
    </row>
    <row r="24" spans="1:11" ht="14.1" customHeight="1">
      <c r="A24" s="75"/>
      <c r="B24" s="76"/>
      <c r="C24" s="34" t="s">
        <v>49</v>
      </c>
      <c r="D24" s="76"/>
      <c r="E24" s="36" t="str">
        <f>IF(E12="N.A.","",An_Certo!J503)</f>
        <v/>
      </c>
      <c r="F24" s="37" t="str">
        <f t="shared" si="0"/>
        <v/>
      </c>
      <c r="G24" s="76"/>
      <c r="H24" s="36" t="str">
        <f>IF(F12="N.A.","",An_Certo!T503)</f>
        <v/>
      </c>
      <c r="I24" s="37" t="str">
        <f t="shared" si="1"/>
        <v/>
      </c>
      <c r="J24" s="76"/>
      <c r="K24" s="77"/>
    </row>
    <row r="25" spans="1:11" ht="14.1" customHeight="1">
      <c r="A25" s="75"/>
      <c r="B25" s="76"/>
      <c r="C25" s="34" t="s">
        <v>50</v>
      </c>
      <c r="D25" s="76"/>
      <c r="E25" s="36" t="str">
        <f>IF(E12="N.A.","",An_Certo!K503)</f>
        <v/>
      </c>
      <c r="F25" s="37" t="str">
        <f t="shared" si="0"/>
        <v/>
      </c>
      <c r="G25" s="76"/>
      <c r="H25" s="36" t="str">
        <f>IF(F12="N.A.","",An_Certo!U503)</f>
        <v/>
      </c>
      <c r="I25" s="37" t="str">
        <f t="shared" si="1"/>
        <v/>
      </c>
      <c r="J25" s="76"/>
      <c r="K25" s="77"/>
    </row>
    <row r="26" spans="1:11" ht="14.1" customHeight="1">
      <c r="A26" s="75"/>
      <c r="B26" s="76"/>
      <c r="C26" s="34" t="s">
        <v>51</v>
      </c>
      <c r="D26" s="76"/>
      <c r="E26" s="36" t="str">
        <f>IF(E12="N.A.","",An_Certo!L503)</f>
        <v/>
      </c>
      <c r="F26" s="37" t="str">
        <f t="shared" si="0"/>
        <v/>
      </c>
      <c r="G26" s="76"/>
      <c r="H26" s="36" t="str">
        <f>IF(F12="N.A.","",An_Certo!V503)</f>
        <v/>
      </c>
      <c r="I26" s="37" t="str">
        <f t="shared" si="1"/>
        <v/>
      </c>
      <c r="J26" s="76"/>
      <c r="K26" s="77"/>
    </row>
    <row r="27" spans="1:11" ht="14.1" customHeight="1">
      <c r="A27" s="75"/>
      <c r="B27" s="76"/>
      <c r="C27" s="34" t="s">
        <v>114</v>
      </c>
      <c r="D27" s="76"/>
      <c r="E27" s="36" t="str">
        <f>IF(E12="N.A.","",An_Certo!M503)</f>
        <v/>
      </c>
      <c r="F27" s="37" t="str">
        <f t="shared" si="0"/>
        <v/>
      </c>
      <c r="G27" s="76"/>
      <c r="H27" s="36" t="str">
        <f>IF(F12="N.A.","",An_Certo!W503)</f>
        <v/>
      </c>
      <c r="I27" s="37" t="str">
        <f t="shared" si="1"/>
        <v/>
      </c>
      <c r="J27" s="76"/>
      <c r="K27" s="77"/>
    </row>
    <row r="28" spans="1:11" ht="14.1" customHeight="1">
      <c r="A28" s="75"/>
      <c r="B28" s="76"/>
      <c r="C28" s="34" t="s">
        <v>115</v>
      </c>
      <c r="D28" s="76"/>
      <c r="E28" s="36" t="str">
        <f>IF(E12="N.A.","",An_Certo!N503)</f>
        <v/>
      </c>
      <c r="F28" s="37" t="str">
        <f t="shared" si="0"/>
        <v/>
      </c>
      <c r="G28" s="76"/>
      <c r="H28" s="36" t="str">
        <f>IF(F12="N.A.","",An_Certo!X503)</f>
        <v/>
      </c>
      <c r="I28" s="37" t="str">
        <f t="shared" si="1"/>
        <v/>
      </c>
      <c r="J28" s="76"/>
      <c r="K28" s="77"/>
    </row>
    <row r="29" spans="1:11" ht="14.1" customHeight="1">
      <c r="A29" s="75"/>
      <c r="B29" s="76"/>
      <c r="C29" s="34" t="s">
        <v>116</v>
      </c>
      <c r="D29" s="76"/>
      <c r="E29" s="36" t="str">
        <f>IF(E12="N.A.","",An_Certo!O503)</f>
        <v/>
      </c>
      <c r="F29" s="37" t="str">
        <f t="shared" si="0"/>
        <v/>
      </c>
      <c r="G29" s="76"/>
      <c r="H29" s="36" t="str">
        <f>IF(F12="N.A.","",An_Certo!Y503)</f>
        <v/>
      </c>
      <c r="I29" s="37" t="str">
        <f t="shared" si="1"/>
        <v/>
      </c>
      <c r="J29" s="76"/>
      <c r="K29" s="77"/>
    </row>
    <row r="30" spans="1:11" ht="14.1" customHeight="1">
      <c r="A30" s="75"/>
      <c r="B30" s="76"/>
      <c r="C30" s="34" t="s">
        <v>117</v>
      </c>
      <c r="D30" s="76"/>
      <c r="E30" s="36" t="str">
        <f>IF(E12="N.A.","",An_Certo!P503)</f>
        <v/>
      </c>
      <c r="F30" s="37" t="str">
        <f t="shared" si="0"/>
        <v/>
      </c>
      <c r="G30" s="76"/>
      <c r="H30" s="36" t="str">
        <f>IF(F12="N.A.","",An_Certo!Z503)</f>
        <v/>
      </c>
      <c r="I30" s="37" t="str">
        <f t="shared" si="1"/>
        <v/>
      </c>
      <c r="J30" s="76"/>
      <c r="K30" s="77"/>
    </row>
    <row r="31" spans="1:11" ht="26.1" customHeight="1">
      <c r="A31" s="75"/>
      <c r="B31" s="76"/>
      <c r="C31" s="40" t="s">
        <v>128</v>
      </c>
      <c r="D31" s="76"/>
      <c r="E31" s="58" t="str">
        <f>IF(E13="N.A.","",An_Mod!K503)</f>
        <v/>
      </c>
      <c r="F31" s="41" t="str">
        <f>IF(E31="","",IF(E31=0,0,E31/(E$13*10)*100))</f>
        <v/>
      </c>
      <c r="G31" s="76"/>
      <c r="H31" s="58" t="str">
        <f>IF(F13="N.A.","",An_Mod!N503)</f>
        <v/>
      </c>
      <c r="I31" s="41" t="str">
        <f>IF(H31="","",IF(H31=0,0,H31/(F$13*10)*100))</f>
        <v/>
      </c>
      <c r="J31" s="76"/>
      <c r="K31" s="77"/>
    </row>
    <row r="32" spans="1:11" ht="14.1" customHeight="1">
      <c r="A32" s="75"/>
      <c r="B32" s="76"/>
      <c r="C32" s="34" t="s">
        <v>52</v>
      </c>
      <c r="D32" s="76"/>
      <c r="E32" s="36" t="str">
        <f>IF(E13="N.A.","",An_Certo!AC503)</f>
        <v/>
      </c>
      <c r="F32" s="37" t="str">
        <f>IF(E32="","",IF(E32=0,0,E32/E$13*100))</f>
        <v/>
      </c>
      <c r="G32" s="76"/>
      <c r="H32" s="36" t="str">
        <f>IF(F13="N.A.","",An_Certo!AM503)</f>
        <v/>
      </c>
      <c r="I32" s="37" t="str">
        <f>IF(H32="","",IF(H32=0,0,H32/F$13*100))</f>
        <v/>
      </c>
      <c r="J32" s="76"/>
      <c r="K32" s="77"/>
    </row>
    <row r="33" spans="1:11" ht="14.1" customHeight="1">
      <c r="A33" s="75"/>
      <c r="B33" s="76"/>
      <c r="C33" s="34" t="s">
        <v>53</v>
      </c>
      <c r="D33" s="76"/>
      <c r="E33" s="36" t="str">
        <f>IF(E13="N.A.","",An_Certo!AD503)</f>
        <v/>
      </c>
      <c r="F33" s="37" t="str">
        <f t="shared" ref="F33:F41" si="2">IF(E33="","",IF(E33=0,0,E33/E$13*100))</f>
        <v/>
      </c>
      <c r="G33" s="76"/>
      <c r="H33" s="36" t="str">
        <f>IF(F13="N.A.","",An_Certo!AN503)</f>
        <v/>
      </c>
      <c r="I33" s="37" t="str">
        <f t="shared" ref="I33:I41" si="3">IF(H33="","",IF(H33=0,0,H33/F$13*100))</f>
        <v/>
      </c>
      <c r="J33" s="76"/>
      <c r="K33" s="77"/>
    </row>
    <row r="34" spans="1:11" ht="14.1" customHeight="1">
      <c r="A34" s="75"/>
      <c r="B34" s="76"/>
      <c r="C34" s="34" t="s">
        <v>54</v>
      </c>
      <c r="D34" s="76"/>
      <c r="E34" s="36" t="str">
        <f>IF(E13="N.A.","",An_Certo!AE503)</f>
        <v/>
      </c>
      <c r="F34" s="37" t="str">
        <f t="shared" si="2"/>
        <v/>
      </c>
      <c r="G34" s="76"/>
      <c r="H34" s="36" t="str">
        <f>IF(F13="N.A.","",An_Certo!AO503)</f>
        <v/>
      </c>
      <c r="I34" s="37" t="str">
        <f t="shared" si="3"/>
        <v/>
      </c>
      <c r="J34" s="76"/>
      <c r="K34" s="77"/>
    </row>
    <row r="35" spans="1:11" ht="14.1" customHeight="1">
      <c r="A35" s="75"/>
      <c r="B35" s="76"/>
      <c r="C35" s="34" t="s">
        <v>55</v>
      </c>
      <c r="D35" s="76"/>
      <c r="E35" s="36" t="str">
        <f>IF(E13="N.A.","",An_Certo!AF503)</f>
        <v/>
      </c>
      <c r="F35" s="37" t="str">
        <f t="shared" si="2"/>
        <v/>
      </c>
      <c r="G35" s="76"/>
      <c r="H35" s="36" t="str">
        <f>IF(F13="N.A.","",An_Certo!AP503)</f>
        <v/>
      </c>
      <c r="I35" s="37" t="str">
        <f t="shared" si="3"/>
        <v/>
      </c>
      <c r="J35" s="76"/>
      <c r="K35" s="77"/>
    </row>
    <row r="36" spans="1:11" ht="14.1" customHeight="1">
      <c r="A36" s="75"/>
      <c r="B36" s="76"/>
      <c r="C36" s="34" t="s">
        <v>56</v>
      </c>
      <c r="D36" s="76"/>
      <c r="E36" s="36" t="str">
        <f>IF(E13="N.A.","",An_Certo!AG503)</f>
        <v/>
      </c>
      <c r="F36" s="37" t="str">
        <f t="shared" si="2"/>
        <v/>
      </c>
      <c r="G36" s="76"/>
      <c r="H36" s="36" t="str">
        <f>IF(F13="N.A.","",An_Certo!AQ503)</f>
        <v/>
      </c>
      <c r="I36" s="37" t="str">
        <f t="shared" si="3"/>
        <v/>
      </c>
      <c r="J36" s="76"/>
      <c r="K36" s="77"/>
    </row>
    <row r="37" spans="1:11" ht="14.1" customHeight="1">
      <c r="A37" s="75"/>
      <c r="B37" s="76"/>
      <c r="C37" s="34" t="s">
        <v>57</v>
      </c>
      <c r="D37" s="76"/>
      <c r="E37" s="36" t="str">
        <f>IF(E13="N.A.","",An_Certo!AH503)</f>
        <v/>
      </c>
      <c r="F37" s="37" t="str">
        <f t="shared" si="2"/>
        <v/>
      </c>
      <c r="G37" s="76"/>
      <c r="H37" s="36" t="str">
        <f>IF(F13="N.A.","",An_Certo!AR503)</f>
        <v/>
      </c>
      <c r="I37" s="37" t="str">
        <f t="shared" si="3"/>
        <v/>
      </c>
      <c r="J37" s="76"/>
      <c r="K37" s="77"/>
    </row>
    <row r="38" spans="1:11" ht="14.1" customHeight="1">
      <c r="A38" s="75"/>
      <c r="B38" s="76"/>
      <c r="C38" s="34" t="s">
        <v>118</v>
      </c>
      <c r="D38" s="76"/>
      <c r="E38" s="36" t="str">
        <f>IF(E13="N.A.","",An_Certo!AI503)</f>
        <v/>
      </c>
      <c r="F38" s="37" t="str">
        <f t="shared" si="2"/>
        <v/>
      </c>
      <c r="G38" s="76"/>
      <c r="H38" s="36" t="str">
        <f>IF(F13="N.A.","",An_Certo!AS503)</f>
        <v/>
      </c>
      <c r="I38" s="37" t="str">
        <f t="shared" si="3"/>
        <v/>
      </c>
      <c r="J38" s="76"/>
      <c r="K38" s="77"/>
    </row>
    <row r="39" spans="1:11" ht="14.1" customHeight="1">
      <c r="A39" s="75"/>
      <c r="B39" s="76"/>
      <c r="C39" s="34" t="s">
        <v>119</v>
      </c>
      <c r="D39" s="76"/>
      <c r="E39" s="36" t="str">
        <f>IF(E13="N.A.","",An_Certo!AJ503)</f>
        <v/>
      </c>
      <c r="F39" s="37" t="str">
        <f t="shared" si="2"/>
        <v/>
      </c>
      <c r="G39" s="76"/>
      <c r="H39" s="36" t="str">
        <f>IF(F13="N.A.","",An_Certo!AT503)</f>
        <v/>
      </c>
      <c r="I39" s="37" t="str">
        <f t="shared" si="3"/>
        <v/>
      </c>
      <c r="J39" s="76"/>
      <c r="K39" s="77"/>
    </row>
    <row r="40" spans="1:11" ht="14.1" customHeight="1">
      <c r="A40" s="75"/>
      <c r="B40" s="76"/>
      <c r="C40" s="34" t="s">
        <v>120</v>
      </c>
      <c r="D40" s="76"/>
      <c r="E40" s="36" t="str">
        <f>IF(E13="N.A.","",An_Certo!AK503)</f>
        <v/>
      </c>
      <c r="F40" s="37" t="str">
        <f t="shared" si="2"/>
        <v/>
      </c>
      <c r="G40" s="76"/>
      <c r="H40" s="36" t="str">
        <f>IF(F13="N.A.","",An_Certo!AU503)</f>
        <v/>
      </c>
      <c r="I40" s="37" t="str">
        <f t="shared" si="3"/>
        <v/>
      </c>
      <c r="J40" s="76"/>
      <c r="K40" s="77"/>
    </row>
    <row r="41" spans="1:11" ht="14.1" customHeight="1">
      <c r="A41" s="75"/>
      <c r="B41" s="76"/>
      <c r="C41" s="34" t="s">
        <v>121</v>
      </c>
      <c r="D41" s="76"/>
      <c r="E41" s="36" t="str">
        <f>IF(E13="N.A.","",An_Certo!AL503)</f>
        <v/>
      </c>
      <c r="F41" s="37" t="str">
        <f t="shared" si="2"/>
        <v/>
      </c>
      <c r="G41" s="76"/>
      <c r="H41" s="36" t="str">
        <f>IF(F13="N.A.","",An_Certo!AV503)</f>
        <v/>
      </c>
      <c r="I41" s="37" t="str">
        <f t="shared" si="3"/>
        <v/>
      </c>
      <c r="J41" s="76"/>
      <c r="K41" s="77"/>
    </row>
    <row r="42" spans="1:11" ht="26.1" customHeight="1">
      <c r="A42" s="75"/>
      <c r="B42" s="76"/>
      <c r="C42" s="40" t="s">
        <v>127</v>
      </c>
      <c r="D42" s="76"/>
      <c r="E42" s="58" t="str">
        <f>IF(E14="N.A.","",An_Mod!Q503)</f>
        <v/>
      </c>
      <c r="F42" s="41" t="str">
        <f>IF(E42="","",IF(E42=0,0,E42/(E$14*10)*100))</f>
        <v/>
      </c>
      <c r="G42" s="76"/>
      <c r="H42" s="58" t="str">
        <f>IF(F14="N.A.","",An_Mod!T503)</f>
        <v/>
      </c>
      <c r="I42" s="41" t="str">
        <f>IF(H42="","",IF(H42=0,0,H42/(F$14*10)*100))</f>
        <v/>
      </c>
      <c r="J42" s="76"/>
      <c r="K42" s="77"/>
    </row>
    <row r="43" spans="1:11" ht="14.1" customHeight="1">
      <c r="A43" s="75"/>
      <c r="B43" s="76"/>
      <c r="C43" s="34" t="s">
        <v>58</v>
      </c>
      <c r="D43" s="76"/>
      <c r="E43" s="36" t="str">
        <f>IF(E14="N.A.","",An_Certo!AY503)</f>
        <v/>
      </c>
      <c r="F43" s="37" t="str">
        <f>IF(E43="","",IF(E43=0,0,E43/E$14*100))</f>
        <v/>
      </c>
      <c r="G43" s="76"/>
      <c r="H43" s="36" t="str">
        <f>IF(F14="N.A.","",An_Certo!BI503)</f>
        <v/>
      </c>
      <c r="I43" s="37" t="str">
        <f>IF(H43="","",IF(H43=0,0,H43/F$14*100))</f>
        <v/>
      </c>
      <c r="J43" s="76"/>
      <c r="K43" s="77"/>
    </row>
    <row r="44" spans="1:11" ht="14.1" customHeight="1">
      <c r="A44" s="75"/>
      <c r="B44" s="76"/>
      <c r="C44" s="34" t="s">
        <v>59</v>
      </c>
      <c r="D44" s="76"/>
      <c r="E44" s="36" t="str">
        <f>IF(E14="N.A.","",An_Certo!AZ503)</f>
        <v/>
      </c>
      <c r="F44" s="37" t="str">
        <f t="shared" ref="F44:F52" si="4">IF(E44="","",IF(E44=0,0,E44/E$14*100))</f>
        <v/>
      </c>
      <c r="G44" s="76"/>
      <c r="H44" s="36" t="str">
        <f>IF(F14="N.A.","",An_Certo!BJ503)</f>
        <v/>
      </c>
      <c r="I44" s="37" t="str">
        <f t="shared" ref="I44:I52" si="5">IF(H44="","",IF(H44=0,0,H44/F$14*100))</f>
        <v/>
      </c>
      <c r="J44" s="76"/>
      <c r="K44" s="77"/>
    </row>
    <row r="45" spans="1:11" ht="14.1" customHeight="1">
      <c r="A45" s="75"/>
      <c r="B45" s="76"/>
      <c r="C45" s="34" t="s">
        <v>60</v>
      </c>
      <c r="D45" s="76"/>
      <c r="E45" s="36" t="str">
        <f>IF(E14="N.A.","",An_Certo!BA503)</f>
        <v/>
      </c>
      <c r="F45" s="37" t="str">
        <f t="shared" si="4"/>
        <v/>
      </c>
      <c r="G45" s="76"/>
      <c r="H45" s="36" t="str">
        <f>IF(F14="N.A.","",An_Certo!BK503)</f>
        <v/>
      </c>
      <c r="I45" s="37" t="str">
        <f t="shared" si="5"/>
        <v/>
      </c>
      <c r="J45" s="76"/>
      <c r="K45" s="77"/>
    </row>
    <row r="46" spans="1:11" ht="14.1" customHeight="1">
      <c r="A46" s="75"/>
      <c r="B46" s="76"/>
      <c r="C46" s="34" t="s">
        <v>61</v>
      </c>
      <c r="D46" s="76"/>
      <c r="E46" s="36" t="str">
        <f>IF(E14="N.A.","",An_Certo!BB503)</f>
        <v/>
      </c>
      <c r="F46" s="37" t="str">
        <f t="shared" si="4"/>
        <v/>
      </c>
      <c r="G46" s="76"/>
      <c r="H46" s="36" t="str">
        <f>IF(F14="N.A.","",An_Certo!BL503)</f>
        <v/>
      </c>
      <c r="I46" s="37" t="str">
        <f t="shared" si="5"/>
        <v/>
      </c>
      <c r="J46" s="76"/>
      <c r="K46" s="77"/>
    </row>
    <row r="47" spans="1:11" ht="14.1" customHeight="1">
      <c r="A47" s="75"/>
      <c r="B47" s="76"/>
      <c r="C47" s="34" t="s">
        <v>62</v>
      </c>
      <c r="D47" s="76"/>
      <c r="E47" s="36" t="str">
        <f>IF(E14="N.A.","",An_Certo!BC503)</f>
        <v/>
      </c>
      <c r="F47" s="37" t="str">
        <f t="shared" si="4"/>
        <v/>
      </c>
      <c r="G47" s="76"/>
      <c r="H47" s="36" t="str">
        <f>IF(F14="N.A.","",An_Certo!BM503)</f>
        <v/>
      </c>
      <c r="I47" s="37" t="str">
        <f t="shared" si="5"/>
        <v/>
      </c>
      <c r="J47" s="76"/>
      <c r="K47" s="77"/>
    </row>
    <row r="48" spans="1:11" ht="14.1" customHeight="1">
      <c r="A48" s="75"/>
      <c r="B48" s="76"/>
      <c r="C48" s="34" t="s">
        <v>63</v>
      </c>
      <c r="D48" s="76"/>
      <c r="E48" s="36" t="str">
        <f>IF(E14="N.A.","",An_Certo!BD503)</f>
        <v/>
      </c>
      <c r="F48" s="37" t="str">
        <f t="shared" si="4"/>
        <v/>
      </c>
      <c r="G48" s="76"/>
      <c r="H48" s="36" t="str">
        <f>IF(F14="N.A.","",An_Certo!BN503)</f>
        <v/>
      </c>
      <c r="I48" s="37" t="str">
        <f t="shared" si="5"/>
        <v/>
      </c>
      <c r="J48" s="76"/>
      <c r="K48" s="77"/>
    </row>
    <row r="49" spans="1:11" ht="14.1" customHeight="1">
      <c r="A49" s="75"/>
      <c r="B49" s="76"/>
      <c r="C49" s="34" t="s">
        <v>122</v>
      </c>
      <c r="D49" s="76"/>
      <c r="E49" s="36" t="str">
        <f>IF(E14="N.A.","",An_Certo!BE503)</f>
        <v/>
      </c>
      <c r="F49" s="37" t="str">
        <f t="shared" si="4"/>
        <v/>
      </c>
      <c r="G49" s="76"/>
      <c r="H49" s="36" t="str">
        <f>IF(F14="N.A.","",An_Certo!BO503)</f>
        <v/>
      </c>
      <c r="I49" s="37" t="str">
        <f t="shared" si="5"/>
        <v/>
      </c>
      <c r="J49" s="76"/>
      <c r="K49" s="77"/>
    </row>
    <row r="50" spans="1:11" ht="14.1" customHeight="1">
      <c r="A50" s="75"/>
      <c r="B50" s="76"/>
      <c r="C50" s="34" t="s">
        <v>123</v>
      </c>
      <c r="D50" s="76"/>
      <c r="E50" s="36" t="str">
        <f>IF(E14="N.A.","",An_Certo!BF503)</f>
        <v/>
      </c>
      <c r="F50" s="37" t="str">
        <f t="shared" si="4"/>
        <v/>
      </c>
      <c r="G50" s="76"/>
      <c r="H50" s="36" t="str">
        <f>IF(F14="N.A.","",An_Certo!BP503)</f>
        <v/>
      </c>
      <c r="I50" s="37" t="str">
        <f t="shared" si="5"/>
        <v/>
      </c>
      <c r="J50" s="76"/>
      <c r="K50" s="77"/>
    </row>
    <row r="51" spans="1:11" ht="14.1" customHeight="1">
      <c r="A51" s="75"/>
      <c r="B51" s="76"/>
      <c r="C51" s="34" t="s">
        <v>124</v>
      </c>
      <c r="D51" s="76"/>
      <c r="E51" s="36" t="str">
        <f>IF(E14="N.A.","",An_Certo!BG503)</f>
        <v/>
      </c>
      <c r="F51" s="37" t="str">
        <f t="shared" si="4"/>
        <v/>
      </c>
      <c r="G51" s="76"/>
      <c r="H51" s="36" t="str">
        <f>IF(F14="N.A.","",An_Certo!BQ503)</f>
        <v/>
      </c>
      <c r="I51" s="37" t="str">
        <f t="shared" si="5"/>
        <v/>
      </c>
      <c r="J51" s="76"/>
      <c r="K51" s="77"/>
    </row>
    <row r="52" spans="1:11" ht="14.1" customHeight="1">
      <c r="A52" s="75"/>
      <c r="B52" s="76"/>
      <c r="C52" s="34" t="s">
        <v>125</v>
      </c>
      <c r="D52" s="76"/>
      <c r="E52" s="36" t="str">
        <f>IF(E14="N.A.","",An_Certo!BH503)</f>
        <v/>
      </c>
      <c r="F52" s="37" t="str">
        <f t="shared" si="4"/>
        <v/>
      </c>
      <c r="G52" s="76"/>
      <c r="H52" s="36" t="str">
        <f>IF(F14="N.A.","",An_Certo!BR503)</f>
        <v/>
      </c>
      <c r="I52" s="37" t="str">
        <f t="shared" si="5"/>
        <v/>
      </c>
      <c r="J52" s="76"/>
      <c r="K52" s="77"/>
    </row>
    <row r="53" spans="1:1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7"/>
    </row>
    <row r="54" spans="1:1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4"/>
    </row>
  </sheetData>
  <sheetProtection password="FD53" sheet="1" objects="1" scenarios="1"/>
  <mergeCells count="8">
    <mergeCell ref="C8:I8"/>
    <mergeCell ref="C9:I9"/>
    <mergeCell ref="C16:C18"/>
    <mergeCell ref="E17:F17"/>
    <mergeCell ref="H17:I17"/>
    <mergeCell ref="E16:F16"/>
    <mergeCell ref="H16:I16"/>
    <mergeCell ref="H14:I14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7"/>
  <sheetViews>
    <sheetView showGridLines="0" workbookViewId="0">
      <pane ySplit="18" topLeftCell="A19" activePane="bottomLeft" state="frozen"/>
      <selection pane="bottomLeft"/>
    </sheetView>
  </sheetViews>
  <sheetFormatPr defaultRowHeight="12.75"/>
  <cols>
    <col min="1" max="1" width="2.7109375" style="29" customWidth="1"/>
    <col min="2" max="2" width="10.7109375" style="29" customWidth="1"/>
    <col min="3" max="3" width="18.7109375" style="29" customWidth="1"/>
    <col min="4" max="4" width="1.7109375" style="29" customWidth="1"/>
    <col min="5" max="10" width="6.7109375" style="29" customWidth="1"/>
    <col min="11" max="11" width="2.7109375" style="29" customWidth="1"/>
    <col min="12" max="12" width="6.7109375" style="29" customWidth="1"/>
    <col min="13" max="13" width="7.7109375" style="29" customWidth="1"/>
    <col min="14" max="14" width="6.7109375" style="29" customWidth="1"/>
    <col min="15" max="15" width="7.7109375" style="29" customWidth="1"/>
    <col min="16" max="16" width="2.7109375" style="29" customWidth="1"/>
    <col min="17" max="16384" width="9.140625" style="29"/>
  </cols>
  <sheetData>
    <row r="1" spans="1:16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7"/>
      <c r="B6" s="7"/>
      <c r="C6" s="31" t="s">
        <v>171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 customHeight="1">
      <c r="A8" s="7"/>
      <c r="B8" s="112" t="s">
        <v>83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7"/>
    </row>
    <row r="9" spans="1:16">
      <c r="A9" s="7"/>
      <c r="B9" s="113" t="s">
        <v>134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7"/>
    </row>
    <row r="10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1" customHeight="1">
      <c r="A11" s="7"/>
      <c r="B11" s="7"/>
      <c r="C11" s="59" t="s">
        <v>146</v>
      </c>
      <c r="D11" s="56"/>
      <c r="E11" s="60" t="s">
        <v>84</v>
      </c>
      <c r="F11" s="60" t="s">
        <v>85</v>
      </c>
      <c r="G11" s="32"/>
      <c r="H11" s="32"/>
      <c r="I11" s="32"/>
      <c r="J11" s="32"/>
      <c r="K11" s="7"/>
    </row>
    <row r="12" spans="1:16" ht="14.1" customHeight="1">
      <c r="A12" s="7"/>
      <c r="B12" s="7"/>
      <c r="C12" s="59" t="s">
        <v>87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49"/>
      <c r="H12" s="49"/>
      <c r="I12" s="49"/>
      <c r="J12" s="49"/>
      <c r="K12" s="7"/>
    </row>
    <row r="13" spans="1:16" ht="14.1" customHeight="1">
      <c r="A13" s="7"/>
      <c r="B13" s="7"/>
      <c r="C13" s="59" t="s">
        <v>88</v>
      </c>
      <c r="D13" s="56"/>
      <c r="E13" s="43" t="str">
        <f>IF(PRESSE!D15="sim",An_Certo!AA503,"N.A.")</f>
        <v>N.A.</v>
      </c>
      <c r="F13" s="43" t="str">
        <f>IF(PRESSE!D16="sim",An_Certo!AB503,"N.A.")</f>
        <v>N.A.</v>
      </c>
      <c r="G13" s="49"/>
      <c r="H13" s="49"/>
      <c r="I13" s="49"/>
      <c r="J13" s="49"/>
      <c r="K13" s="7"/>
    </row>
    <row r="14" spans="1:16" ht="14.1" customHeight="1">
      <c r="A14" s="7"/>
      <c r="B14" s="7"/>
      <c r="C14" s="59" t="s">
        <v>89</v>
      </c>
      <c r="D14" s="56"/>
      <c r="E14" s="43" t="str">
        <f>IF(PRESSE!E15="sim",An_Certo!AW503,"N.A.")</f>
        <v>N.A.</v>
      </c>
      <c r="F14" s="43" t="str">
        <f>IF(PRESSE!E16="sim",An_Certo!AX503,"N.A.")</f>
        <v>N.A.</v>
      </c>
      <c r="G14" s="115" t="s">
        <v>147</v>
      </c>
      <c r="H14" s="116"/>
      <c r="I14" s="116"/>
      <c r="J14" s="116"/>
      <c r="K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1" customHeight="1">
      <c r="A16" s="7"/>
      <c r="B16" s="114" t="s">
        <v>132</v>
      </c>
      <c r="C16" s="114"/>
      <c r="D16" s="7"/>
      <c r="E16" s="110" t="s">
        <v>87</v>
      </c>
      <c r="F16" s="111"/>
      <c r="G16" s="111" t="s">
        <v>88</v>
      </c>
      <c r="H16" s="111"/>
      <c r="I16" s="111" t="s">
        <v>89</v>
      </c>
      <c r="J16" s="111"/>
      <c r="K16" s="7"/>
      <c r="L16" s="109" t="s">
        <v>86</v>
      </c>
      <c r="M16" s="109"/>
      <c r="N16" s="109"/>
      <c r="O16" s="109"/>
      <c r="P16" s="7"/>
    </row>
    <row r="17" spans="1:16" ht="12" customHeight="1">
      <c r="A17" s="7"/>
      <c r="B17" s="114"/>
      <c r="C17" s="114"/>
      <c r="D17" s="7"/>
      <c r="E17" s="107" t="s">
        <v>84</v>
      </c>
      <c r="F17" s="106" t="s">
        <v>85</v>
      </c>
      <c r="G17" s="107" t="s">
        <v>84</v>
      </c>
      <c r="H17" s="106" t="s">
        <v>85</v>
      </c>
      <c r="I17" s="107" t="s">
        <v>84</v>
      </c>
      <c r="J17" s="106" t="s">
        <v>85</v>
      </c>
      <c r="K17" s="7"/>
      <c r="L17" s="108" t="s">
        <v>84</v>
      </c>
      <c r="M17" s="108"/>
      <c r="N17" s="108" t="s">
        <v>148</v>
      </c>
      <c r="O17" s="108"/>
      <c r="P17" s="7"/>
    </row>
    <row r="18" spans="1:16" ht="12" customHeight="1">
      <c r="A18" s="7"/>
      <c r="B18" s="114"/>
      <c r="C18" s="114"/>
      <c r="D18" s="7"/>
      <c r="E18" s="107"/>
      <c r="F18" s="106"/>
      <c r="G18" s="107"/>
      <c r="H18" s="106"/>
      <c r="I18" s="107"/>
      <c r="J18" s="106"/>
      <c r="K18" s="7"/>
      <c r="L18" s="44" t="s">
        <v>78</v>
      </c>
      <c r="M18" s="44" t="s">
        <v>79</v>
      </c>
      <c r="N18" s="44" t="s">
        <v>78</v>
      </c>
      <c r="O18" s="44" t="s">
        <v>79</v>
      </c>
      <c r="P18" s="7"/>
    </row>
    <row r="19" spans="1:16" ht="14.1" customHeight="1">
      <c r="A19" s="7"/>
      <c r="B19" s="105" t="str">
        <f>IF(SUM($E$12:$F$14)=0,"",IF(An_Certo!A2="","",An_Certo!A2))</f>
        <v/>
      </c>
      <c r="C19" s="105"/>
      <c r="D19" s="15"/>
      <c r="E19" s="85" t="str">
        <f>IF(OR($E$12="N.A.",Base!E2=""),"",IF(Base!E2="não","N.A.",An_Mod!E2))</f>
        <v/>
      </c>
      <c r="F19" s="85" t="str">
        <f>IF(OR($F$12="N.A.",Base!F2=""),"",IF(Base!F2="não","N.A.",An_Mod!H2))</f>
        <v/>
      </c>
      <c r="G19" s="85" t="str">
        <f>IF(OR($E$13="N.A.",Base!AA2=""),"",IF(Base!AA2="não","N.A.",An_Mod!K2))</f>
        <v/>
      </c>
      <c r="H19" s="85" t="str">
        <f>IF(OR($F$13="N.A.",Base!AB2=""),"",IF(Base!AB2="não","N.A.",An_Mod!N2))</f>
        <v/>
      </c>
      <c r="I19" s="85" t="str">
        <f>IF(OR($E$14="N.A.",Base!AW2=""),"",IF(Base!AW2="não","N.A.",An_Mod!Q2))</f>
        <v/>
      </c>
      <c r="J19" s="85" t="str">
        <f>IF(OR($F$14="N.A.",Base!AX2=""),"",IF(Base!AX2="não","N.A.",An_Mod!T2))</f>
        <v/>
      </c>
      <c r="K19" s="15"/>
      <c r="L19" s="45" t="str">
        <f>IF(B19="","",IF(OR(E19="",G19="",I19=""),"",IF(OR(E19="N.A.",G19="N.A.",I19="N.A."),"",E19+G19+I19)))</f>
        <v/>
      </c>
      <c r="M19" s="46" t="str">
        <f>IF(L19="","",L19/30*100)</f>
        <v/>
      </c>
      <c r="N19" s="45" t="str">
        <f>IF(B19="","",IF(OR(F19="",H19="",J19=""),"",IF(OR(F19="N.A.",H19="N.A.",J19="N.A."),"",F19+H19+J19)))</f>
        <v/>
      </c>
      <c r="O19" s="46" t="str">
        <f>IF(N19="","",N19/30*100)</f>
        <v/>
      </c>
      <c r="P19" s="7"/>
    </row>
    <row r="20" spans="1:16" ht="14.1" customHeight="1">
      <c r="A20" s="7"/>
      <c r="B20" s="105" t="str">
        <f>IF(SUM($E$12:$F$14)=0,"",IF(An_Certo!A3="","",An_Certo!A3))</f>
        <v/>
      </c>
      <c r="C20" s="105"/>
      <c r="D20" s="15"/>
      <c r="E20" s="85" t="str">
        <f>IF(OR($E$12="N.A.",Base!E3=""),"",IF(Base!E3="não","N.A.",An_Mod!E3))</f>
        <v/>
      </c>
      <c r="F20" s="85" t="str">
        <f>IF(OR($F$12="N.A.",Base!F3=""),"",IF(Base!F3="não","N.A.",An_Mod!H3))</f>
        <v/>
      </c>
      <c r="G20" s="85" t="str">
        <f>IF(OR($E$13="N.A.",Base!AA3=""),"",IF(Base!AA3="não","N.A.",An_Mod!K3))</f>
        <v/>
      </c>
      <c r="H20" s="85" t="str">
        <f>IF(OR($F$13="N.A.",Base!AB3=""),"",IF(Base!AB3="não","N.A.",An_Mod!N3))</f>
        <v/>
      </c>
      <c r="I20" s="85" t="str">
        <f>IF(OR($E$14="N.A.",Base!AW3=""),"",IF(Base!AW3="não","N.A.",An_Mod!Q3))</f>
        <v/>
      </c>
      <c r="J20" s="85" t="str">
        <f>IF(OR($F$14="N.A.",Base!AX3=""),"",IF(Base!AX3="não","N.A.",An_Mod!T3))</f>
        <v/>
      </c>
      <c r="K20" s="15"/>
      <c r="L20" s="45" t="str">
        <f t="shared" ref="L20:L83" si="0">IF(B20="","",IF(OR(E20="",G20="",I20=""),"",IF(OR(E20="N.A.",G20="N.A.",I20="N.A."),"",E20+G20+I20)))</f>
        <v/>
      </c>
      <c r="M20" s="46" t="str">
        <f t="shared" ref="M20:M83" si="1">IF(L20="","",L20/30*100)</f>
        <v/>
      </c>
      <c r="N20" s="45" t="str">
        <f t="shared" ref="N20:N83" si="2">IF(B20="","",IF(OR(F20="",H20="",J20=""),"",IF(OR(F20="N.A.",H20="N.A.",J20="N.A."),"",F20+H20+J20)))</f>
        <v/>
      </c>
      <c r="O20" s="46" t="str">
        <f t="shared" ref="O20:O83" si="3">IF(N20="","",N20/30*100)</f>
        <v/>
      </c>
      <c r="P20" s="7"/>
    </row>
    <row r="21" spans="1:16" ht="14.1" customHeight="1">
      <c r="A21" s="7"/>
      <c r="B21" s="105" t="str">
        <f>IF(SUM($E$12:$F$14)=0,"",IF(An_Certo!A4="","",An_Certo!A4))</f>
        <v/>
      </c>
      <c r="C21" s="105"/>
      <c r="D21" s="15"/>
      <c r="E21" s="85" t="str">
        <f>IF(OR($E$12="N.A.",Base!E4=""),"",IF(Base!E4="não","N.A.",An_Mod!E4))</f>
        <v/>
      </c>
      <c r="F21" s="85" t="str">
        <f>IF(OR($F$12="N.A.",Base!F4=""),"",IF(Base!F4="não","N.A.",An_Mod!H4))</f>
        <v/>
      </c>
      <c r="G21" s="85" t="str">
        <f>IF(OR($E$13="N.A.",Base!AA4=""),"",IF(Base!AA4="não","N.A.",An_Mod!K4))</f>
        <v/>
      </c>
      <c r="H21" s="85" t="str">
        <f>IF(OR($F$13="N.A.",Base!AB4=""),"",IF(Base!AB4="não","N.A.",An_Mod!N4))</f>
        <v/>
      </c>
      <c r="I21" s="85" t="str">
        <f>IF(OR($E$14="N.A.",Base!AW4=""),"",IF(Base!AW4="não","N.A.",An_Mod!Q4))</f>
        <v/>
      </c>
      <c r="J21" s="85" t="str">
        <f>IF(OR($F$14="N.A.",Base!AX4=""),"",IF(Base!AX4="não","N.A.",An_Mod!T4))</f>
        <v/>
      </c>
      <c r="K21" s="15"/>
      <c r="L21" s="45" t="str">
        <f t="shared" si="0"/>
        <v/>
      </c>
      <c r="M21" s="46" t="str">
        <f t="shared" si="1"/>
        <v/>
      </c>
      <c r="N21" s="45" t="str">
        <f t="shared" si="2"/>
        <v/>
      </c>
      <c r="O21" s="46" t="str">
        <f t="shared" si="3"/>
        <v/>
      </c>
      <c r="P21" s="7"/>
    </row>
    <row r="22" spans="1:16" ht="14.1" customHeight="1">
      <c r="A22" s="7"/>
      <c r="B22" s="105" t="str">
        <f>IF(SUM($E$12:$F$14)=0,"",IF(An_Certo!A5="","",An_Certo!A5))</f>
        <v/>
      </c>
      <c r="C22" s="105"/>
      <c r="D22" s="15"/>
      <c r="E22" s="85" t="str">
        <f>IF(OR($E$12="N.A.",Base!E5=""),"",IF(Base!E5="não","N.A.",An_Mod!E5))</f>
        <v/>
      </c>
      <c r="F22" s="85" t="str">
        <f>IF(OR($F$12="N.A.",Base!F5=""),"",IF(Base!F5="não","N.A.",An_Mod!H5))</f>
        <v/>
      </c>
      <c r="G22" s="85" t="str">
        <f>IF(OR($E$13="N.A.",Base!AA5=""),"",IF(Base!AA5="não","N.A.",An_Mod!K5))</f>
        <v/>
      </c>
      <c r="H22" s="85" t="str">
        <f>IF(OR($F$13="N.A.",Base!AB5=""),"",IF(Base!AB5="não","N.A.",An_Mod!N5))</f>
        <v/>
      </c>
      <c r="I22" s="85" t="str">
        <f>IF(OR($E$14="N.A.",Base!AW5=""),"",IF(Base!AW5="não","N.A.",An_Mod!Q5))</f>
        <v/>
      </c>
      <c r="J22" s="85" t="str">
        <f>IF(OR($F$14="N.A.",Base!AX5=""),"",IF(Base!AX5="não","N.A.",An_Mod!T5))</f>
        <v/>
      </c>
      <c r="K22" s="15"/>
      <c r="L22" s="45" t="str">
        <f t="shared" si="0"/>
        <v/>
      </c>
      <c r="M22" s="46" t="str">
        <f t="shared" si="1"/>
        <v/>
      </c>
      <c r="N22" s="45" t="str">
        <f t="shared" si="2"/>
        <v/>
      </c>
      <c r="O22" s="46" t="str">
        <f t="shared" si="3"/>
        <v/>
      </c>
      <c r="P22" s="7"/>
    </row>
    <row r="23" spans="1:16" ht="14.1" customHeight="1">
      <c r="A23" s="7"/>
      <c r="B23" s="105" t="str">
        <f>IF(SUM($E$12:$F$14)=0,"",IF(An_Certo!A6="","",An_Certo!A6))</f>
        <v/>
      </c>
      <c r="C23" s="105"/>
      <c r="D23" s="15"/>
      <c r="E23" s="85" t="str">
        <f>IF(OR($E$12="N.A.",Base!E6=""),"",IF(Base!E6="não","N.A.",An_Mod!E6))</f>
        <v/>
      </c>
      <c r="F23" s="85" t="str">
        <f>IF(OR($F$12="N.A.",Base!F6=""),"",IF(Base!F6="não","N.A.",An_Mod!H6))</f>
        <v/>
      </c>
      <c r="G23" s="85" t="str">
        <f>IF(OR($E$13="N.A.",Base!AA6=""),"",IF(Base!AA6="não","N.A.",An_Mod!K6))</f>
        <v/>
      </c>
      <c r="H23" s="85" t="str">
        <f>IF(OR($F$13="N.A.",Base!AB6=""),"",IF(Base!AB6="não","N.A.",An_Mod!N6))</f>
        <v/>
      </c>
      <c r="I23" s="85" t="str">
        <f>IF(OR($E$14="N.A.",Base!AW6=""),"",IF(Base!AW6="não","N.A.",An_Mod!Q6))</f>
        <v/>
      </c>
      <c r="J23" s="85" t="str">
        <f>IF(OR($F$14="N.A.",Base!AX6=""),"",IF(Base!AX6="não","N.A.",An_Mod!T6))</f>
        <v/>
      </c>
      <c r="K23" s="15"/>
      <c r="L23" s="45" t="str">
        <f t="shared" si="0"/>
        <v/>
      </c>
      <c r="M23" s="46" t="str">
        <f t="shared" si="1"/>
        <v/>
      </c>
      <c r="N23" s="45" t="str">
        <f t="shared" si="2"/>
        <v/>
      </c>
      <c r="O23" s="46" t="str">
        <f t="shared" si="3"/>
        <v/>
      </c>
      <c r="P23" s="7"/>
    </row>
    <row r="24" spans="1:16" ht="14.1" customHeight="1">
      <c r="A24" s="7"/>
      <c r="B24" s="105" t="str">
        <f>IF(SUM($E$12:$F$14)=0,"",IF(An_Certo!A7="","",An_Certo!A7))</f>
        <v/>
      </c>
      <c r="C24" s="105"/>
      <c r="D24" s="15"/>
      <c r="E24" s="85" t="str">
        <f>IF(OR($E$12="N.A.",Base!E7=""),"",IF(Base!E7="não","N.A.",An_Mod!E7))</f>
        <v/>
      </c>
      <c r="F24" s="85" t="str">
        <f>IF(OR($F$12="N.A.",Base!F7=""),"",IF(Base!F7="não","N.A.",An_Mod!H7))</f>
        <v/>
      </c>
      <c r="G24" s="85" t="str">
        <f>IF(OR($E$13="N.A.",Base!AA7=""),"",IF(Base!AA7="não","N.A.",An_Mod!K7))</f>
        <v/>
      </c>
      <c r="H24" s="85" t="str">
        <f>IF(OR($F$13="N.A.",Base!AB7=""),"",IF(Base!AB7="não","N.A.",An_Mod!N7))</f>
        <v/>
      </c>
      <c r="I24" s="85" t="str">
        <f>IF(OR($E$14="N.A.",Base!AW7=""),"",IF(Base!AW7="não","N.A.",An_Mod!Q7))</f>
        <v/>
      </c>
      <c r="J24" s="85" t="str">
        <f>IF(OR($F$14="N.A.",Base!AX7=""),"",IF(Base!AX7="não","N.A.",An_Mod!T7))</f>
        <v/>
      </c>
      <c r="K24" s="15"/>
      <c r="L24" s="45" t="str">
        <f t="shared" si="0"/>
        <v/>
      </c>
      <c r="M24" s="46" t="str">
        <f t="shared" si="1"/>
        <v/>
      </c>
      <c r="N24" s="45" t="str">
        <f t="shared" si="2"/>
        <v/>
      </c>
      <c r="O24" s="46" t="str">
        <f t="shared" si="3"/>
        <v/>
      </c>
      <c r="P24" s="7"/>
    </row>
    <row r="25" spans="1:16" ht="14.1" customHeight="1">
      <c r="A25" s="7"/>
      <c r="B25" s="105" t="str">
        <f>IF(SUM($E$12:$F$14)=0,"",IF(An_Certo!A8="","",An_Certo!A8))</f>
        <v/>
      </c>
      <c r="C25" s="105"/>
      <c r="D25" s="15"/>
      <c r="E25" s="85" t="str">
        <f>IF(OR($E$12="N.A.",Base!E8=""),"",IF(Base!E8="não","N.A.",An_Mod!E8))</f>
        <v/>
      </c>
      <c r="F25" s="85" t="str">
        <f>IF(OR($F$12="N.A.",Base!F8=""),"",IF(Base!F8="não","N.A.",An_Mod!H8))</f>
        <v/>
      </c>
      <c r="G25" s="85" t="str">
        <f>IF(OR($E$13="N.A.",Base!AA8=""),"",IF(Base!AA8="não","N.A.",An_Mod!K8))</f>
        <v/>
      </c>
      <c r="H25" s="85" t="str">
        <f>IF(OR($F$13="N.A.",Base!AB8=""),"",IF(Base!AB8="não","N.A.",An_Mod!N8))</f>
        <v/>
      </c>
      <c r="I25" s="85" t="str">
        <f>IF(OR($E$14="N.A.",Base!AW8=""),"",IF(Base!AW8="não","N.A.",An_Mod!Q8))</f>
        <v/>
      </c>
      <c r="J25" s="85" t="str">
        <f>IF(OR($F$14="N.A.",Base!AX8=""),"",IF(Base!AX8="não","N.A.",An_Mod!T8))</f>
        <v/>
      </c>
      <c r="K25" s="15"/>
      <c r="L25" s="45" t="str">
        <f t="shared" si="0"/>
        <v/>
      </c>
      <c r="M25" s="46" t="str">
        <f t="shared" si="1"/>
        <v/>
      </c>
      <c r="N25" s="45" t="str">
        <f t="shared" si="2"/>
        <v/>
      </c>
      <c r="O25" s="46" t="str">
        <f t="shared" si="3"/>
        <v/>
      </c>
      <c r="P25" s="7"/>
    </row>
    <row r="26" spans="1:16" ht="14.1" customHeight="1">
      <c r="A26" s="7"/>
      <c r="B26" s="105" t="str">
        <f>IF(SUM($E$12:$F$14)=0,"",IF(An_Certo!A9="","",An_Certo!A9))</f>
        <v/>
      </c>
      <c r="C26" s="105"/>
      <c r="D26" s="15"/>
      <c r="E26" s="85" t="str">
        <f>IF(OR($E$12="N.A.",Base!E9=""),"",IF(Base!E9="não","N.A.",An_Mod!E9))</f>
        <v/>
      </c>
      <c r="F26" s="85" t="str">
        <f>IF(OR($F$12="N.A.",Base!F9=""),"",IF(Base!F9="não","N.A.",An_Mod!H9))</f>
        <v/>
      </c>
      <c r="G26" s="85" t="str">
        <f>IF(OR($E$13="N.A.",Base!AA9=""),"",IF(Base!AA9="não","N.A.",An_Mod!K9))</f>
        <v/>
      </c>
      <c r="H26" s="85" t="str">
        <f>IF(OR($F$13="N.A.",Base!AB9=""),"",IF(Base!AB9="não","N.A.",An_Mod!N9))</f>
        <v/>
      </c>
      <c r="I26" s="85" t="str">
        <f>IF(OR($E$14="N.A.",Base!AW9=""),"",IF(Base!AW9="não","N.A.",An_Mod!Q9))</f>
        <v/>
      </c>
      <c r="J26" s="85" t="str">
        <f>IF(OR($F$14="N.A.",Base!AX9=""),"",IF(Base!AX9="não","N.A.",An_Mod!T9))</f>
        <v/>
      </c>
      <c r="K26" s="15"/>
      <c r="L26" s="45" t="str">
        <f t="shared" si="0"/>
        <v/>
      </c>
      <c r="M26" s="46" t="str">
        <f t="shared" si="1"/>
        <v/>
      </c>
      <c r="N26" s="45" t="str">
        <f t="shared" si="2"/>
        <v/>
      </c>
      <c r="O26" s="46" t="str">
        <f t="shared" si="3"/>
        <v/>
      </c>
      <c r="P26" s="7"/>
    </row>
    <row r="27" spans="1:16" ht="14.1" customHeight="1">
      <c r="A27" s="7"/>
      <c r="B27" s="105" t="str">
        <f>IF(SUM($E$12:$F$14)=0,"",IF(An_Certo!A10="","",An_Certo!A10))</f>
        <v/>
      </c>
      <c r="C27" s="105"/>
      <c r="D27" s="15"/>
      <c r="E27" s="85" t="str">
        <f>IF(OR($E$12="N.A.",Base!E10=""),"",IF(Base!E10="não","N.A.",An_Mod!E10))</f>
        <v/>
      </c>
      <c r="F27" s="85" t="str">
        <f>IF(OR($F$12="N.A.",Base!F10=""),"",IF(Base!F10="não","N.A.",An_Mod!H10))</f>
        <v/>
      </c>
      <c r="G27" s="85" t="str">
        <f>IF(OR($E$13="N.A.",Base!AA10=""),"",IF(Base!AA10="não","N.A.",An_Mod!K10))</f>
        <v/>
      </c>
      <c r="H27" s="85" t="str">
        <f>IF(OR($F$13="N.A.",Base!AB10=""),"",IF(Base!AB10="não","N.A.",An_Mod!N10))</f>
        <v/>
      </c>
      <c r="I27" s="85" t="str">
        <f>IF(OR($E$14="N.A.",Base!AW10=""),"",IF(Base!AW10="não","N.A.",An_Mod!Q10))</f>
        <v/>
      </c>
      <c r="J27" s="85" t="str">
        <f>IF(OR($F$14="N.A.",Base!AX10=""),"",IF(Base!AX10="não","N.A.",An_Mod!T10))</f>
        <v/>
      </c>
      <c r="K27" s="15"/>
      <c r="L27" s="45" t="str">
        <f t="shared" si="0"/>
        <v/>
      </c>
      <c r="M27" s="46" t="str">
        <f t="shared" si="1"/>
        <v/>
      </c>
      <c r="N27" s="45" t="str">
        <f t="shared" si="2"/>
        <v/>
      </c>
      <c r="O27" s="46" t="str">
        <f t="shared" si="3"/>
        <v/>
      </c>
      <c r="P27" s="7"/>
    </row>
    <row r="28" spans="1:16" ht="14.1" customHeight="1">
      <c r="A28" s="7"/>
      <c r="B28" s="105" t="str">
        <f>IF(SUM($E$12:$F$14)=0,"",IF(An_Certo!A11="","",An_Certo!A11))</f>
        <v/>
      </c>
      <c r="C28" s="105"/>
      <c r="D28" s="15"/>
      <c r="E28" s="85" t="str">
        <f>IF(OR($E$12="N.A.",Base!E11=""),"",IF(Base!E11="não","N.A.",An_Mod!E11))</f>
        <v/>
      </c>
      <c r="F28" s="85" t="str">
        <f>IF(OR($F$12="N.A.",Base!F11=""),"",IF(Base!F11="não","N.A.",An_Mod!H11))</f>
        <v/>
      </c>
      <c r="G28" s="85" t="str">
        <f>IF(OR($E$13="N.A.",Base!AA11=""),"",IF(Base!AA11="não","N.A.",An_Mod!K11))</f>
        <v/>
      </c>
      <c r="H28" s="85" t="str">
        <f>IF(OR($F$13="N.A.",Base!AB11=""),"",IF(Base!AB11="não","N.A.",An_Mod!N11))</f>
        <v/>
      </c>
      <c r="I28" s="85" t="str">
        <f>IF(OR($E$14="N.A.",Base!AW11=""),"",IF(Base!AW11="não","N.A.",An_Mod!Q11))</f>
        <v/>
      </c>
      <c r="J28" s="85" t="str">
        <f>IF(OR($F$14="N.A.",Base!AX11=""),"",IF(Base!AX11="não","N.A.",An_Mod!T11))</f>
        <v/>
      </c>
      <c r="K28" s="15"/>
      <c r="L28" s="45" t="str">
        <f t="shared" si="0"/>
        <v/>
      </c>
      <c r="M28" s="46" t="str">
        <f t="shared" si="1"/>
        <v/>
      </c>
      <c r="N28" s="45" t="str">
        <f t="shared" si="2"/>
        <v/>
      </c>
      <c r="O28" s="46" t="str">
        <f t="shared" si="3"/>
        <v/>
      </c>
      <c r="P28" s="7"/>
    </row>
    <row r="29" spans="1:16" ht="14.1" customHeight="1">
      <c r="A29" s="7"/>
      <c r="B29" s="105" t="str">
        <f>IF(SUM($E$12:$F$14)=0,"",IF(An_Certo!A12="","",An_Certo!A12))</f>
        <v/>
      </c>
      <c r="C29" s="105"/>
      <c r="D29" s="15"/>
      <c r="E29" s="85" t="str">
        <f>IF(OR($E$12="N.A.",Base!E12=""),"",IF(Base!E12="não","N.A.",An_Mod!E12))</f>
        <v/>
      </c>
      <c r="F29" s="85" t="str">
        <f>IF(OR($F$12="N.A.",Base!F12=""),"",IF(Base!F12="não","N.A.",An_Mod!H12))</f>
        <v/>
      </c>
      <c r="G29" s="85" t="str">
        <f>IF(OR($E$13="N.A.",Base!AA12=""),"",IF(Base!AA12="não","N.A.",An_Mod!K12))</f>
        <v/>
      </c>
      <c r="H29" s="85" t="str">
        <f>IF(OR($F$13="N.A.",Base!AB12=""),"",IF(Base!AB12="não","N.A.",An_Mod!N12))</f>
        <v/>
      </c>
      <c r="I29" s="85" t="str">
        <f>IF(OR($E$14="N.A.",Base!AW12=""),"",IF(Base!AW12="não","N.A.",An_Mod!Q12))</f>
        <v/>
      </c>
      <c r="J29" s="85" t="str">
        <f>IF(OR($F$14="N.A.",Base!AX12=""),"",IF(Base!AX12="não","N.A.",An_Mod!T12))</f>
        <v/>
      </c>
      <c r="K29" s="15"/>
      <c r="L29" s="45" t="str">
        <f t="shared" si="0"/>
        <v/>
      </c>
      <c r="M29" s="46" t="str">
        <f t="shared" si="1"/>
        <v/>
      </c>
      <c r="N29" s="45" t="str">
        <f t="shared" si="2"/>
        <v/>
      </c>
      <c r="O29" s="46" t="str">
        <f t="shared" si="3"/>
        <v/>
      </c>
      <c r="P29" s="7"/>
    </row>
    <row r="30" spans="1:16" ht="14.1" customHeight="1">
      <c r="A30" s="7"/>
      <c r="B30" s="105" t="str">
        <f>IF(SUM($E$12:$F$14)=0,"",IF(An_Certo!A13="","",An_Certo!A13))</f>
        <v/>
      </c>
      <c r="C30" s="105"/>
      <c r="D30" s="15"/>
      <c r="E30" s="85" t="str">
        <f>IF(OR($E$12="N.A.",Base!E13=""),"",IF(Base!E13="não","N.A.",An_Mod!E13))</f>
        <v/>
      </c>
      <c r="F30" s="85" t="str">
        <f>IF(OR($F$12="N.A.",Base!F13=""),"",IF(Base!F13="não","N.A.",An_Mod!H13))</f>
        <v/>
      </c>
      <c r="G30" s="85" t="str">
        <f>IF(OR($E$13="N.A.",Base!AA13=""),"",IF(Base!AA13="não","N.A.",An_Mod!K13))</f>
        <v/>
      </c>
      <c r="H30" s="85" t="str">
        <f>IF(OR($F$13="N.A.",Base!AB13=""),"",IF(Base!AB13="não","N.A.",An_Mod!N13))</f>
        <v/>
      </c>
      <c r="I30" s="85" t="str">
        <f>IF(OR($E$14="N.A.",Base!AW13=""),"",IF(Base!AW13="não","N.A.",An_Mod!Q13))</f>
        <v/>
      </c>
      <c r="J30" s="85" t="str">
        <f>IF(OR($F$14="N.A.",Base!AX13=""),"",IF(Base!AX13="não","N.A.",An_Mod!T13))</f>
        <v/>
      </c>
      <c r="K30" s="15"/>
      <c r="L30" s="45" t="str">
        <f t="shared" si="0"/>
        <v/>
      </c>
      <c r="M30" s="46" t="str">
        <f t="shared" si="1"/>
        <v/>
      </c>
      <c r="N30" s="45" t="str">
        <f t="shared" si="2"/>
        <v/>
      </c>
      <c r="O30" s="46" t="str">
        <f t="shared" si="3"/>
        <v/>
      </c>
      <c r="P30" s="7"/>
    </row>
    <row r="31" spans="1:16" ht="14.1" customHeight="1">
      <c r="A31" s="7"/>
      <c r="B31" s="105" t="str">
        <f>IF(SUM($E$12:$F$14)=0,"",IF(An_Certo!A14="","",An_Certo!A14))</f>
        <v/>
      </c>
      <c r="C31" s="105"/>
      <c r="D31" s="15"/>
      <c r="E31" s="85" t="str">
        <f>IF(OR($E$12="N.A.",Base!E14=""),"",IF(Base!E14="não","N.A.",An_Mod!E14))</f>
        <v/>
      </c>
      <c r="F31" s="85" t="str">
        <f>IF(OR($F$12="N.A.",Base!F14=""),"",IF(Base!F14="não","N.A.",An_Mod!H14))</f>
        <v/>
      </c>
      <c r="G31" s="85" t="str">
        <f>IF(OR($E$13="N.A.",Base!AA14=""),"",IF(Base!AA14="não","N.A.",An_Mod!K14))</f>
        <v/>
      </c>
      <c r="H31" s="85" t="str">
        <f>IF(OR($F$13="N.A.",Base!AB14=""),"",IF(Base!AB14="não","N.A.",An_Mod!N14))</f>
        <v/>
      </c>
      <c r="I31" s="85" t="str">
        <f>IF(OR($E$14="N.A.",Base!AW14=""),"",IF(Base!AW14="não","N.A.",An_Mod!Q14))</f>
        <v/>
      </c>
      <c r="J31" s="85" t="str">
        <f>IF(OR($F$14="N.A.",Base!AX14=""),"",IF(Base!AX14="não","N.A.",An_Mod!T14))</f>
        <v/>
      </c>
      <c r="K31" s="15"/>
      <c r="L31" s="45" t="str">
        <f t="shared" si="0"/>
        <v/>
      </c>
      <c r="M31" s="46" t="str">
        <f t="shared" si="1"/>
        <v/>
      </c>
      <c r="N31" s="45" t="str">
        <f t="shared" si="2"/>
        <v/>
      </c>
      <c r="O31" s="46" t="str">
        <f t="shared" si="3"/>
        <v/>
      </c>
      <c r="P31" s="7"/>
    </row>
    <row r="32" spans="1:16" ht="14.1" customHeight="1">
      <c r="A32" s="7"/>
      <c r="B32" s="105" t="str">
        <f>IF(SUM($E$12:$F$14)=0,"",IF(An_Certo!A15="","",An_Certo!A15))</f>
        <v/>
      </c>
      <c r="C32" s="105"/>
      <c r="D32" s="15"/>
      <c r="E32" s="85" t="str">
        <f>IF(OR($E$12="N.A.",Base!E15=""),"",IF(Base!E15="não","N.A.",An_Mod!E15))</f>
        <v/>
      </c>
      <c r="F32" s="85" t="str">
        <f>IF(OR($F$12="N.A.",Base!F15=""),"",IF(Base!F15="não","N.A.",An_Mod!H15))</f>
        <v/>
      </c>
      <c r="G32" s="85" t="str">
        <f>IF(OR($E$13="N.A.",Base!AA15=""),"",IF(Base!AA15="não","N.A.",An_Mod!K15))</f>
        <v/>
      </c>
      <c r="H32" s="85" t="str">
        <f>IF(OR($F$13="N.A.",Base!AB15=""),"",IF(Base!AB15="não","N.A.",An_Mod!N15))</f>
        <v/>
      </c>
      <c r="I32" s="85" t="str">
        <f>IF(OR($E$14="N.A.",Base!AW15=""),"",IF(Base!AW15="não","N.A.",An_Mod!Q15))</f>
        <v/>
      </c>
      <c r="J32" s="85" t="str">
        <f>IF(OR($F$14="N.A.",Base!AX15=""),"",IF(Base!AX15="não","N.A.",An_Mod!T15))</f>
        <v/>
      </c>
      <c r="K32" s="15"/>
      <c r="L32" s="45" t="str">
        <f t="shared" si="0"/>
        <v/>
      </c>
      <c r="M32" s="46" t="str">
        <f t="shared" si="1"/>
        <v/>
      </c>
      <c r="N32" s="45" t="str">
        <f t="shared" si="2"/>
        <v/>
      </c>
      <c r="O32" s="46" t="str">
        <f t="shared" si="3"/>
        <v/>
      </c>
      <c r="P32" s="7"/>
    </row>
    <row r="33" spans="1:16" ht="14.1" customHeight="1">
      <c r="A33" s="7"/>
      <c r="B33" s="105" t="str">
        <f>IF(SUM($E$12:$F$14)=0,"",IF(An_Certo!A16="","",An_Certo!A16))</f>
        <v/>
      </c>
      <c r="C33" s="105"/>
      <c r="D33" s="15"/>
      <c r="E33" s="85" t="str">
        <f>IF(OR($E$12="N.A.",Base!E16=""),"",IF(Base!E16="não","N.A.",An_Mod!E16))</f>
        <v/>
      </c>
      <c r="F33" s="85" t="str">
        <f>IF(OR($F$12="N.A.",Base!F16=""),"",IF(Base!F16="não","N.A.",An_Mod!H16))</f>
        <v/>
      </c>
      <c r="G33" s="85" t="str">
        <f>IF(OR($E$13="N.A.",Base!AA16=""),"",IF(Base!AA16="não","N.A.",An_Mod!K16))</f>
        <v/>
      </c>
      <c r="H33" s="85" t="str">
        <f>IF(OR($F$13="N.A.",Base!AB16=""),"",IF(Base!AB16="não","N.A.",An_Mod!N16))</f>
        <v/>
      </c>
      <c r="I33" s="85" t="str">
        <f>IF(OR($E$14="N.A.",Base!AW16=""),"",IF(Base!AW16="não","N.A.",An_Mod!Q16))</f>
        <v/>
      </c>
      <c r="J33" s="85" t="str">
        <f>IF(OR($F$14="N.A.",Base!AX16=""),"",IF(Base!AX16="não","N.A.",An_Mod!T16))</f>
        <v/>
      </c>
      <c r="K33" s="15"/>
      <c r="L33" s="45" t="str">
        <f t="shared" si="0"/>
        <v/>
      </c>
      <c r="M33" s="46" t="str">
        <f t="shared" si="1"/>
        <v/>
      </c>
      <c r="N33" s="45" t="str">
        <f t="shared" si="2"/>
        <v/>
      </c>
      <c r="O33" s="46" t="str">
        <f t="shared" si="3"/>
        <v/>
      </c>
      <c r="P33" s="7"/>
    </row>
    <row r="34" spans="1:16" ht="14.1" customHeight="1">
      <c r="A34" s="7"/>
      <c r="B34" s="105" t="str">
        <f>IF(SUM($E$12:$F$14)=0,"",IF(An_Certo!A17="","",An_Certo!A17))</f>
        <v/>
      </c>
      <c r="C34" s="105"/>
      <c r="D34" s="15"/>
      <c r="E34" s="85" t="str">
        <f>IF(OR($E$12="N.A.",Base!E17=""),"",IF(Base!E17="não","N.A.",An_Mod!E17))</f>
        <v/>
      </c>
      <c r="F34" s="85" t="str">
        <f>IF(OR($F$12="N.A.",Base!F17=""),"",IF(Base!F17="não","N.A.",An_Mod!H17))</f>
        <v/>
      </c>
      <c r="G34" s="85" t="str">
        <f>IF(OR($E$13="N.A.",Base!AA17=""),"",IF(Base!AA17="não","N.A.",An_Mod!K17))</f>
        <v/>
      </c>
      <c r="H34" s="85" t="str">
        <f>IF(OR($F$13="N.A.",Base!AB17=""),"",IF(Base!AB17="não","N.A.",An_Mod!N17))</f>
        <v/>
      </c>
      <c r="I34" s="85" t="str">
        <f>IF(OR($E$14="N.A.",Base!AW17=""),"",IF(Base!AW17="não","N.A.",An_Mod!Q17))</f>
        <v/>
      </c>
      <c r="J34" s="85" t="str">
        <f>IF(OR($F$14="N.A.",Base!AX17=""),"",IF(Base!AX17="não","N.A.",An_Mod!T17))</f>
        <v/>
      </c>
      <c r="K34" s="15"/>
      <c r="L34" s="45" t="str">
        <f t="shared" si="0"/>
        <v/>
      </c>
      <c r="M34" s="46" t="str">
        <f t="shared" si="1"/>
        <v/>
      </c>
      <c r="N34" s="45" t="str">
        <f t="shared" si="2"/>
        <v/>
      </c>
      <c r="O34" s="46" t="str">
        <f t="shared" si="3"/>
        <v/>
      </c>
      <c r="P34" s="7"/>
    </row>
    <row r="35" spans="1:16" ht="14.1" customHeight="1">
      <c r="A35" s="7"/>
      <c r="B35" s="105" t="str">
        <f>IF(SUM($E$12:$F$14)=0,"",IF(An_Certo!A18="","",An_Certo!A18))</f>
        <v/>
      </c>
      <c r="C35" s="105"/>
      <c r="D35" s="15"/>
      <c r="E35" s="85" t="str">
        <f>IF(OR($E$12="N.A.",Base!E18=""),"",IF(Base!E18="não","N.A.",An_Mod!E18))</f>
        <v/>
      </c>
      <c r="F35" s="85" t="str">
        <f>IF(OR($F$12="N.A.",Base!F18=""),"",IF(Base!F18="não","N.A.",An_Mod!H18))</f>
        <v/>
      </c>
      <c r="G35" s="85" t="str">
        <f>IF(OR($E$13="N.A.",Base!AA18=""),"",IF(Base!AA18="não","N.A.",An_Mod!K18))</f>
        <v/>
      </c>
      <c r="H35" s="85" t="str">
        <f>IF(OR($F$13="N.A.",Base!AB18=""),"",IF(Base!AB18="não","N.A.",An_Mod!N18))</f>
        <v/>
      </c>
      <c r="I35" s="85" t="str">
        <f>IF(OR($E$14="N.A.",Base!AW18=""),"",IF(Base!AW18="não","N.A.",An_Mod!Q18))</f>
        <v/>
      </c>
      <c r="J35" s="85" t="str">
        <f>IF(OR($F$14="N.A.",Base!AX18=""),"",IF(Base!AX18="não","N.A.",An_Mod!T18))</f>
        <v/>
      </c>
      <c r="K35" s="15"/>
      <c r="L35" s="45" t="str">
        <f t="shared" si="0"/>
        <v/>
      </c>
      <c r="M35" s="46" t="str">
        <f t="shared" si="1"/>
        <v/>
      </c>
      <c r="N35" s="45" t="str">
        <f t="shared" si="2"/>
        <v/>
      </c>
      <c r="O35" s="46" t="str">
        <f t="shared" si="3"/>
        <v/>
      </c>
      <c r="P35" s="7"/>
    </row>
    <row r="36" spans="1:16">
      <c r="A36" s="7"/>
      <c r="B36" s="105" t="str">
        <f>IF(SUM($E$12:$F$14)=0,"",IF(An_Certo!A19="","",An_Certo!A19))</f>
        <v/>
      </c>
      <c r="C36" s="105"/>
      <c r="D36" s="15"/>
      <c r="E36" s="85" t="str">
        <f>IF(OR($E$12="N.A.",Base!E19=""),"",IF(Base!E19="não","N.A.",An_Mod!E19))</f>
        <v/>
      </c>
      <c r="F36" s="85" t="str">
        <f>IF(OR($F$12="N.A.",Base!F19=""),"",IF(Base!F19="não","N.A.",An_Mod!H19))</f>
        <v/>
      </c>
      <c r="G36" s="85" t="str">
        <f>IF(OR($E$13="N.A.",Base!AA19=""),"",IF(Base!AA19="não","N.A.",An_Mod!K19))</f>
        <v/>
      </c>
      <c r="H36" s="85" t="str">
        <f>IF(OR($F$13="N.A.",Base!AB19=""),"",IF(Base!AB19="não","N.A.",An_Mod!N19))</f>
        <v/>
      </c>
      <c r="I36" s="85" t="str">
        <f>IF(OR($E$14="N.A.",Base!AW19=""),"",IF(Base!AW19="não","N.A.",An_Mod!Q19))</f>
        <v/>
      </c>
      <c r="J36" s="85" t="str">
        <f>IF(OR($F$14="N.A.",Base!AX19=""),"",IF(Base!AX19="não","N.A.",An_Mod!T19))</f>
        <v/>
      </c>
      <c r="K36" s="15"/>
      <c r="L36" s="45" t="str">
        <f t="shared" si="0"/>
        <v/>
      </c>
      <c r="M36" s="46" t="str">
        <f t="shared" si="1"/>
        <v/>
      </c>
      <c r="N36" s="45" t="str">
        <f t="shared" si="2"/>
        <v/>
      </c>
      <c r="O36" s="46" t="str">
        <f t="shared" si="3"/>
        <v/>
      </c>
      <c r="P36" s="7"/>
    </row>
    <row r="37" spans="1:16">
      <c r="A37" s="7"/>
      <c r="B37" s="105" t="str">
        <f>IF(SUM($E$12:$F$14)=0,"",IF(An_Certo!A20="","",An_Certo!A20))</f>
        <v/>
      </c>
      <c r="C37" s="105"/>
      <c r="D37" s="15"/>
      <c r="E37" s="85" t="str">
        <f>IF(OR($E$12="N.A.",Base!E20=""),"",IF(Base!E20="não","N.A.",An_Mod!E20))</f>
        <v/>
      </c>
      <c r="F37" s="85" t="str">
        <f>IF(OR($F$12="N.A.",Base!F20=""),"",IF(Base!F20="não","N.A.",An_Mod!H20))</f>
        <v/>
      </c>
      <c r="G37" s="85" t="str">
        <f>IF(OR($E$13="N.A.",Base!AA20=""),"",IF(Base!AA20="não","N.A.",An_Mod!K20))</f>
        <v/>
      </c>
      <c r="H37" s="85" t="str">
        <f>IF(OR($F$13="N.A.",Base!AB20=""),"",IF(Base!AB20="não","N.A.",An_Mod!N20))</f>
        <v/>
      </c>
      <c r="I37" s="85" t="str">
        <f>IF(OR($E$14="N.A.",Base!AW20=""),"",IF(Base!AW20="não","N.A.",An_Mod!Q20))</f>
        <v/>
      </c>
      <c r="J37" s="85" t="str">
        <f>IF(OR($F$14="N.A.",Base!AX20=""),"",IF(Base!AX20="não","N.A.",An_Mod!T20))</f>
        <v/>
      </c>
      <c r="K37" s="15"/>
      <c r="L37" s="45" t="str">
        <f t="shared" si="0"/>
        <v/>
      </c>
      <c r="M37" s="46" t="str">
        <f t="shared" si="1"/>
        <v/>
      </c>
      <c r="N37" s="45" t="str">
        <f t="shared" si="2"/>
        <v/>
      </c>
      <c r="O37" s="46" t="str">
        <f t="shared" si="3"/>
        <v/>
      </c>
      <c r="P37" s="7"/>
    </row>
    <row r="38" spans="1:16">
      <c r="A38" s="7"/>
      <c r="B38" s="105" t="str">
        <f>IF(SUM($E$12:$F$14)=0,"",IF(An_Certo!A21="","",An_Certo!A21))</f>
        <v/>
      </c>
      <c r="C38" s="105"/>
      <c r="D38" s="15"/>
      <c r="E38" s="85" t="str">
        <f>IF(OR($E$12="N.A.",Base!E21=""),"",IF(Base!E21="não","N.A.",An_Mod!E21))</f>
        <v/>
      </c>
      <c r="F38" s="85" t="str">
        <f>IF(OR($F$12="N.A.",Base!F21=""),"",IF(Base!F21="não","N.A.",An_Mod!H21))</f>
        <v/>
      </c>
      <c r="G38" s="85" t="str">
        <f>IF(OR($E$13="N.A.",Base!AA21=""),"",IF(Base!AA21="não","N.A.",An_Mod!K21))</f>
        <v/>
      </c>
      <c r="H38" s="85" t="str">
        <f>IF(OR($F$13="N.A.",Base!AB21=""),"",IF(Base!AB21="não","N.A.",An_Mod!N21))</f>
        <v/>
      </c>
      <c r="I38" s="85" t="str">
        <f>IF(OR($E$14="N.A.",Base!AW21=""),"",IF(Base!AW21="não","N.A.",An_Mod!Q21))</f>
        <v/>
      </c>
      <c r="J38" s="85" t="str">
        <f>IF(OR($F$14="N.A.",Base!AX21=""),"",IF(Base!AX21="não","N.A.",An_Mod!T21))</f>
        <v/>
      </c>
      <c r="K38" s="15"/>
      <c r="L38" s="45" t="str">
        <f t="shared" si="0"/>
        <v/>
      </c>
      <c r="M38" s="46" t="str">
        <f t="shared" si="1"/>
        <v/>
      </c>
      <c r="N38" s="45" t="str">
        <f t="shared" si="2"/>
        <v/>
      </c>
      <c r="O38" s="46" t="str">
        <f t="shared" si="3"/>
        <v/>
      </c>
      <c r="P38" s="7"/>
    </row>
    <row r="39" spans="1:16">
      <c r="A39" s="7"/>
      <c r="B39" s="105" t="str">
        <f>IF(SUM($E$12:$F$14)=0,"",IF(An_Certo!A22="","",An_Certo!A22))</f>
        <v/>
      </c>
      <c r="C39" s="105"/>
      <c r="D39" s="15"/>
      <c r="E39" s="85" t="str">
        <f>IF(OR($E$12="N.A.",Base!E22=""),"",IF(Base!E22="não","N.A.",An_Mod!E22))</f>
        <v/>
      </c>
      <c r="F39" s="85" t="str">
        <f>IF(OR($F$12="N.A.",Base!F22=""),"",IF(Base!F22="não","N.A.",An_Mod!H22))</f>
        <v/>
      </c>
      <c r="G39" s="85" t="str">
        <f>IF(OR($E$13="N.A.",Base!AA22=""),"",IF(Base!AA22="não","N.A.",An_Mod!K22))</f>
        <v/>
      </c>
      <c r="H39" s="85" t="str">
        <f>IF(OR($F$13="N.A.",Base!AB22=""),"",IF(Base!AB22="não","N.A.",An_Mod!N22))</f>
        <v/>
      </c>
      <c r="I39" s="85" t="str">
        <f>IF(OR($E$14="N.A.",Base!AW22=""),"",IF(Base!AW22="não","N.A.",An_Mod!Q22))</f>
        <v/>
      </c>
      <c r="J39" s="85" t="str">
        <f>IF(OR($F$14="N.A.",Base!AX22=""),"",IF(Base!AX22="não","N.A.",An_Mod!T22))</f>
        <v/>
      </c>
      <c r="K39" s="15"/>
      <c r="L39" s="45" t="str">
        <f t="shared" si="0"/>
        <v/>
      </c>
      <c r="M39" s="46" t="str">
        <f t="shared" si="1"/>
        <v/>
      </c>
      <c r="N39" s="45" t="str">
        <f t="shared" si="2"/>
        <v/>
      </c>
      <c r="O39" s="46" t="str">
        <f t="shared" si="3"/>
        <v/>
      </c>
      <c r="P39" s="7"/>
    </row>
    <row r="40" spans="1:16">
      <c r="A40" s="7"/>
      <c r="B40" s="105" t="str">
        <f>IF(SUM($E$12:$F$14)=0,"",IF(An_Certo!A23="","",An_Certo!A23))</f>
        <v/>
      </c>
      <c r="C40" s="105"/>
      <c r="D40" s="15"/>
      <c r="E40" s="85" t="str">
        <f>IF(OR($E$12="N.A.",Base!E23=""),"",IF(Base!E23="não","N.A.",An_Mod!E23))</f>
        <v/>
      </c>
      <c r="F40" s="85" t="str">
        <f>IF(OR($F$12="N.A.",Base!F23=""),"",IF(Base!F23="não","N.A.",An_Mod!H23))</f>
        <v/>
      </c>
      <c r="G40" s="85" t="str">
        <f>IF(OR($E$13="N.A.",Base!AA23=""),"",IF(Base!AA23="não","N.A.",An_Mod!K23))</f>
        <v/>
      </c>
      <c r="H40" s="85" t="str">
        <f>IF(OR($F$13="N.A.",Base!AB23=""),"",IF(Base!AB23="não","N.A.",An_Mod!N23))</f>
        <v/>
      </c>
      <c r="I40" s="85" t="str">
        <f>IF(OR($E$14="N.A.",Base!AW23=""),"",IF(Base!AW23="não","N.A.",An_Mod!Q23))</f>
        <v/>
      </c>
      <c r="J40" s="85" t="str">
        <f>IF(OR($F$14="N.A.",Base!AX23=""),"",IF(Base!AX23="não","N.A.",An_Mod!T23))</f>
        <v/>
      </c>
      <c r="K40" s="15"/>
      <c r="L40" s="45" t="str">
        <f t="shared" si="0"/>
        <v/>
      </c>
      <c r="M40" s="46" t="str">
        <f t="shared" si="1"/>
        <v/>
      </c>
      <c r="N40" s="45" t="str">
        <f t="shared" si="2"/>
        <v/>
      </c>
      <c r="O40" s="46" t="str">
        <f t="shared" si="3"/>
        <v/>
      </c>
      <c r="P40" s="7"/>
    </row>
    <row r="41" spans="1:16">
      <c r="A41" s="7"/>
      <c r="B41" s="105" t="str">
        <f>IF(SUM($E$12:$F$14)=0,"",IF(An_Certo!A24="","",An_Certo!A24))</f>
        <v/>
      </c>
      <c r="C41" s="105"/>
      <c r="D41" s="15"/>
      <c r="E41" s="85" t="str">
        <f>IF(OR($E$12="N.A.",Base!E24=""),"",IF(Base!E24="não","N.A.",An_Mod!E24))</f>
        <v/>
      </c>
      <c r="F41" s="85" t="str">
        <f>IF(OR($F$12="N.A.",Base!F24=""),"",IF(Base!F24="não","N.A.",An_Mod!H24))</f>
        <v/>
      </c>
      <c r="G41" s="85" t="str">
        <f>IF(OR($E$13="N.A.",Base!AA24=""),"",IF(Base!AA24="não","N.A.",An_Mod!K24))</f>
        <v/>
      </c>
      <c r="H41" s="85" t="str">
        <f>IF(OR($F$13="N.A.",Base!AB24=""),"",IF(Base!AB24="não","N.A.",An_Mod!N24))</f>
        <v/>
      </c>
      <c r="I41" s="85" t="str">
        <f>IF(OR($E$14="N.A.",Base!AW24=""),"",IF(Base!AW24="não","N.A.",An_Mod!Q24))</f>
        <v/>
      </c>
      <c r="J41" s="85" t="str">
        <f>IF(OR($F$14="N.A.",Base!AX24=""),"",IF(Base!AX24="não","N.A.",An_Mod!T24))</f>
        <v/>
      </c>
      <c r="K41" s="15"/>
      <c r="L41" s="45" t="str">
        <f t="shared" si="0"/>
        <v/>
      </c>
      <c r="M41" s="46" t="str">
        <f t="shared" si="1"/>
        <v/>
      </c>
      <c r="N41" s="45" t="str">
        <f t="shared" si="2"/>
        <v/>
      </c>
      <c r="O41" s="46" t="str">
        <f t="shared" si="3"/>
        <v/>
      </c>
      <c r="P41" s="7"/>
    </row>
    <row r="42" spans="1:16">
      <c r="A42" s="7"/>
      <c r="B42" s="105" t="str">
        <f>IF(SUM($E$12:$F$14)=0,"",IF(An_Certo!A25="","",An_Certo!A25))</f>
        <v/>
      </c>
      <c r="C42" s="105"/>
      <c r="D42" s="15"/>
      <c r="E42" s="85" t="str">
        <f>IF(OR($E$12="N.A.",Base!E25=""),"",IF(Base!E25="não","N.A.",An_Mod!E25))</f>
        <v/>
      </c>
      <c r="F42" s="85" t="str">
        <f>IF(OR($F$12="N.A.",Base!F25=""),"",IF(Base!F25="não","N.A.",An_Mod!H25))</f>
        <v/>
      </c>
      <c r="G42" s="85" t="str">
        <f>IF(OR($E$13="N.A.",Base!AA25=""),"",IF(Base!AA25="não","N.A.",An_Mod!K25))</f>
        <v/>
      </c>
      <c r="H42" s="85" t="str">
        <f>IF(OR($F$13="N.A.",Base!AB25=""),"",IF(Base!AB25="não","N.A.",An_Mod!N25))</f>
        <v/>
      </c>
      <c r="I42" s="85" t="str">
        <f>IF(OR($E$14="N.A.",Base!AW25=""),"",IF(Base!AW25="não","N.A.",An_Mod!Q25))</f>
        <v/>
      </c>
      <c r="J42" s="85" t="str">
        <f>IF(OR($F$14="N.A.",Base!AX25=""),"",IF(Base!AX25="não","N.A.",An_Mod!T25))</f>
        <v/>
      </c>
      <c r="K42" s="15"/>
      <c r="L42" s="45" t="str">
        <f t="shared" si="0"/>
        <v/>
      </c>
      <c r="M42" s="46" t="str">
        <f t="shared" si="1"/>
        <v/>
      </c>
      <c r="N42" s="45" t="str">
        <f t="shared" si="2"/>
        <v/>
      </c>
      <c r="O42" s="46" t="str">
        <f t="shared" si="3"/>
        <v/>
      </c>
      <c r="P42" s="7"/>
    </row>
    <row r="43" spans="1:16">
      <c r="A43" s="7"/>
      <c r="B43" s="105" t="str">
        <f>IF(SUM($E$12:$F$14)=0,"",IF(An_Certo!A26="","",An_Certo!A26))</f>
        <v/>
      </c>
      <c r="C43" s="105"/>
      <c r="D43" s="15"/>
      <c r="E43" s="85" t="str">
        <f>IF(OR($E$12="N.A.",Base!E26=""),"",IF(Base!E26="não","N.A.",An_Mod!E26))</f>
        <v/>
      </c>
      <c r="F43" s="85" t="str">
        <f>IF(OR($F$12="N.A.",Base!F26=""),"",IF(Base!F26="não","N.A.",An_Mod!H26))</f>
        <v/>
      </c>
      <c r="G43" s="85" t="str">
        <f>IF(OR($E$13="N.A.",Base!AA26=""),"",IF(Base!AA26="não","N.A.",An_Mod!K26))</f>
        <v/>
      </c>
      <c r="H43" s="85" t="str">
        <f>IF(OR($F$13="N.A.",Base!AB26=""),"",IF(Base!AB26="não","N.A.",An_Mod!N26))</f>
        <v/>
      </c>
      <c r="I43" s="85" t="str">
        <f>IF(OR($E$14="N.A.",Base!AW26=""),"",IF(Base!AW26="não","N.A.",An_Mod!Q26))</f>
        <v/>
      </c>
      <c r="J43" s="85" t="str">
        <f>IF(OR($F$14="N.A.",Base!AX26=""),"",IF(Base!AX26="não","N.A.",An_Mod!T26))</f>
        <v/>
      </c>
      <c r="K43" s="15"/>
      <c r="L43" s="45" t="str">
        <f t="shared" si="0"/>
        <v/>
      </c>
      <c r="M43" s="46" t="str">
        <f t="shared" si="1"/>
        <v/>
      </c>
      <c r="N43" s="45" t="str">
        <f t="shared" si="2"/>
        <v/>
      </c>
      <c r="O43" s="46" t="str">
        <f t="shared" si="3"/>
        <v/>
      </c>
      <c r="P43" s="7"/>
    </row>
    <row r="44" spans="1:16">
      <c r="A44" s="7"/>
      <c r="B44" s="105" t="str">
        <f>IF(SUM($E$12:$F$14)=0,"",IF(An_Certo!A27="","",An_Certo!A27))</f>
        <v/>
      </c>
      <c r="C44" s="105"/>
      <c r="D44" s="15"/>
      <c r="E44" s="85" t="str">
        <f>IF(OR($E$12="N.A.",Base!E27=""),"",IF(Base!E27="não","N.A.",An_Mod!E27))</f>
        <v/>
      </c>
      <c r="F44" s="85" t="str">
        <f>IF(OR($F$12="N.A.",Base!F27=""),"",IF(Base!F27="não","N.A.",An_Mod!H27))</f>
        <v/>
      </c>
      <c r="G44" s="85" t="str">
        <f>IF(OR($E$13="N.A.",Base!AA27=""),"",IF(Base!AA27="não","N.A.",An_Mod!K27))</f>
        <v/>
      </c>
      <c r="H44" s="85" t="str">
        <f>IF(OR($F$13="N.A.",Base!AB27=""),"",IF(Base!AB27="não","N.A.",An_Mod!N27))</f>
        <v/>
      </c>
      <c r="I44" s="85" t="str">
        <f>IF(OR($E$14="N.A.",Base!AW27=""),"",IF(Base!AW27="não","N.A.",An_Mod!Q27))</f>
        <v/>
      </c>
      <c r="J44" s="85" t="str">
        <f>IF(OR($F$14="N.A.",Base!AX27=""),"",IF(Base!AX27="não","N.A.",An_Mod!T27))</f>
        <v/>
      </c>
      <c r="K44" s="15"/>
      <c r="L44" s="45" t="str">
        <f t="shared" si="0"/>
        <v/>
      </c>
      <c r="M44" s="46" t="str">
        <f t="shared" si="1"/>
        <v/>
      </c>
      <c r="N44" s="45" t="str">
        <f t="shared" si="2"/>
        <v/>
      </c>
      <c r="O44" s="46" t="str">
        <f t="shared" si="3"/>
        <v/>
      </c>
      <c r="P44" s="7"/>
    </row>
    <row r="45" spans="1:16">
      <c r="A45" s="7"/>
      <c r="B45" s="105" t="str">
        <f>IF(SUM($E$12:$F$14)=0,"",IF(An_Certo!A28="","",An_Certo!A28))</f>
        <v/>
      </c>
      <c r="C45" s="105"/>
      <c r="D45" s="15"/>
      <c r="E45" s="85" t="str">
        <f>IF(OR($E$12="N.A.",Base!E28=""),"",IF(Base!E28="não","N.A.",An_Mod!E28))</f>
        <v/>
      </c>
      <c r="F45" s="85" t="str">
        <f>IF(OR($F$12="N.A.",Base!F28=""),"",IF(Base!F28="não","N.A.",An_Mod!H28))</f>
        <v/>
      </c>
      <c r="G45" s="85" t="str">
        <f>IF(OR($E$13="N.A.",Base!AA28=""),"",IF(Base!AA28="não","N.A.",An_Mod!K28))</f>
        <v/>
      </c>
      <c r="H45" s="85" t="str">
        <f>IF(OR($F$13="N.A.",Base!AB28=""),"",IF(Base!AB28="não","N.A.",An_Mod!N28))</f>
        <v/>
      </c>
      <c r="I45" s="85" t="str">
        <f>IF(OR($E$14="N.A.",Base!AW28=""),"",IF(Base!AW28="não","N.A.",An_Mod!Q28))</f>
        <v/>
      </c>
      <c r="J45" s="85" t="str">
        <f>IF(OR($F$14="N.A.",Base!AX28=""),"",IF(Base!AX28="não","N.A.",An_Mod!T28))</f>
        <v/>
      </c>
      <c r="K45" s="15"/>
      <c r="L45" s="45" t="str">
        <f t="shared" si="0"/>
        <v/>
      </c>
      <c r="M45" s="46" t="str">
        <f t="shared" si="1"/>
        <v/>
      </c>
      <c r="N45" s="45" t="str">
        <f t="shared" si="2"/>
        <v/>
      </c>
      <c r="O45" s="46" t="str">
        <f t="shared" si="3"/>
        <v/>
      </c>
      <c r="P45" s="7"/>
    </row>
    <row r="46" spans="1:16">
      <c r="A46" s="7"/>
      <c r="B46" s="105" t="str">
        <f>IF(SUM($E$12:$F$14)=0,"",IF(An_Certo!A29="","",An_Certo!A29))</f>
        <v/>
      </c>
      <c r="C46" s="105"/>
      <c r="D46" s="15"/>
      <c r="E46" s="85" t="str">
        <f>IF(OR($E$12="N.A.",Base!E29=""),"",IF(Base!E29="não","N.A.",An_Mod!E29))</f>
        <v/>
      </c>
      <c r="F46" s="85" t="str">
        <f>IF(OR($F$12="N.A.",Base!F29=""),"",IF(Base!F29="não","N.A.",An_Mod!H29))</f>
        <v/>
      </c>
      <c r="G46" s="85" t="str">
        <f>IF(OR($E$13="N.A.",Base!AA29=""),"",IF(Base!AA29="não","N.A.",An_Mod!K29))</f>
        <v/>
      </c>
      <c r="H46" s="85" t="str">
        <f>IF(OR($F$13="N.A.",Base!AB29=""),"",IF(Base!AB29="não","N.A.",An_Mod!N29))</f>
        <v/>
      </c>
      <c r="I46" s="85" t="str">
        <f>IF(OR($E$14="N.A.",Base!AW29=""),"",IF(Base!AW29="não","N.A.",An_Mod!Q29))</f>
        <v/>
      </c>
      <c r="J46" s="85" t="str">
        <f>IF(OR($F$14="N.A.",Base!AX29=""),"",IF(Base!AX29="não","N.A.",An_Mod!T29))</f>
        <v/>
      </c>
      <c r="K46" s="15"/>
      <c r="L46" s="45" t="str">
        <f t="shared" si="0"/>
        <v/>
      </c>
      <c r="M46" s="46" t="str">
        <f t="shared" si="1"/>
        <v/>
      </c>
      <c r="N46" s="45" t="str">
        <f t="shared" si="2"/>
        <v/>
      </c>
      <c r="O46" s="46" t="str">
        <f t="shared" si="3"/>
        <v/>
      </c>
      <c r="P46" s="7"/>
    </row>
    <row r="47" spans="1:16">
      <c r="A47" s="7"/>
      <c r="B47" s="105" t="str">
        <f>IF(SUM($E$12:$F$14)=0,"",IF(An_Certo!A30="","",An_Certo!A30))</f>
        <v/>
      </c>
      <c r="C47" s="105"/>
      <c r="D47" s="15"/>
      <c r="E47" s="85" t="str">
        <f>IF(OR($E$12="N.A.",Base!E30=""),"",IF(Base!E30="não","N.A.",An_Mod!E30))</f>
        <v/>
      </c>
      <c r="F47" s="85" t="str">
        <f>IF(OR($F$12="N.A.",Base!F30=""),"",IF(Base!F30="não","N.A.",An_Mod!H30))</f>
        <v/>
      </c>
      <c r="G47" s="85" t="str">
        <f>IF(OR($E$13="N.A.",Base!AA30=""),"",IF(Base!AA30="não","N.A.",An_Mod!K30))</f>
        <v/>
      </c>
      <c r="H47" s="85" t="str">
        <f>IF(OR($F$13="N.A.",Base!AB30=""),"",IF(Base!AB30="não","N.A.",An_Mod!N30))</f>
        <v/>
      </c>
      <c r="I47" s="85" t="str">
        <f>IF(OR($E$14="N.A.",Base!AW30=""),"",IF(Base!AW30="não","N.A.",An_Mod!Q30))</f>
        <v/>
      </c>
      <c r="J47" s="85" t="str">
        <f>IF(OR($F$14="N.A.",Base!AX30=""),"",IF(Base!AX30="não","N.A.",An_Mod!T30))</f>
        <v/>
      </c>
      <c r="K47" s="15"/>
      <c r="L47" s="45" t="str">
        <f t="shared" si="0"/>
        <v/>
      </c>
      <c r="M47" s="46" t="str">
        <f t="shared" si="1"/>
        <v/>
      </c>
      <c r="N47" s="45" t="str">
        <f t="shared" si="2"/>
        <v/>
      </c>
      <c r="O47" s="46" t="str">
        <f t="shared" si="3"/>
        <v/>
      </c>
      <c r="P47" s="7"/>
    </row>
    <row r="48" spans="1:16">
      <c r="A48" s="7"/>
      <c r="B48" s="105" t="str">
        <f>IF(SUM($E$12:$F$14)=0,"",IF(An_Certo!A31="","",An_Certo!A31))</f>
        <v/>
      </c>
      <c r="C48" s="105"/>
      <c r="D48" s="15"/>
      <c r="E48" s="85" t="str">
        <f>IF(OR($E$12="N.A.",Base!E31=""),"",IF(Base!E31="não","N.A.",An_Mod!E31))</f>
        <v/>
      </c>
      <c r="F48" s="85" t="str">
        <f>IF(OR($F$12="N.A.",Base!F31=""),"",IF(Base!F31="não","N.A.",An_Mod!H31))</f>
        <v/>
      </c>
      <c r="G48" s="85" t="str">
        <f>IF(OR($E$13="N.A.",Base!AA31=""),"",IF(Base!AA31="não","N.A.",An_Mod!K31))</f>
        <v/>
      </c>
      <c r="H48" s="85" t="str">
        <f>IF(OR($F$13="N.A.",Base!AB31=""),"",IF(Base!AB31="não","N.A.",An_Mod!N31))</f>
        <v/>
      </c>
      <c r="I48" s="85" t="str">
        <f>IF(OR($E$14="N.A.",Base!AW31=""),"",IF(Base!AW31="não","N.A.",An_Mod!Q31))</f>
        <v/>
      </c>
      <c r="J48" s="85" t="str">
        <f>IF(OR($F$14="N.A.",Base!AX31=""),"",IF(Base!AX31="não","N.A.",An_Mod!T31))</f>
        <v/>
      </c>
      <c r="K48" s="15"/>
      <c r="L48" s="45" t="str">
        <f t="shared" si="0"/>
        <v/>
      </c>
      <c r="M48" s="46" t="str">
        <f t="shared" si="1"/>
        <v/>
      </c>
      <c r="N48" s="45" t="str">
        <f t="shared" si="2"/>
        <v/>
      </c>
      <c r="O48" s="46" t="str">
        <f t="shared" si="3"/>
        <v/>
      </c>
      <c r="P48" s="7"/>
    </row>
    <row r="49" spans="1:16">
      <c r="A49" s="7"/>
      <c r="B49" s="105" t="str">
        <f>IF(SUM($E$12:$F$14)=0,"",IF(An_Certo!A32="","",An_Certo!A32))</f>
        <v/>
      </c>
      <c r="C49" s="105"/>
      <c r="D49" s="15"/>
      <c r="E49" s="85" t="str">
        <f>IF(OR($E$12="N.A.",Base!E32=""),"",IF(Base!E32="não","N.A.",An_Mod!E32))</f>
        <v/>
      </c>
      <c r="F49" s="85" t="str">
        <f>IF(OR($F$12="N.A.",Base!F32=""),"",IF(Base!F32="não","N.A.",An_Mod!H32))</f>
        <v/>
      </c>
      <c r="G49" s="85" t="str">
        <f>IF(OR($E$13="N.A.",Base!AA32=""),"",IF(Base!AA32="não","N.A.",An_Mod!K32))</f>
        <v/>
      </c>
      <c r="H49" s="85" t="str">
        <f>IF(OR($F$13="N.A.",Base!AB32=""),"",IF(Base!AB32="não","N.A.",An_Mod!N32))</f>
        <v/>
      </c>
      <c r="I49" s="85" t="str">
        <f>IF(OR($E$14="N.A.",Base!AW32=""),"",IF(Base!AW32="não","N.A.",An_Mod!Q32))</f>
        <v/>
      </c>
      <c r="J49" s="85" t="str">
        <f>IF(OR($F$14="N.A.",Base!AX32=""),"",IF(Base!AX32="não","N.A.",An_Mod!T32))</f>
        <v/>
      </c>
      <c r="K49" s="15"/>
      <c r="L49" s="45" t="str">
        <f t="shared" si="0"/>
        <v/>
      </c>
      <c r="M49" s="46" t="str">
        <f t="shared" si="1"/>
        <v/>
      </c>
      <c r="N49" s="45" t="str">
        <f t="shared" si="2"/>
        <v/>
      </c>
      <c r="O49" s="46" t="str">
        <f t="shared" si="3"/>
        <v/>
      </c>
      <c r="P49" s="7"/>
    </row>
    <row r="50" spans="1:16">
      <c r="A50" s="7"/>
      <c r="B50" s="105" t="str">
        <f>IF(SUM($E$12:$F$14)=0,"",IF(An_Certo!A33="","",An_Certo!A33))</f>
        <v/>
      </c>
      <c r="C50" s="105"/>
      <c r="D50" s="15"/>
      <c r="E50" s="85" t="str">
        <f>IF(OR($E$12="N.A.",Base!E33=""),"",IF(Base!E33="não","N.A.",An_Mod!E33))</f>
        <v/>
      </c>
      <c r="F50" s="85" t="str">
        <f>IF(OR($F$12="N.A.",Base!F33=""),"",IF(Base!F33="não","N.A.",An_Mod!H33))</f>
        <v/>
      </c>
      <c r="G50" s="85" t="str">
        <f>IF(OR($E$13="N.A.",Base!AA33=""),"",IF(Base!AA33="não","N.A.",An_Mod!K33))</f>
        <v/>
      </c>
      <c r="H50" s="85" t="str">
        <f>IF(OR($F$13="N.A.",Base!AB33=""),"",IF(Base!AB33="não","N.A.",An_Mod!N33))</f>
        <v/>
      </c>
      <c r="I50" s="85" t="str">
        <f>IF(OR($E$14="N.A.",Base!AW33=""),"",IF(Base!AW33="não","N.A.",An_Mod!Q33))</f>
        <v/>
      </c>
      <c r="J50" s="85" t="str">
        <f>IF(OR($F$14="N.A.",Base!AX33=""),"",IF(Base!AX33="não","N.A.",An_Mod!T33))</f>
        <v/>
      </c>
      <c r="K50" s="15"/>
      <c r="L50" s="45" t="str">
        <f t="shared" si="0"/>
        <v/>
      </c>
      <c r="M50" s="46" t="str">
        <f t="shared" si="1"/>
        <v/>
      </c>
      <c r="N50" s="45" t="str">
        <f t="shared" si="2"/>
        <v/>
      </c>
      <c r="O50" s="46" t="str">
        <f t="shared" si="3"/>
        <v/>
      </c>
      <c r="P50" s="7"/>
    </row>
    <row r="51" spans="1:16">
      <c r="A51" s="7"/>
      <c r="B51" s="105" t="str">
        <f>IF(SUM($E$12:$F$14)=0,"",IF(An_Certo!A34="","",An_Certo!A34))</f>
        <v/>
      </c>
      <c r="C51" s="105"/>
      <c r="D51" s="15"/>
      <c r="E51" s="85" t="str">
        <f>IF(OR($E$12="N.A.",Base!E34=""),"",IF(Base!E34="não","N.A.",An_Mod!E34))</f>
        <v/>
      </c>
      <c r="F51" s="85" t="str">
        <f>IF(OR($F$12="N.A.",Base!F34=""),"",IF(Base!F34="não","N.A.",An_Mod!H34))</f>
        <v/>
      </c>
      <c r="G51" s="85" t="str">
        <f>IF(OR($E$13="N.A.",Base!AA34=""),"",IF(Base!AA34="não","N.A.",An_Mod!K34))</f>
        <v/>
      </c>
      <c r="H51" s="85" t="str">
        <f>IF(OR($F$13="N.A.",Base!AB34=""),"",IF(Base!AB34="não","N.A.",An_Mod!N34))</f>
        <v/>
      </c>
      <c r="I51" s="85" t="str">
        <f>IF(OR($E$14="N.A.",Base!AW34=""),"",IF(Base!AW34="não","N.A.",An_Mod!Q34))</f>
        <v/>
      </c>
      <c r="J51" s="85" t="str">
        <f>IF(OR($F$14="N.A.",Base!AX34=""),"",IF(Base!AX34="não","N.A.",An_Mod!T34))</f>
        <v/>
      </c>
      <c r="K51" s="15"/>
      <c r="L51" s="45" t="str">
        <f t="shared" si="0"/>
        <v/>
      </c>
      <c r="M51" s="46" t="str">
        <f t="shared" si="1"/>
        <v/>
      </c>
      <c r="N51" s="45" t="str">
        <f t="shared" si="2"/>
        <v/>
      </c>
      <c r="O51" s="46" t="str">
        <f t="shared" si="3"/>
        <v/>
      </c>
      <c r="P51" s="7"/>
    </row>
    <row r="52" spans="1:16">
      <c r="A52" s="7"/>
      <c r="B52" s="105" t="str">
        <f>IF(SUM($E$12:$F$14)=0,"",IF(An_Certo!A35="","",An_Certo!A35))</f>
        <v/>
      </c>
      <c r="C52" s="105"/>
      <c r="D52" s="15"/>
      <c r="E52" s="85" t="str">
        <f>IF(OR($E$12="N.A.",Base!E35=""),"",IF(Base!E35="não","N.A.",An_Mod!E35))</f>
        <v/>
      </c>
      <c r="F52" s="85" t="str">
        <f>IF(OR($F$12="N.A.",Base!F35=""),"",IF(Base!F35="não","N.A.",An_Mod!H35))</f>
        <v/>
      </c>
      <c r="G52" s="85" t="str">
        <f>IF(OR($E$13="N.A.",Base!AA35=""),"",IF(Base!AA35="não","N.A.",An_Mod!K35))</f>
        <v/>
      </c>
      <c r="H52" s="85" t="str">
        <f>IF(OR($F$13="N.A.",Base!AB35=""),"",IF(Base!AB35="não","N.A.",An_Mod!N35))</f>
        <v/>
      </c>
      <c r="I52" s="85" t="str">
        <f>IF(OR($E$14="N.A.",Base!AW35=""),"",IF(Base!AW35="não","N.A.",An_Mod!Q35))</f>
        <v/>
      </c>
      <c r="J52" s="85" t="str">
        <f>IF(OR($F$14="N.A.",Base!AX35=""),"",IF(Base!AX35="não","N.A.",An_Mod!T35))</f>
        <v/>
      </c>
      <c r="K52" s="15"/>
      <c r="L52" s="45" t="str">
        <f t="shared" si="0"/>
        <v/>
      </c>
      <c r="M52" s="46" t="str">
        <f t="shared" si="1"/>
        <v/>
      </c>
      <c r="N52" s="45" t="str">
        <f t="shared" si="2"/>
        <v/>
      </c>
      <c r="O52" s="46" t="str">
        <f t="shared" si="3"/>
        <v/>
      </c>
      <c r="P52" s="7"/>
    </row>
    <row r="53" spans="1:16">
      <c r="A53" s="7"/>
      <c r="B53" s="105" t="str">
        <f>IF(SUM($E$12:$F$14)=0,"",IF(An_Certo!A36="","",An_Certo!A36))</f>
        <v/>
      </c>
      <c r="C53" s="105"/>
      <c r="D53" s="15"/>
      <c r="E53" s="85" t="str">
        <f>IF(OR($E$12="N.A.",Base!E36=""),"",IF(Base!E36="não","N.A.",An_Mod!E36))</f>
        <v/>
      </c>
      <c r="F53" s="85" t="str">
        <f>IF(OR($F$12="N.A.",Base!F36=""),"",IF(Base!F36="não","N.A.",An_Mod!H36))</f>
        <v/>
      </c>
      <c r="G53" s="85" t="str">
        <f>IF(OR($E$13="N.A.",Base!AA36=""),"",IF(Base!AA36="não","N.A.",An_Mod!K36))</f>
        <v/>
      </c>
      <c r="H53" s="85" t="str">
        <f>IF(OR($F$13="N.A.",Base!AB36=""),"",IF(Base!AB36="não","N.A.",An_Mod!N36))</f>
        <v/>
      </c>
      <c r="I53" s="85" t="str">
        <f>IF(OR($E$14="N.A.",Base!AW36=""),"",IF(Base!AW36="não","N.A.",An_Mod!Q36))</f>
        <v/>
      </c>
      <c r="J53" s="85" t="str">
        <f>IF(OR($F$14="N.A.",Base!AX36=""),"",IF(Base!AX36="não","N.A.",An_Mod!T36))</f>
        <v/>
      </c>
      <c r="K53" s="15"/>
      <c r="L53" s="45" t="str">
        <f t="shared" si="0"/>
        <v/>
      </c>
      <c r="M53" s="46" t="str">
        <f t="shared" si="1"/>
        <v/>
      </c>
      <c r="N53" s="45" t="str">
        <f t="shared" si="2"/>
        <v/>
      </c>
      <c r="O53" s="46" t="str">
        <f t="shared" si="3"/>
        <v/>
      </c>
      <c r="P53" s="7"/>
    </row>
    <row r="54" spans="1:16">
      <c r="A54" s="7"/>
      <c r="B54" s="105" t="str">
        <f>IF(SUM($E$12:$F$14)=0,"",IF(An_Certo!A37="","",An_Certo!A37))</f>
        <v/>
      </c>
      <c r="C54" s="105"/>
      <c r="D54" s="15"/>
      <c r="E54" s="85" t="str">
        <f>IF(OR($E$12="N.A.",Base!E37=""),"",IF(Base!E37="não","N.A.",An_Mod!E37))</f>
        <v/>
      </c>
      <c r="F54" s="85" t="str">
        <f>IF(OR($F$12="N.A.",Base!F37=""),"",IF(Base!F37="não","N.A.",An_Mod!H37))</f>
        <v/>
      </c>
      <c r="G54" s="85" t="str">
        <f>IF(OR($E$13="N.A.",Base!AA37=""),"",IF(Base!AA37="não","N.A.",An_Mod!K37))</f>
        <v/>
      </c>
      <c r="H54" s="85" t="str">
        <f>IF(OR($F$13="N.A.",Base!AB37=""),"",IF(Base!AB37="não","N.A.",An_Mod!N37))</f>
        <v/>
      </c>
      <c r="I54" s="85" t="str">
        <f>IF(OR($E$14="N.A.",Base!AW37=""),"",IF(Base!AW37="não","N.A.",An_Mod!Q37))</f>
        <v/>
      </c>
      <c r="J54" s="85" t="str">
        <f>IF(OR($F$14="N.A.",Base!AX37=""),"",IF(Base!AX37="não","N.A.",An_Mod!T37))</f>
        <v/>
      </c>
      <c r="K54" s="15"/>
      <c r="L54" s="45" t="str">
        <f t="shared" si="0"/>
        <v/>
      </c>
      <c r="M54" s="46" t="str">
        <f t="shared" si="1"/>
        <v/>
      </c>
      <c r="N54" s="45" t="str">
        <f t="shared" si="2"/>
        <v/>
      </c>
      <c r="O54" s="46" t="str">
        <f t="shared" si="3"/>
        <v/>
      </c>
      <c r="P54" s="7"/>
    </row>
    <row r="55" spans="1:16">
      <c r="A55" s="7"/>
      <c r="B55" s="105" t="str">
        <f>IF(SUM($E$12:$F$14)=0,"",IF(An_Certo!A38="","",An_Certo!A38))</f>
        <v/>
      </c>
      <c r="C55" s="105"/>
      <c r="D55" s="15"/>
      <c r="E55" s="85" t="str">
        <f>IF(OR($E$12="N.A.",Base!E38=""),"",IF(Base!E38="não","N.A.",An_Mod!E38))</f>
        <v/>
      </c>
      <c r="F55" s="85" t="str">
        <f>IF(OR($F$12="N.A.",Base!F38=""),"",IF(Base!F38="não","N.A.",An_Mod!H38))</f>
        <v/>
      </c>
      <c r="G55" s="85" t="str">
        <f>IF(OR($E$13="N.A.",Base!AA38=""),"",IF(Base!AA38="não","N.A.",An_Mod!K38))</f>
        <v/>
      </c>
      <c r="H55" s="85" t="str">
        <f>IF(OR($F$13="N.A.",Base!AB38=""),"",IF(Base!AB38="não","N.A.",An_Mod!N38))</f>
        <v/>
      </c>
      <c r="I55" s="85" t="str">
        <f>IF(OR($E$14="N.A.",Base!AW38=""),"",IF(Base!AW38="não","N.A.",An_Mod!Q38))</f>
        <v/>
      </c>
      <c r="J55" s="85" t="str">
        <f>IF(OR($F$14="N.A.",Base!AX38=""),"",IF(Base!AX38="não","N.A.",An_Mod!T38))</f>
        <v/>
      </c>
      <c r="K55" s="15"/>
      <c r="L55" s="45" t="str">
        <f t="shared" si="0"/>
        <v/>
      </c>
      <c r="M55" s="46" t="str">
        <f t="shared" si="1"/>
        <v/>
      </c>
      <c r="N55" s="45" t="str">
        <f t="shared" si="2"/>
        <v/>
      </c>
      <c r="O55" s="46" t="str">
        <f t="shared" si="3"/>
        <v/>
      </c>
      <c r="P55" s="7"/>
    </row>
    <row r="56" spans="1:16">
      <c r="A56" s="7"/>
      <c r="B56" s="105" t="str">
        <f>IF(SUM($E$12:$F$14)=0,"",IF(An_Certo!A39="","",An_Certo!A39))</f>
        <v/>
      </c>
      <c r="C56" s="105"/>
      <c r="D56" s="15"/>
      <c r="E56" s="85" t="str">
        <f>IF(OR($E$12="N.A.",Base!E39=""),"",IF(Base!E39="não","N.A.",An_Mod!E39))</f>
        <v/>
      </c>
      <c r="F56" s="85" t="str">
        <f>IF(OR($F$12="N.A.",Base!F39=""),"",IF(Base!F39="não","N.A.",An_Mod!H39))</f>
        <v/>
      </c>
      <c r="G56" s="85" t="str">
        <f>IF(OR($E$13="N.A.",Base!AA39=""),"",IF(Base!AA39="não","N.A.",An_Mod!K39))</f>
        <v/>
      </c>
      <c r="H56" s="85" t="str">
        <f>IF(OR($F$13="N.A.",Base!AB39=""),"",IF(Base!AB39="não","N.A.",An_Mod!N39))</f>
        <v/>
      </c>
      <c r="I56" s="85" t="str">
        <f>IF(OR($E$14="N.A.",Base!AW39=""),"",IF(Base!AW39="não","N.A.",An_Mod!Q39))</f>
        <v/>
      </c>
      <c r="J56" s="85" t="str">
        <f>IF(OR($F$14="N.A.",Base!AX39=""),"",IF(Base!AX39="não","N.A.",An_Mod!T39))</f>
        <v/>
      </c>
      <c r="K56" s="15"/>
      <c r="L56" s="45" t="str">
        <f t="shared" si="0"/>
        <v/>
      </c>
      <c r="M56" s="46" t="str">
        <f t="shared" si="1"/>
        <v/>
      </c>
      <c r="N56" s="45" t="str">
        <f t="shared" si="2"/>
        <v/>
      </c>
      <c r="O56" s="46" t="str">
        <f t="shared" si="3"/>
        <v/>
      </c>
      <c r="P56" s="7"/>
    </row>
    <row r="57" spans="1:16">
      <c r="A57" s="7"/>
      <c r="B57" s="105" t="str">
        <f>IF(SUM($E$12:$F$14)=0,"",IF(An_Certo!A40="","",An_Certo!A40))</f>
        <v/>
      </c>
      <c r="C57" s="105"/>
      <c r="D57" s="15"/>
      <c r="E57" s="85" t="str">
        <f>IF(OR($E$12="N.A.",Base!E40=""),"",IF(Base!E40="não","N.A.",An_Mod!E40))</f>
        <v/>
      </c>
      <c r="F57" s="85" t="str">
        <f>IF(OR($F$12="N.A.",Base!F40=""),"",IF(Base!F40="não","N.A.",An_Mod!H40))</f>
        <v/>
      </c>
      <c r="G57" s="85" t="str">
        <f>IF(OR($E$13="N.A.",Base!AA40=""),"",IF(Base!AA40="não","N.A.",An_Mod!K40))</f>
        <v/>
      </c>
      <c r="H57" s="85" t="str">
        <f>IF(OR($F$13="N.A.",Base!AB40=""),"",IF(Base!AB40="não","N.A.",An_Mod!N40))</f>
        <v/>
      </c>
      <c r="I57" s="85" t="str">
        <f>IF(OR($E$14="N.A.",Base!AW40=""),"",IF(Base!AW40="não","N.A.",An_Mod!Q40))</f>
        <v/>
      </c>
      <c r="J57" s="85" t="str">
        <f>IF(OR($F$14="N.A.",Base!AX40=""),"",IF(Base!AX40="não","N.A.",An_Mod!T40))</f>
        <v/>
      </c>
      <c r="K57" s="15"/>
      <c r="L57" s="45" t="str">
        <f t="shared" si="0"/>
        <v/>
      </c>
      <c r="M57" s="46" t="str">
        <f t="shared" si="1"/>
        <v/>
      </c>
      <c r="N57" s="45" t="str">
        <f t="shared" si="2"/>
        <v/>
      </c>
      <c r="O57" s="46" t="str">
        <f t="shared" si="3"/>
        <v/>
      </c>
      <c r="P57" s="7"/>
    </row>
    <row r="58" spans="1:16">
      <c r="A58" s="7"/>
      <c r="B58" s="105" t="str">
        <f>IF(SUM($E$12:$F$14)=0,"",IF(An_Certo!A41="","",An_Certo!A41))</f>
        <v/>
      </c>
      <c r="C58" s="105"/>
      <c r="D58" s="15"/>
      <c r="E58" s="85" t="str">
        <f>IF(OR($E$12="N.A.",Base!E41=""),"",IF(Base!E41="não","N.A.",An_Mod!E41))</f>
        <v/>
      </c>
      <c r="F58" s="85" t="str">
        <f>IF(OR($F$12="N.A.",Base!F41=""),"",IF(Base!F41="não","N.A.",An_Mod!H41))</f>
        <v/>
      </c>
      <c r="G58" s="85" t="str">
        <f>IF(OR($E$13="N.A.",Base!AA41=""),"",IF(Base!AA41="não","N.A.",An_Mod!K41))</f>
        <v/>
      </c>
      <c r="H58" s="85" t="str">
        <f>IF(OR($F$13="N.A.",Base!AB41=""),"",IF(Base!AB41="não","N.A.",An_Mod!N41))</f>
        <v/>
      </c>
      <c r="I58" s="85" t="str">
        <f>IF(OR($E$14="N.A.",Base!AW41=""),"",IF(Base!AW41="não","N.A.",An_Mod!Q41))</f>
        <v/>
      </c>
      <c r="J58" s="85" t="str">
        <f>IF(OR($F$14="N.A.",Base!AX41=""),"",IF(Base!AX41="não","N.A.",An_Mod!T41))</f>
        <v/>
      </c>
      <c r="K58" s="15"/>
      <c r="L58" s="45" t="str">
        <f t="shared" si="0"/>
        <v/>
      </c>
      <c r="M58" s="46" t="str">
        <f t="shared" si="1"/>
        <v/>
      </c>
      <c r="N58" s="45" t="str">
        <f t="shared" si="2"/>
        <v/>
      </c>
      <c r="O58" s="46" t="str">
        <f t="shared" si="3"/>
        <v/>
      </c>
      <c r="P58" s="7"/>
    </row>
    <row r="59" spans="1:16">
      <c r="A59" s="7"/>
      <c r="B59" s="105" t="str">
        <f>IF(SUM($E$12:$F$14)=0,"",IF(An_Certo!A42="","",An_Certo!A42))</f>
        <v/>
      </c>
      <c r="C59" s="105"/>
      <c r="D59" s="15"/>
      <c r="E59" s="85" t="str">
        <f>IF(OR($E$12="N.A.",Base!E42=""),"",IF(Base!E42="não","N.A.",An_Mod!E42))</f>
        <v/>
      </c>
      <c r="F59" s="85" t="str">
        <f>IF(OR($F$12="N.A.",Base!F42=""),"",IF(Base!F42="não","N.A.",An_Mod!H42))</f>
        <v/>
      </c>
      <c r="G59" s="85" t="str">
        <f>IF(OR($E$13="N.A.",Base!AA42=""),"",IF(Base!AA42="não","N.A.",An_Mod!K42))</f>
        <v/>
      </c>
      <c r="H59" s="85" t="str">
        <f>IF(OR($F$13="N.A.",Base!AB42=""),"",IF(Base!AB42="não","N.A.",An_Mod!N42))</f>
        <v/>
      </c>
      <c r="I59" s="85" t="str">
        <f>IF(OR($E$14="N.A.",Base!AW42=""),"",IF(Base!AW42="não","N.A.",An_Mod!Q42))</f>
        <v/>
      </c>
      <c r="J59" s="85" t="str">
        <f>IF(OR($F$14="N.A.",Base!AX42=""),"",IF(Base!AX42="não","N.A.",An_Mod!T42))</f>
        <v/>
      </c>
      <c r="K59" s="15"/>
      <c r="L59" s="45" t="str">
        <f t="shared" si="0"/>
        <v/>
      </c>
      <c r="M59" s="46" t="str">
        <f t="shared" si="1"/>
        <v/>
      </c>
      <c r="N59" s="45" t="str">
        <f t="shared" si="2"/>
        <v/>
      </c>
      <c r="O59" s="46" t="str">
        <f t="shared" si="3"/>
        <v/>
      </c>
      <c r="P59" s="7"/>
    </row>
    <row r="60" spans="1:16">
      <c r="A60" s="7"/>
      <c r="B60" s="105" t="str">
        <f>IF(SUM($E$12:$F$14)=0,"",IF(An_Certo!A43="","",An_Certo!A43))</f>
        <v/>
      </c>
      <c r="C60" s="105"/>
      <c r="D60" s="15"/>
      <c r="E60" s="85" t="str">
        <f>IF(OR($E$12="N.A.",Base!E43=""),"",IF(Base!E43="não","N.A.",An_Mod!E43))</f>
        <v/>
      </c>
      <c r="F60" s="85" t="str">
        <f>IF(OR($F$12="N.A.",Base!F43=""),"",IF(Base!F43="não","N.A.",An_Mod!H43))</f>
        <v/>
      </c>
      <c r="G60" s="85" t="str">
        <f>IF(OR($E$13="N.A.",Base!AA43=""),"",IF(Base!AA43="não","N.A.",An_Mod!K43))</f>
        <v/>
      </c>
      <c r="H60" s="85" t="str">
        <f>IF(OR($F$13="N.A.",Base!AB43=""),"",IF(Base!AB43="não","N.A.",An_Mod!N43))</f>
        <v/>
      </c>
      <c r="I60" s="85" t="str">
        <f>IF(OR($E$14="N.A.",Base!AW43=""),"",IF(Base!AW43="não","N.A.",An_Mod!Q43))</f>
        <v/>
      </c>
      <c r="J60" s="85" t="str">
        <f>IF(OR($F$14="N.A.",Base!AX43=""),"",IF(Base!AX43="não","N.A.",An_Mod!T43))</f>
        <v/>
      </c>
      <c r="K60" s="15"/>
      <c r="L60" s="45" t="str">
        <f t="shared" si="0"/>
        <v/>
      </c>
      <c r="M60" s="46" t="str">
        <f t="shared" si="1"/>
        <v/>
      </c>
      <c r="N60" s="45" t="str">
        <f t="shared" si="2"/>
        <v/>
      </c>
      <c r="O60" s="46" t="str">
        <f t="shared" si="3"/>
        <v/>
      </c>
      <c r="P60" s="7"/>
    </row>
    <row r="61" spans="1:16">
      <c r="A61" s="7"/>
      <c r="B61" s="105" t="str">
        <f>IF(SUM($E$12:$F$14)=0,"",IF(An_Certo!A44="","",An_Certo!A44))</f>
        <v/>
      </c>
      <c r="C61" s="105"/>
      <c r="D61" s="15"/>
      <c r="E61" s="85" t="str">
        <f>IF(OR($E$12="N.A.",Base!E44=""),"",IF(Base!E44="não","N.A.",An_Mod!E44))</f>
        <v/>
      </c>
      <c r="F61" s="85" t="str">
        <f>IF(OR($F$12="N.A.",Base!F44=""),"",IF(Base!F44="não","N.A.",An_Mod!H44))</f>
        <v/>
      </c>
      <c r="G61" s="85" t="str">
        <f>IF(OR($E$13="N.A.",Base!AA44=""),"",IF(Base!AA44="não","N.A.",An_Mod!K44))</f>
        <v/>
      </c>
      <c r="H61" s="85" t="str">
        <f>IF(OR($F$13="N.A.",Base!AB44=""),"",IF(Base!AB44="não","N.A.",An_Mod!N44))</f>
        <v/>
      </c>
      <c r="I61" s="85" t="str">
        <f>IF(OR($E$14="N.A.",Base!AW44=""),"",IF(Base!AW44="não","N.A.",An_Mod!Q44))</f>
        <v/>
      </c>
      <c r="J61" s="85" t="str">
        <f>IF(OR($F$14="N.A.",Base!AX44=""),"",IF(Base!AX44="não","N.A.",An_Mod!T44))</f>
        <v/>
      </c>
      <c r="K61" s="15"/>
      <c r="L61" s="45" t="str">
        <f t="shared" si="0"/>
        <v/>
      </c>
      <c r="M61" s="46" t="str">
        <f t="shared" si="1"/>
        <v/>
      </c>
      <c r="N61" s="45" t="str">
        <f t="shared" si="2"/>
        <v/>
      </c>
      <c r="O61" s="46" t="str">
        <f t="shared" si="3"/>
        <v/>
      </c>
      <c r="P61" s="7"/>
    </row>
    <row r="62" spans="1:16">
      <c r="A62" s="7"/>
      <c r="B62" s="105" t="str">
        <f>IF(SUM($E$12:$F$14)=0,"",IF(An_Certo!A45="","",An_Certo!A45))</f>
        <v/>
      </c>
      <c r="C62" s="105"/>
      <c r="D62" s="15"/>
      <c r="E62" s="85" t="str">
        <f>IF(OR($E$12="N.A.",Base!E45=""),"",IF(Base!E45="não","N.A.",An_Mod!E45))</f>
        <v/>
      </c>
      <c r="F62" s="85" t="str">
        <f>IF(OR($F$12="N.A.",Base!F45=""),"",IF(Base!F45="não","N.A.",An_Mod!H45))</f>
        <v/>
      </c>
      <c r="G62" s="85" t="str">
        <f>IF(OR($E$13="N.A.",Base!AA45=""),"",IF(Base!AA45="não","N.A.",An_Mod!K45))</f>
        <v/>
      </c>
      <c r="H62" s="85" t="str">
        <f>IF(OR($F$13="N.A.",Base!AB45=""),"",IF(Base!AB45="não","N.A.",An_Mod!N45))</f>
        <v/>
      </c>
      <c r="I62" s="85" t="str">
        <f>IF(OR($E$14="N.A.",Base!AW45=""),"",IF(Base!AW45="não","N.A.",An_Mod!Q45))</f>
        <v/>
      </c>
      <c r="J62" s="85" t="str">
        <f>IF(OR($F$14="N.A.",Base!AX45=""),"",IF(Base!AX45="não","N.A.",An_Mod!T45))</f>
        <v/>
      </c>
      <c r="K62" s="15"/>
      <c r="L62" s="45" t="str">
        <f t="shared" si="0"/>
        <v/>
      </c>
      <c r="M62" s="46" t="str">
        <f t="shared" si="1"/>
        <v/>
      </c>
      <c r="N62" s="45" t="str">
        <f t="shared" si="2"/>
        <v/>
      </c>
      <c r="O62" s="46" t="str">
        <f t="shared" si="3"/>
        <v/>
      </c>
      <c r="P62" s="7"/>
    </row>
    <row r="63" spans="1:16">
      <c r="A63" s="7"/>
      <c r="B63" s="105" t="str">
        <f>IF(SUM($E$12:$F$14)=0,"",IF(An_Certo!A46="","",An_Certo!A46))</f>
        <v/>
      </c>
      <c r="C63" s="105"/>
      <c r="D63" s="15"/>
      <c r="E63" s="85" t="str">
        <f>IF(OR($E$12="N.A.",Base!E46=""),"",IF(Base!E46="não","N.A.",An_Mod!E46))</f>
        <v/>
      </c>
      <c r="F63" s="85" t="str">
        <f>IF(OR($F$12="N.A.",Base!F46=""),"",IF(Base!F46="não","N.A.",An_Mod!H46))</f>
        <v/>
      </c>
      <c r="G63" s="85" t="str">
        <f>IF(OR($E$13="N.A.",Base!AA46=""),"",IF(Base!AA46="não","N.A.",An_Mod!K46))</f>
        <v/>
      </c>
      <c r="H63" s="85" t="str">
        <f>IF(OR($F$13="N.A.",Base!AB46=""),"",IF(Base!AB46="não","N.A.",An_Mod!N46))</f>
        <v/>
      </c>
      <c r="I63" s="85" t="str">
        <f>IF(OR($E$14="N.A.",Base!AW46=""),"",IF(Base!AW46="não","N.A.",An_Mod!Q46))</f>
        <v/>
      </c>
      <c r="J63" s="85" t="str">
        <f>IF(OR($F$14="N.A.",Base!AX46=""),"",IF(Base!AX46="não","N.A.",An_Mod!T46))</f>
        <v/>
      </c>
      <c r="K63" s="15"/>
      <c r="L63" s="45" t="str">
        <f t="shared" si="0"/>
        <v/>
      </c>
      <c r="M63" s="46" t="str">
        <f t="shared" si="1"/>
        <v/>
      </c>
      <c r="N63" s="45" t="str">
        <f t="shared" si="2"/>
        <v/>
      </c>
      <c r="O63" s="46" t="str">
        <f t="shared" si="3"/>
        <v/>
      </c>
      <c r="P63" s="7"/>
    </row>
    <row r="64" spans="1:16">
      <c r="A64" s="7"/>
      <c r="B64" s="105" t="str">
        <f>IF(SUM($E$12:$F$14)=0,"",IF(An_Certo!A47="","",An_Certo!A47))</f>
        <v/>
      </c>
      <c r="C64" s="105"/>
      <c r="D64" s="15"/>
      <c r="E64" s="85" t="str">
        <f>IF(OR($E$12="N.A.",Base!E47=""),"",IF(Base!E47="não","N.A.",An_Mod!E47))</f>
        <v/>
      </c>
      <c r="F64" s="85" t="str">
        <f>IF(OR($F$12="N.A.",Base!F47=""),"",IF(Base!F47="não","N.A.",An_Mod!H47))</f>
        <v/>
      </c>
      <c r="G64" s="85" t="str">
        <f>IF(OR($E$13="N.A.",Base!AA47=""),"",IF(Base!AA47="não","N.A.",An_Mod!K47))</f>
        <v/>
      </c>
      <c r="H64" s="85" t="str">
        <f>IF(OR($F$13="N.A.",Base!AB47=""),"",IF(Base!AB47="não","N.A.",An_Mod!N47))</f>
        <v/>
      </c>
      <c r="I64" s="85" t="str">
        <f>IF(OR($E$14="N.A.",Base!AW47=""),"",IF(Base!AW47="não","N.A.",An_Mod!Q47))</f>
        <v/>
      </c>
      <c r="J64" s="85" t="str">
        <f>IF(OR($F$14="N.A.",Base!AX47=""),"",IF(Base!AX47="não","N.A.",An_Mod!T47))</f>
        <v/>
      </c>
      <c r="K64" s="15"/>
      <c r="L64" s="45" t="str">
        <f t="shared" si="0"/>
        <v/>
      </c>
      <c r="M64" s="46" t="str">
        <f t="shared" si="1"/>
        <v/>
      </c>
      <c r="N64" s="45" t="str">
        <f t="shared" si="2"/>
        <v/>
      </c>
      <c r="O64" s="46" t="str">
        <f t="shared" si="3"/>
        <v/>
      </c>
      <c r="P64" s="7"/>
    </row>
    <row r="65" spans="1:16">
      <c r="A65" s="7"/>
      <c r="B65" s="105" t="str">
        <f>IF(SUM($E$12:$F$14)=0,"",IF(An_Certo!A48="","",An_Certo!A48))</f>
        <v/>
      </c>
      <c r="C65" s="105"/>
      <c r="D65" s="15"/>
      <c r="E65" s="85" t="str">
        <f>IF(OR($E$12="N.A.",Base!E48=""),"",IF(Base!E48="não","N.A.",An_Mod!E48))</f>
        <v/>
      </c>
      <c r="F65" s="85" t="str">
        <f>IF(OR($F$12="N.A.",Base!F48=""),"",IF(Base!F48="não","N.A.",An_Mod!H48))</f>
        <v/>
      </c>
      <c r="G65" s="85" t="str">
        <f>IF(OR($E$13="N.A.",Base!AA48=""),"",IF(Base!AA48="não","N.A.",An_Mod!K48))</f>
        <v/>
      </c>
      <c r="H65" s="85" t="str">
        <f>IF(OR($F$13="N.A.",Base!AB48=""),"",IF(Base!AB48="não","N.A.",An_Mod!N48))</f>
        <v/>
      </c>
      <c r="I65" s="85" t="str">
        <f>IF(OR($E$14="N.A.",Base!AW48=""),"",IF(Base!AW48="não","N.A.",An_Mod!Q48))</f>
        <v/>
      </c>
      <c r="J65" s="85" t="str">
        <f>IF(OR($F$14="N.A.",Base!AX48=""),"",IF(Base!AX48="não","N.A.",An_Mod!T48))</f>
        <v/>
      </c>
      <c r="K65" s="15"/>
      <c r="L65" s="45" t="str">
        <f t="shared" si="0"/>
        <v/>
      </c>
      <c r="M65" s="46" t="str">
        <f t="shared" si="1"/>
        <v/>
      </c>
      <c r="N65" s="45" t="str">
        <f t="shared" si="2"/>
        <v/>
      </c>
      <c r="O65" s="46" t="str">
        <f t="shared" si="3"/>
        <v/>
      </c>
      <c r="P65" s="7"/>
    </row>
    <row r="66" spans="1:16">
      <c r="A66" s="7"/>
      <c r="B66" s="105" t="str">
        <f>IF(SUM($E$12:$F$14)=0,"",IF(An_Certo!A49="","",An_Certo!A49))</f>
        <v/>
      </c>
      <c r="C66" s="105"/>
      <c r="D66" s="15"/>
      <c r="E66" s="85" t="str">
        <f>IF(OR($E$12="N.A.",Base!E49=""),"",IF(Base!E49="não","N.A.",An_Mod!E49))</f>
        <v/>
      </c>
      <c r="F66" s="85" t="str">
        <f>IF(OR($F$12="N.A.",Base!F49=""),"",IF(Base!F49="não","N.A.",An_Mod!H49))</f>
        <v/>
      </c>
      <c r="G66" s="85" t="str">
        <f>IF(OR($E$13="N.A.",Base!AA49=""),"",IF(Base!AA49="não","N.A.",An_Mod!K49))</f>
        <v/>
      </c>
      <c r="H66" s="85" t="str">
        <f>IF(OR($F$13="N.A.",Base!AB49=""),"",IF(Base!AB49="não","N.A.",An_Mod!N49))</f>
        <v/>
      </c>
      <c r="I66" s="85" t="str">
        <f>IF(OR($E$14="N.A.",Base!AW49=""),"",IF(Base!AW49="não","N.A.",An_Mod!Q49))</f>
        <v/>
      </c>
      <c r="J66" s="85" t="str">
        <f>IF(OR($F$14="N.A.",Base!AX49=""),"",IF(Base!AX49="não","N.A.",An_Mod!T49))</f>
        <v/>
      </c>
      <c r="K66" s="15"/>
      <c r="L66" s="45" t="str">
        <f t="shared" si="0"/>
        <v/>
      </c>
      <c r="M66" s="46" t="str">
        <f t="shared" si="1"/>
        <v/>
      </c>
      <c r="N66" s="45" t="str">
        <f t="shared" si="2"/>
        <v/>
      </c>
      <c r="O66" s="46" t="str">
        <f t="shared" si="3"/>
        <v/>
      </c>
      <c r="P66" s="7"/>
    </row>
    <row r="67" spans="1:16">
      <c r="A67" s="7"/>
      <c r="B67" s="105" t="str">
        <f>IF(SUM($E$12:$F$14)=0,"",IF(An_Certo!A50="","",An_Certo!A50))</f>
        <v/>
      </c>
      <c r="C67" s="105"/>
      <c r="D67" s="15"/>
      <c r="E67" s="85" t="str">
        <f>IF(OR($E$12="N.A.",Base!E50=""),"",IF(Base!E50="não","N.A.",An_Mod!E50))</f>
        <v/>
      </c>
      <c r="F67" s="85" t="str">
        <f>IF(OR($F$12="N.A.",Base!F50=""),"",IF(Base!F50="não","N.A.",An_Mod!H50))</f>
        <v/>
      </c>
      <c r="G67" s="85" t="str">
        <f>IF(OR($E$13="N.A.",Base!AA50=""),"",IF(Base!AA50="não","N.A.",An_Mod!K50))</f>
        <v/>
      </c>
      <c r="H67" s="85" t="str">
        <f>IF(OR($F$13="N.A.",Base!AB50=""),"",IF(Base!AB50="não","N.A.",An_Mod!N50))</f>
        <v/>
      </c>
      <c r="I67" s="85" t="str">
        <f>IF(OR($E$14="N.A.",Base!AW50=""),"",IF(Base!AW50="não","N.A.",An_Mod!Q50))</f>
        <v/>
      </c>
      <c r="J67" s="85" t="str">
        <f>IF(OR($F$14="N.A.",Base!AX50=""),"",IF(Base!AX50="não","N.A.",An_Mod!T50))</f>
        <v/>
      </c>
      <c r="K67" s="15"/>
      <c r="L67" s="45" t="str">
        <f t="shared" si="0"/>
        <v/>
      </c>
      <c r="M67" s="46" t="str">
        <f t="shared" si="1"/>
        <v/>
      </c>
      <c r="N67" s="45" t="str">
        <f t="shared" si="2"/>
        <v/>
      </c>
      <c r="O67" s="46" t="str">
        <f t="shared" si="3"/>
        <v/>
      </c>
      <c r="P67" s="7"/>
    </row>
    <row r="68" spans="1:16">
      <c r="A68" s="7"/>
      <c r="B68" s="105" t="str">
        <f>IF(SUM($E$12:$F$14)=0,"",IF(An_Certo!A51="","",An_Certo!A51))</f>
        <v/>
      </c>
      <c r="C68" s="105"/>
      <c r="D68" s="15"/>
      <c r="E68" s="85" t="str">
        <f>IF(OR($E$12="N.A.",Base!E51=""),"",IF(Base!E51="não","N.A.",An_Mod!E51))</f>
        <v/>
      </c>
      <c r="F68" s="85" t="str">
        <f>IF(OR($F$12="N.A.",Base!F51=""),"",IF(Base!F51="não","N.A.",An_Mod!H51))</f>
        <v/>
      </c>
      <c r="G68" s="85" t="str">
        <f>IF(OR($E$13="N.A.",Base!AA51=""),"",IF(Base!AA51="não","N.A.",An_Mod!K51))</f>
        <v/>
      </c>
      <c r="H68" s="85" t="str">
        <f>IF(OR($F$13="N.A.",Base!AB51=""),"",IF(Base!AB51="não","N.A.",An_Mod!N51))</f>
        <v/>
      </c>
      <c r="I68" s="85" t="str">
        <f>IF(OR($E$14="N.A.",Base!AW51=""),"",IF(Base!AW51="não","N.A.",An_Mod!Q51))</f>
        <v/>
      </c>
      <c r="J68" s="85" t="str">
        <f>IF(OR($F$14="N.A.",Base!AX51=""),"",IF(Base!AX51="não","N.A.",An_Mod!T51))</f>
        <v/>
      </c>
      <c r="K68" s="15"/>
      <c r="L68" s="45" t="str">
        <f t="shared" si="0"/>
        <v/>
      </c>
      <c r="M68" s="46" t="str">
        <f t="shared" si="1"/>
        <v/>
      </c>
      <c r="N68" s="45" t="str">
        <f t="shared" si="2"/>
        <v/>
      </c>
      <c r="O68" s="46" t="str">
        <f t="shared" si="3"/>
        <v/>
      </c>
      <c r="P68" s="7"/>
    </row>
    <row r="69" spans="1:16">
      <c r="A69" s="7"/>
      <c r="B69" s="105" t="str">
        <f>IF(SUM($E$12:$F$14)=0,"",IF(An_Certo!A52="","",An_Certo!A52))</f>
        <v/>
      </c>
      <c r="C69" s="105"/>
      <c r="D69" s="15"/>
      <c r="E69" s="85" t="str">
        <f>IF(OR($E$12="N.A.",Base!E52=""),"",IF(Base!E52="não","N.A.",An_Mod!E52))</f>
        <v/>
      </c>
      <c r="F69" s="85" t="str">
        <f>IF(OR($F$12="N.A.",Base!F52=""),"",IF(Base!F52="não","N.A.",An_Mod!H52))</f>
        <v/>
      </c>
      <c r="G69" s="85" t="str">
        <f>IF(OR($E$13="N.A.",Base!AA52=""),"",IF(Base!AA52="não","N.A.",An_Mod!K52))</f>
        <v/>
      </c>
      <c r="H69" s="85" t="str">
        <f>IF(OR($F$13="N.A.",Base!AB52=""),"",IF(Base!AB52="não","N.A.",An_Mod!N52))</f>
        <v/>
      </c>
      <c r="I69" s="85" t="str">
        <f>IF(OR($E$14="N.A.",Base!AW52=""),"",IF(Base!AW52="não","N.A.",An_Mod!Q52))</f>
        <v/>
      </c>
      <c r="J69" s="85" t="str">
        <f>IF(OR($F$14="N.A.",Base!AX52=""),"",IF(Base!AX52="não","N.A.",An_Mod!T52))</f>
        <v/>
      </c>
      <c r="K69" s="15"/>
      <c r="L69" s="45" t="str">
        <f t="shared" si="0"/>
        <v/>
      </c>
      <c r="M69" s="46" t="str">
        <f t="shared" si="1"/>
        <v/>
      </c>
      <c r="N69" s="45" t="str">
        <f t="shared" si="2"/>
        <v/>
      </c>
      <c r="O69" s="46" t="str">
        <f t="shared" si="3"/>
        <v/>
      </c>
      <c r="P69" s="7"/>
    </row>
    <row r="70" spans="1:16">
      <c r="A70" s="7"/>
      <c r="B70" s="105" t="str">
        <f>IF(SUM($E$12:$F$14)=0,"",IF(An_Certo!A53="","",An_Certo!A53))</f>
        <v/>
      </c>
      <c r="C70" s="105"/>
      <c r="D70" s="15"/>
      <c r="E70" s="85" t="str">
        <f>IF(OR($E$12="N.A.",Base!E53=""),"",IF(Base!E53="não","N.A.",An_Mod!E53))</f>
        <v/>
      </c>
      <c r="F70" s="85" t="str">
        <f>IF(OR($F$12="N.A.",Base!F53=""),"",IF(Base!F53="não","N.A.",An_Mod!H53))</f>
        <v/>
      </c>
      <c r="G70" s="85" t="str">
        <f>IF(OR($E$13="N.A.",Base!AA53=""),"",IF(Base!AA53="não","N.A.",An_Mod!K53))</f>
        <v/>
      </c>
      <c r="H70" s="85" t="str">
        <f>IF(OR($F$13="N.A.",Base!AB53=""),"",IF(Base!AB53="não","N.A.",An_Mod!N53))</f>
        <v/>
      </c>
      <c r="I70" s="85" t="str">
        <f>IF(OR($E$14="N.A.",Base!AW53=""),"",IF(Base!AW53="não","N.A.",An_Mod!Q53))</f>
        <v/>
      </c>
      <c r="J70" s="85" t="str">
        <f>IF(OR($F$14="N.A.",Base!AX53=""),"",IF(Base!AX53="não","N.A.",An_Mod!T53))</f>
        <v/>
      </c>
      <c r="K70" s="15"/>
      <c r="L70" s="45" t="str">
        <f t="shared" si="0"/>
        <v/>
      </c>
      <c r="M70" s="46" t="str">
        <f t="shared" si="1"/>
        <v/>
      </c>
      <c r="N70" s="45" t="str">
        <f t="shared" si="2"/>
        <v/>
      </c>
      <c r="O70" s="46" t="str">
        <f t="shared" si="3"/>
        <v/>
      </c>
      <c r="P70" s="7"/>
    </row>
    <row r="71" spans="1:16">
      <c r="A71" s="7"/>
      <c r="B71" s="105" t="str">
        <f>IF(SUM($E$12:$F$14)=0,"",IF(An_Certo!A54="","",An_Certo!A54))</f>
        <v/>
      </c>
      <c r="C71" s="105"/>
      <c r="D71" s="15"/>
      <c r="E71" s="85" t="str">
        <f>IF(OR($E$12="N.A.",Base!E54=""),"",IF(Base!E54="não","N.A.",An_Mod!E54))</f>
        <v/>
      </c>
      <c r="F71" s="85" t="str">
        <f>IF(OR($F$12="N.A.",Base!F54=""),"",IF(Base!F54="não","N.A.",An_Mod!H54))</f>
        <v/>
      </c>
      <c r="G71" s="85" t="str">
        <f>IF(OR($E$13="N.A.",Base!AA54=""),"",IF(Base!AA54="não","N.A.",An_Mod!K54))</f>
        <v/>
      </c>
      <c r="H71" s="85" t="str">
        <f>IF(OR($F$13="N.A.",Base!AB54=""),"",IF(Base!AB54="não","N.A.",An_Mod!N54))</f>
        <v/>
      </c>
      <c r="I71" s="85" t="str">
        <f>IF(OR($E$14="N.A.",Base!AW54=""),"",IF(Base!AW54="não","N.A.",An_Mod!Q54))</f>
        <v/>
      </c>
      <c r="J71" s="85" t="str">
        <f>IF(OR($F$14="N.A.",Base!AX54=""),"",IF(Base!AX54="não","N.A.",An_Mod!T54))</f>
        <v/>
      </c>
      <c r="K71" s="15"/>
      <c r="L71" s="45" t="str">
        <f t="shared" si="0"/>
        <v/>
      </c>
      <c r="M71" s="46" t="str">
        <f t="shared" si="1"/>
        <v/>
      </c>
      <c r="N71" s="45" t="str">
        <f t="shared" si="2"/>
        <v/>
      </c>
      <c r="O71" s="46" t="str">
        <f t="shared" si="3"/>
        <v/>
      </c>
      <c r="P71" s="7"/>
    </row>
    <row r="72" spans="1:16">
      <c r="A72" s="7"/>
      <c r="B72" s="105" t="str">
        <f>IF(SUM($E$12:$F$14)=0,"",IF(An_Certo!A55="","",An_Certo!A55))</f>
        <v/>
      </c>
      <c r="C72" s="105"/>
      <c r="D72" s="15"/>
      <c r="E72" s="85" t="str">
        <f>IF(OR($E$12="N.A.",Base!E55=""),"",IF(Base!E55="não","N.A.",An_Mod!E55))</f>
        <v/>
      </c>
      <c r="F72" s="85" t="str">
        <f>IF(OR($F$12="N.A.",Base!F55=""),"",IF(Base!F55="não","N.A.",An_Mod!H55))</f>
        <v/>
      </c>
      <c r="G72" s="85" t="str">
        <f>IF(OR($E$13="N.A.",Base!AA55=""),"",IF(Base!AA55="não","N.A.",An_Mod!K55))</f>
        <v/>
      </c>
      <c r="H72" s="85" t="str">
        <f>IF(OR($F$13="N.A.",Base!AB55=""),"",IF(Base!AB55="não","N.A.",An_Mod!N55))</f>
        <v/>
      </c>
      <c r="I72" s="85" t="str">
        <f>IF(OR($E$14="N.A.",Base!AW55=""),"",IF(Base!AW55="não","N.A.",An_Mod!Q55))</f>
        <v/>
      </c>
      <c r="J72" s="85" t="str">
        <f>IF(OR($F$14="N.A.",Base!AX55=""),"",IF(Base!AX55="não","N.A.",An_Mod!T55))</f>
        <v/>
      </c>
      <c r="K72" s="15"/>
      <c r="L72" s="45" t="str">
        <f t="shared" si="0"/>
        <v/>
      </c>
      <c r="M72" s="46" t="str">
        <f t="shared" si="1"/>
        <v/>
      </c>
      <c r="N72" s="45" t="str">
        <f t="shared" si="2"/>
        <v/>
      </c>
      <c r="O72" s="46" t="str">
        <f t="shared" si="3"/>
        <v/>
      </c>
      <c r="P72" s="7"/>
    </row>
    <row r="73" spans="1:16">
      <c r="A73" s="7"/>
      <c r="B73" s="105" t="str">
        <f>IF(SUM($E$12:$F$14)=0,"",IF(An_Certo!A56="","",An_Certo!A56))</f>
        <v/>
      </c>
      <c r="C73" s="105"/>
      <c r="D73" s="15"/>
      <c r="E73" s="85" t="str">
        <f>IF(OR($E$12="N.A.",Base!E56=""),"",IF(Base!E56="não","N.A.",An_Mod!E56))</f>
        <v/>
      </c>
      <c r="F73" s="85" t="str">
        <f>IF(OR($F$12="N.A.",Base!F56=""),"",IF(Base!F56="não","N.A.",An_Mod!H56))</f>
        <v/>
      </c>
      <c r="G73" s="85" t="str">
        <f>IF(OR($E$13="N.A.",Base!AA56=""),"",IF(Base!AA56="não","N.A.",An_Mod!K56))</f>
        <v/>
      </c>
      <c r="H73" s="85" t="str">
        <f>IF(OR($F$13="N.A.",Base!AB56=""),"",IF(Base!AB56="não","N.A.",An_Mod!N56))</f>
        <v/>
      </c>
      <c r="I73" s="85" t="str">
        <f>IF(OR($E$14="N.A.",Base!AW56=""),"",IF(Base!AW56="não","N.A.",An_Mod!Q56))</f>
        <v/>
      </c>
      <c r="J73" s="85" t="str">
        <f>IF(OR($F$14="N.A.",Base!AX56=""),"",IF(Base!AX56="não","N.A.",An_Mod!T56))</f>
        <v/>
      </c>
      <c r="K73" s="15"/>
      <c r="L73" s="45" t="str">
        <f t="shared" si="0"/>
        <v/>
      </c>
      <c r="M73" s="46" t="str">
        <f t="shared" si="1"/>
        <v/>
      </c>
      <c r="N73" s="45" t="str">
        <f t="shared" si="2"/>
        <v/>
      </c>
      <c r="O73" s="46" t="str">
        <f t="shared" si="3"/>
        <v/>
      </c>
      <c r="P73" s="7"/>
    </row>
    <row r="74" spans="1:16">
      <c r="A74" s="7"/>
      <c r="B74" s="105" t="str">
        <f>IF(SUM($E$12:$F$14)=0,"",IF(An_Certo!A57="","",An_Certo!A57))</f>
        <v/>
      </c>
      <c r="C74" s="105"/>
      <c r="D74" s="15"/>
      <c r="E74" s="85" t="str">
        <f>IF(OR($E$12="N.A.",Base!E57=""),"",IF(Base!E57="não","N.A.",An_Mod!E57))</f>
        <v/>
      </c>
      <c r="F74" s="85" t="str">
        <f>IF(OR($F$12="N.A.",Base!F57=""),"",IF(Base!F57="não","N.A.",An_Mod!H57))</f>
        <v/>
      </c>
      <c r="G74" s="85" t="str">
        <f>IF(OR($E$13="N.A.",Base!AA57=""),"",IF(Base!AA57="não","N.A.",An_Mod!K57))</f>
        <v/>
      </c>
      <c r="H74" s="85" t="str">
        <f>IF(OR($F$13="N.A.",Base!AB57=""),"",IF(Base!AB57="não","N.A.",An_Mod!N57))</f>
        <v/>
      </c>
      <c r="I74" s="85" t="str">
        <f>IF(OR($E$14="N.A.",Base!AW57=""),"",IF(Base!AW57="não","N.A.",An_Mod!Q57))</f>
        <v/>
      </c>
      <c r="J74" s="85" t="str">
        <f>IF(OR($F$14="N.A.",Base!AX57=""),"",IF(Base!AX57="não","N.A.",An_Mod!T57))</f>
        <v/>
      </c>
      <c r="K74" s="15"/>
      <c r="L74" s="45" t="str">
        <f t="shared" si="0"/>
        <v/>
      </c>
      <c r="M74" s="46" t="str">
        <f t="shared" si="1"/>
        <v/>
      </c>
      <c r="N74" s="45" t="str">
        <f t="shared" si="2"/>
        <v/>
      </c>
      <c r="O74" s="46" t="str">
        <f t="shared" si="3"/>
        <v/>
      </c>
      <c r="P74" s="7"/>
    </row>
    <row r="75" spans="1:16">
      <c r="A75" s="7"/>
      <c r="B75" s="105" t="str">
        <f>IF(SUM($E$12:$F$14)=0,"",IF(An_Certo!A58="","",An_Certo!A58))</f>
        <v/>
      </c>
      <c r="C75" s="105"/>
      <c r="D75" s="15"/>
      <c r="E75" s="85" t="str">
        <f>IF(OR($E$12="N.A.",Base!E58=""),"",IF(Base!E58="não","N.A.",An_Mod!E58))</f>
        <v/>
      </c>
      <c r="F75" s="85" t="str">
        <f>IF(OR($F$12="N.A.",Base!F58=""),"",IF(Base!F58="não","N.A.",An_Mod!H58))</f>
        <v/>
      </c>
      <c r="G75" s="85" t="str">
        <f>IF(OR($E$13="N.A.",Base!AA58=""),"",IF(Base!AA58="não","N.A.",An_Mod!K58))</f>
        <v/>
      </c>
      <c r="H75" s="85" t="str">
        <f>IF(OR($F$13="N.A.",Base!AB58=""),"",IF(Base!AB58="não","N.A.",An_Mod!N58))</f>
        <v/>
      </c>
      <c r="I75" s="85" t="str">
        <f>IF(OR($E$14="N.A.",Base!AW58=""),"",IF(Base!AW58="não","N.A.",An_Mod!Q58))</f>
        <v/>
      </c>
      <c r="J75" s="85" t="str">
        <f>IF(OR($F$14="N.A.",Base!AX58=""),"",IF(Base!AX58="não","N.A.",An_Mod!T58))</f>
        <v/>
      </c>
      <c r="K75" s="15"/>
      <c r="L75" s="45" t="str">
        <f t="shared" si="0"/>
        <v/>
      </c>
      <c r="M75" s="46" t="str">
        <f t="shared" si="1"/>
        <v/>
      </c>
      <c r="N75" s="45" t="str">
        <f t="shared" si="2"/>
        <v/>
      </c>
      <c r="O75" s="46" t="str">
        <f t="shared" si="3"/>
        <v/>
      </c>
      <c r="P75" s="7"/>
    </row>
    <row r="76" spans="1:16">
      <c r="A76" s="7"/>
      <c r="B76" s="105" t="str">
        <f>IF(SUM($E$12:$F$14)=0,"",IF(An_Certo!A59="","",An_Certo!A59))</f>
        <v/>
      </c>
      <c r="C76" s="105"/>
      <c r="D76" s="15"/>
      <c r="E76" s="85" t="str">
        <f>IF(OR($E$12="N.A.",Base!E59=""),"",IF(Base!E59="não","N.A.",An_Mod!E59))</f>
        <v/>
      </c>
      <c r="F76" s="85" t="str">
        <f>IF(OR($F$12="N.A.",Base!F59=""),"",IF(Base!F59="não","N.A.",An_Mod!H59))</f>
        <v/>
      </c>
      <c r="G76" s="85" t="str">
        <f>IF(OR($E$13="N.A.",Base!AA59=""),"",IF(Base!AA59="não","N.A.",An_Mod!K59))</f>
        <v/>
      </c>
      <c r="H76" s="85" t="str">
        <f>IF(OR($F$13="N.A.",Base!AB59=""),"",IF(Base!AB59="não","N.A.",An_Mod!N59))</f>
        <v/>
      </c>
      <c r="I76" s="85" t="str">
        <f>IF(OR($E$14="N.A.",Base!AW59=""),"",IF(Base!AW59="não","N.A.",An_Mod!Q59))</f>
        <v/>
      </c>
      <c r="J76" s="85" t="str">
        <f>IF(OR($F$14="N.A.",Base!AX59=""),"",IF(Base!AX59="não","N.A.",An_Mod!T59))</f>
        <v/>
      </c>
      <c r="K76" s="15"/>
      <c r="L76" s="45" t="str">
        <f t="shared" si="0"/>
        <v/>
      </c>
      <c r="M76" s="46" t="str">
        <f t="shared" si="1"/>
        <v/>
      </c>
      <c r="N76" s="45" t="str">
        <f t="shared" si="2"/>
        <v/>
      </c>
      <c r="O76" s="46" t="str">
        <f t="shared" si="3"/>
        <v/>
      </c>
      <c r="P76" s="7"/>
    </row>
    <row r="77" spans="1:16">
      <c r="A77" s="7"/>
      <c r="B77" s="105" t="str">
        <f>IF(SUM($E$12:$F$14)=0,"",IF(An_Certo!A60="","",An_Certo!A60))</f>
        <v/>
      </c>
      <c r="C77" s="105"/>
      <c r="D77" s="15"/>
      <c r="E77" s="85" t="str">
        <f>IF(OR($E$12="N.A.",Base!E60=""),"",IF(Base!E60="não","N.A.",An_Mod!E60))</f>
        <v/>
      </c>
      <c r="F77" s="85" t="str">
        <f>IF(OR($F$12="N.A.",Base!F60=""),"",IF(Base!F60="não","N.A.",An_Mod!H60))</f>
        <v/>
      </c>
      <c r="G77" s="85" t="str">
        <f>IF(OR($E$13="N.A.",Base!AA60=""),"",IF(Base!AA60="não","N.A.",An_Mod!K60))</f>
        <v/>
      </c>
      <c r="H77" s="85" t="str">
        <f>IF(OR($F$13="N.A.",Base!AB60=""),"",IF(Base!AB60="não","N.A.",An_Mod!N60))</f>
        <v/>
      </c>
      <c r="I77" s="85" t="str">
        <f>IF(OR($E$14="N.A.",Base!AW60=""),"",IF(Base!AW60="não","N.A.",An_Mod!Q60))</f>
        <v/>
      </c>
      <c r="J77" s="85" t="str">
        <f>IF(OR($F$14="N.A.",Base!AX60=""),"",IF(Base!AX60="não","N.A.",An_Mod!T60))</f>
        <v/>
      </c>
      <c r="K77" s="15"/>
      <c r="L77" s="45" t="str">
        <f t="shared" si="0"/>
        <v/>
      </c>
      <c r="M77" s="46" t="str">
        <f t="shared" si="1"/>
        <v/>
      </c>
      <c r="N77" s="45" t="str">
        <f t="shared" si="2"/>
        <v/>
      </c>
      <c r="O77" s="46" t="str">
        <f t="shared" si="3"/>
        <v/>
      </c>
      <c r="P77" s="7"/>
    </row>
    <row r="78" spans="1:16">
      <c r="A78" s="7"/>
      <c r="B78" s="105" t="str">
        <f>IF(SUM($E$12:$F$14)=0,"",IF(An_Certo!A61="","",An_Certo!A61))</f>
        <v/>
      </c>
      <c r="C78" s="105"/>
      <c r="D78" s="15"/>
      <c r="E78" s="85" t="str">
        <f>IF(OR($E$12="N.A.",Base!E61=""),"",IF(Base!E61="não","N.A.",An_Mod!E61))</f>
        <v/>
      </c>
      <c r="F78" s="85" t="str">
        <f>IF(OR($F$12="N.A.",Base!F61=""),"",IF(Base!F61="não","N.A.",An_Mod!H61))</f>
        <v/>
      </c>
      <c r="G78" s="85" t="str">
        <f>IF(OR($E$13="N.A.",Base!AA61=""),"",IF(Base!AA61="não","N.A.",An_Mod!K61))</f>
        <v/>
      </c>
      <c r="H78" s="85" t="str">
        <f>IF(OR($F$13="N.A.",Base!AB61=""),"",IF(Base!AB61="não","N.A.",An_Mod!N61))</f>
        <v/>
      </c>
      <c r="I78" s="85" t="str">
        <f>IF(OR($E$14="N.A.",Base!AW61=""),"",IF(Base!AW61="não","N.A.",An_Mod!Q61))</f>
        <v/>
      </c>
      <c r="J78" s="85" t="str">
        <f>IF(OR($F$14="N.A.",Base!AX61=""),"",IF(Base!AX61="não","N.A.",An_Mod!T61))</f>
        <v/>
      </c>
      <c r="K78" s="15"/>
      <c r="L78" s="45" t="str">
        <f t="shared" si="0"/>
        <v/>
      </c>
      <c r="M78" s="46" t="str">
        <f t="shared" si="1"/>
        <v/>
      </c>
      <c r="N78" s="45" t="str">
        <f t="shared" si="2"/>
        <v/>
      </c>
      <c r="O78" s="46" t="str">
        <f t="shared" si="3"/>
        <v/>
      </c>
      <c r="P78" s="7"/>
    </row>
    <row r="79" spans="1:16">
      <c r="A79" s="7"/>
      <c r="B79" s="105" t="str">
        <f>IF(SUM($E$12:$F$14)=0,"",IF(An_Certo!A62="","",An_Certo!A62))</f>
        <v/>
      </c>
      <c r="C79" s="105"/>
      <c r="D79" s="15"/>
      <c r="E79" s="85" t="str">
        <f>IF(OR($E$12="N.A.",Base!E62=""),"",IF(Base!E62="não","N.A.",An_Mod!E62))</f>
        <v/>
      </c>
      <c r="F79" s="85" t="str">
        <f>IF(OR($F$12="N.A.",Base!F62=""),"",IF(Base!F62="não","N.A.",An_Mod!H62))</f>
        <v/>
      </c>
      <c r="G79" s="85" t="str">
        <f>IF(OR($E$13="N.A.",Base!AA62=""),"",IF(Base!AA62="não","N.A.",An_Mod!K62))</f>
        <v/>
      </c>
      <c r="H79" s="85" t="str">
        <f>IF(OR($F$13="N.A.",Base!AB62=""),"",IF(Base!AB62="não","N.A.",An_Mod!N62))</f>
        <v/>
      </c>
      <c r="I79" s="85" t="str">
        <f>IF(OR($E$14="N.A.",Base!AW62=""),"",IF(Base!AW62="não","N.A.",An_Mod!Q62))</f>
        <v/>
      </c>
      <c r="J79" s="85" t="str">
        <f>IF(OR($F$14="N.A.",Base!AX62=""),"",IF(Base!AX62="não","N.A.",An_Mod!T62))</f>
        <v/>
      </c>
      <c r="K79" s="15"/>
      <c r="L79" s="45" t="str">
        <f t="shared" si="0"/>
        <v/>
      </c>
      <c r="M79" s="46" t="str">
        <f t="shared" si="1"/>
        <v/>
      </c>
      <c r="N79" s="45" t="str">
        <f t="shared" si="2"/>
        <v/>
      </c>
      <c r="O79" s="46" t="str">
        <f t="shared" si="3"/>
        <v/>
      </c>
      <c r="P79" s="7"/>
    </row>
    <row r="80" spans="1:16">
      <c r="A80" s="7"/>
      <c r="B80" s="105" t="str">
        <f>IF(SUM($E$12:$F$14)=0,"",IF(An_Certo!A63="","",An_Certo!A63))</f>
        <v/>
      </c>
      <c r="C80" s="105"/>
      <c r="D80" s="15"/>
      <c r="E80" s="85" t="str">
        <f>IF(OR($E$12="N.A.",Base!E63=""),"",IF(Base!E63="não","N.A.",An_Mod!E63))</f>
        <v/>
      </c>
      <c r="F80" s="85" t="str">
        <f>IF(OR($F$12="N.A.",Base!F63=""),"",IF(Base!F63="não","N.A.",An_Mod!H63))</f>
        <v/>
      </c>
      <c r="G80" s="85" t="str">
        <f>IF(OR($E$13="N.A.",Base!AA63=""),"",IF(Base!AA63="não","N.A.",An_Mod!K63))</f>
        <v/>
      </c>
      <c r="H80" s="85" t="str">
        <f>IF(OR($F$13="N.A.",Base!AB63=""),"",IF(Base!AB63="não","N.A.",An_Mod!N63))</f>
        <v/>
      </c>
      <c r="I80" s="85" t="str">
        <f>IF(OR($E$14="N.A.",Base!AW63=""),"",IF(Base!AW63="não","N.A.",An_Mod!Q63))</f>
        <v/>
      </c>
      <c r="J80" s="85" t="str">
        <f>IF(OR($F$14="N.A.",Base!AX63=""),"",IF(Base!AX63="não","N.A.",An_Mod!T63))</f>
        <v/>
      </c>
      <c r="K80" s="15"/>
      <c r="L80" s="45" t="str">
        <f t="shared" si="0"/>
        <v/>
      </c>
      <c r="M80" s="46" t="str">
        <f t="shared" si="1"/>
        <v/>
      </c>
      <c r="N80" s="45" t="str">
        <f t="shared" si="2"/>
        <v/>
      </c>
      <c r="O80" s="46" t="str">
        <f t="shared" si="3"/>
        <v/>
      </c>
      <c r="P80" s="7"/>
    </row>
    <row r="81" spans="1:16">
      <c r="A81" s="7"/>
      <c r="B81" s="105" t="str">
        <f>IF(SUM($E$12:$F$14)=0,"",IF(An_Certo!A64="","",An_Certo!A64))</f>
        <v/>
      </c>
      <c r="C81" s="105"/>
      <c r="D81" s="15"/>
      <c r="E81" s="85" t="str">
        <f>IF(OR($E$12="N.A.",Base!E64=""),"",IF(Base!E64="não","N.A.",An_Mod!E64))</f>
        <v/>
      </c>
      <c r="F81" s="85" t="str">
        <f>IF(OR($F$12="N.A.",Base!F64=""),"",IF(Base!F64="não","N.A.",An_Mod!H64))</f>
        <v/>
      </c>
      <c r="G81" s="85" t="str">
        <f>IF(OR($E$13="N.A.",Base!AA64=""),"",IF(Base!AA64="não","N.A.",An_Mod!K64))</f>
        <v/>
      </c>
      <c r="H81" s="85" t="str">
        <f>IF(OR($F$13="N.A.",Base!AB64=""),"",IF(Base!AB64="não","N.A.",An_Mod!N64))</f>
        <v/>
      </c>
      <c r="I81" s="85" t="str">
        <f>IF(OR($E$14="N.A.",Base!AW64=""),"",IF(Base!AW64="não","N.A.",An_Mod!Q64))</f>
        <v/>
      </c>
      <c r="J81" s="85" t="str">
        <f>IF(OR($F$14="N.A.",Base!AX64=""),"",IF(Base!AX64="não","N.A.",An_Mod!T64))</f>
        <v/>
      </c>
      <c r="K81" s="15"/>
      <c r="L81" s="45" t="str">
        <f t="shared" si="0"/>
        <v/>
      </c>
      <c r="M81" s="46" t="str">
        <f t="shared" si="1"/>
        <v/>
      </c>
      <c r="N81" s="45" t="str">
        <f t="shared" si="2"/>
        <v/>
      </c>
      <c r="O81" s="46" t="str">
        <f t="shared" si="3"/>
        <v/>
      </c>
      <c r="P81" s="7"/>
    </row>
    <row r="82" spans="1:16">
      <c r="A82" s="7"/>
      <c r="B82" s="105" t="str">
        <f>IF(SUM($E$12:$F$14)=0,"",IF(An_Certo!A65="","",An_Certo!A65))</f>
        <v/>
      </c>
      <c r="C82" s="105"/>
      <c r="D82" s="15"/>
      <c r="E82" s="85" t="str">
        <f>IF(OR($E$12="N.A.",Base!E65=""),"",IF(Base!E65="não","N.A.",An_Mod!E65))</f>
        <v/>
      </c>
      <c r="F82" s="85" t="str">
        <f>IF(OR($F$12="N.A.",Base!F65=""),"",IF(Base!F65="não","N.A.",An_Mod!H65))</f>
        <v/>
      </c>
      <c r="G82" s="85" t="str">
        <f>IF(OR($E$13="N.A.",Base!AA65=""),"",IF(Base!AA65="não","N.A.",An_Mod!K65))</f>
        <v/>
      </c>
      <c r="H82" s="85" t="str">
        <f>IF(OR($F$13="N.A.",Base!AB65=""),"",IF(Base!AB65="não","N.A.",An_Mod!N65))</f>
        <v/>
      </c>
      <c r="I82" s="85" t="str">
        <f>IF(OR($E$14="N.A.",Base!AW65=""),"",IF(Base!AW65="não","N.A.",An_Mod!Q65))</f>
        <v/>
      </c>
      <c r="J82" s="85" t="str">
        <f>IF(OR($F$14="N.A.",Base!AX65=""),"",IF(Base!AX65="não","N.A.",An_Mod!T65))</f>
        <v/>
      </c>
      <c r="K82" s="15"/>
      <c r="L82" s="45" t="str">
        <f t="shared" si="0"/>
        <v/>
      </c>
      <c r="M82" s="46" t="str">
        <f t="shared" si="1"/>
        <v/>
      </c>
      <c r="N82" s="45" t="str">
        <f t="shared" si="2"/>
        <v/>
      </c>
      <c r="O82" s="46" t="str">
        <f t="shared" si="3"/>
        <v/>
      </c>
      <c r="P82" s="7"/>
    </row>
    <row r="83" spans="1:16">
      <c r="A83" s="7"/>
      <c r="B83" s="105" t="str">
        <f>IF(SUM($E$12:$F$14)=0,"",IF(An_Certo!A66="","",An_Certo!A66))</f>
        <v/>
      </c>
      <c r="C83" s="105"/>
      <c r="D83" s="15"/>
      <c r="E83" s="85" t="str">
        <f>IF(OR($E$12="N.A.",Base!E66=""),"",IF(Base!E66="não","N.A.",An_Mod!E66))</f>
        <v/>
      </c>
      <c r="F83" s="85" t="str">
        <f>IF(OR($F$12="N.A.",Base!F66=""),"",IF(Base!F66="não","N.A.",An_Mod!H66))</f>
        <v/>
      </c>
      <c r="G83" s="85" t="str">
        <f>IF(OR($E$13="N.A.",Base!AA66=""),"",IF(Base!AA66="não","N.A.",An_Mod!K66))</f>
        <v/>
      </c>
      <c r="H83" s="85" t="str">
        <f>IF(OR($F$13="N.A.",Base!AB66=""),"",IF(Base!AB66="não","N.A.",An_Mod!N66))</f>
        <v/>
      </c>
      <c r="I83" s="85" t="str">
        <f>IF(OR($E$14="N.A.",Base!AW66=""),"",IF(Base!AW66="não","N.A.",An_Mod!Q66))</f>
        <v/>
      </c>
      <c r="J83" s="85" t="str">
        <f>IF(OR($F$14="N.A.",Base!AX66=""),"",IF(Base!AX66="não","N.A.",An_Mod!T66))</f>
        <v/>
      </c>
      <c r="K83" s="15"/>
      <c r="L83" s="45" t="str">
        <f t="shared" si="0"/>
        <v/>
      </c>
      <c r="M83" s="46" t="str">
        <f t="shared" si="1"/>
        <v/>
      </c>
      <c r="N83" s="45" t="str">
        <f t="shared" si="2"/>
        <v/>
      </c>
      <c r="O83" s="46" t="str">
        <f t="shared" si="3"/>
        <v/>
      </c>
      <c r="P83" s="7"/>
    </row>
    <row r="84" spans="1:16">
      <c r="A84" s="7"/>
      <c r="B84" s="105" t="str">
        <f>IF(SUM($E$12:$F$14)=0,"",IF(An_Certo!A67="","",An_Certo!A67))</f>
        <v/>
      </c>
      <c r="C84" s="105"/>
      <c r="D84" s="15"/>
      <c r="E84" s="85" t="str">
        <f>IF(OR($E$12="N.A.",Base!E67=""),"",IF(Base!E67="não","N.A.",An_Mod!E67))</f>
        <v/>
      </c>
      <c r="F84" s="85" t="str">
        <f>IF(OR($F$12="N.A.",Base!F67=""),"",IF(Base!F67="não","N.A.",An_Mod!H67))</f>
        <v/>
      </c>
      <c r="G84" s="85" t="str">
        <f>IF(OR($E$13="N.A.",Base!AA67=""),"",IF(Base!AA67="não","N.A.",An_Mod!K67))</f>
        <v/>
      </c>
      <c r="H84" s="85" t="str">
        <f>IF(OR($F$13="N.A.",Base!AB67=""),"",IF(Base!AB67="não","N.A.",An_Mod!N67))</f>
        <v/>
      </c>
      <c r="I84" s="85" t="str">
        <f>IF(OR($E$14="N.A.",Base!AW67=""),"",IF(Base!AW67="não","N.A.",An_Mod!Q67))</f>
        <v/>
      </c>
      <c r="J84" s="85" t="str">
        <f>IF(OR($F$14="N.A.",Base!AX67=""),"",IF(Base!AX67="não","N.A.",An_Mod!T67))</f>
        <v/>
      </c>
      <c r="K84" s="15"/>
      <c r="L84" s="45" t="str">
        <f t="shared" ref="L84:L147" si="4">IF(B84="","",IF(OR(E84="",G84="",I84=""),"",IF(OR(E84="N.A.",G84="N.A.",I84="N.A."),"",E84+G84+I84)))</f>
        <v/>
      </c>
      <c r="M84" s="46" t="str">
        <f t="shared" ref="M84:M147" si="5">IF(L84="","",L84/30*100)</f>
        <v/>
      </c>
      <c r="N84" s="45" t="str">
        <f t="shared" ref="N84:N147" si="6">IF(B84="","",IF(OR(F84="",H84="",J84=""),"",IF(OR(F84="N.A.",H84="N.A.",J84="N.A."),"",F84+H84+J84)))</f>
        <v/>
      </c>
      <c r="O84" s="46" t="str">
        <f t="shared" ref="O84:O147" si="7">IF(N84="","",N84/30*100)</f>
        <v/>
      </c>
      <c r="P84" s="7"/>
    </row>
    <row r="85" spans="1:16">
      <c r="A85" s="7"/>
      <c r="B85" s="105" t="str">
        <f>IF(SUM($E$12:$F$14)=0,"",IF(An_Certo!A68="","",An_Certo!A68))</f>
        <v/>
      </c>
      <c r="C85" s="105"/>
      <c r="D85" s="15"/>
      <c r="E85" s="85" t="str">
        <f>IF(OR($E$12="N.A.",Base!E68=""),"",IF(Base!E68="não","N.A.",An_Mod!E68))</f>
        <v/>
      </c>
      <c r="F85" s="85" t="str">
        <f>IF(OR($F$12="N.A.",Base!F68=""),"",IF(Base!F68="não","N.A.",An_Mod!H68))</f>
        <v/>
      </c>
      <c r="G85" s="85" t="str">
        <f>IF(OR($E$13="N.A.",Base!AA68=""),"",IF(Base!AA68="não","N.A.",An_Mod!K68))</f>
        <v/>
      </c>
      <c r="H85" s="85" t="str">
        <f>IF(OR($F$13="N.A.",Base!AB68=""),"",IF(Base!AB68="não","N.A.",An_Mod!N68))</f>
        <v/>
      </c>
      <c r="I85" s="85" t="str">
        <f>IF(OR($E$14="N.A.",Base!AW68=""),"",IF(Base!AW68="não","N.A.",An_Mod!Q68))</f>
        <v/>
      </c>
      <c r="J85" s="85" t="str">
        <f>IF(OR($F$14="N.A.",Base!AX68=""),"",IF(Base!AX68="não","N.A.",An_Mod!T68))</f>
        <v/>
      </c>
      <c r="K85" s="15"/>
      <c r="L85" s="45" t="str">
        <f t="shared" si="4"/>
        <v/>
      </c>
      <c r="M85" s="46" t="str">
        <f t="shared" si="5"/>
        <v/>
      </c>
      <c r="N85" s="45" t="str">
        <f t="shared" si="6"/>
        <v/>
      </c>
      <c r="O85" s="46" t="str">
        <f t="shared" si="7"/>
        <v/>
      </c>
      <c r="P85" s="7"/>
    </row>
    <row r="86" spans="1:16">
      <c r="A86" s="7"/>
      <c r="B86" s="105" t="str">
        <f>IF(SUM($E$12:$F$14)=0,"",IF(An_Certo!A69="","",An_Certo!A69))</f>
        <v/>
      </c>
      <c r="C86" s="105"/>
      <c r="D86" s="15"/>
      <c r="E86" s="85" t="str">
        <f>IF(OR($E$12="N.A.",Base!E69=""),"",IF(Base!E69="não","N.A.",An_Mod!E69))</f>
        <v/>
      </c>
      <c r="F86" s="85" t="str">
        <f>IF(OR($F$12="N.A.",Base!F69=""),"",IF(Base!F69="não","N.A.",An_Mod!H69))</f>
        <v/>
      </c>
      <c r="G86" s="85" t="str">
        <f>IF(OR($E$13="N.A.",Base!AA69=""),"",IF(Base!AA69="não","N.A.",An_Mod!K69))</f>
        <v/>
      </c>
      <c r="H86" s="85" t="str">
        <f>IF(OR($F$13="N.A.",Base!AB69=""),"",IF(Base!AB69="não","N.A.",An_Mod!N69))</f>
        <v/>
      </c>
      <c r="I86" s="85" t="str">
        <f>IF(OR($E$14="N.A.",Base!AW69=""),"",IF(Base!AW69="não","N.A.",An_Mod!Q69))</f>
        <v/>
      </c>
      <c r="J86" s="85" t="str">
        <f>IF(OR($F$14="N.A.",Base!AX69=""),"",IF(Base!AX69="não","N.A.",An_Mod!T69))</f>
        <v/>
      </c>
      <c r="K86" s="15"/>
      <c r="L86" s="45" t="str">
        <f t="shared" si="4"/>
        <v/>
      </c>
      <c r="M86" s="46" t="str">
        <f t="shared" si="5"/>
        <v/>
      </c>
      <c r="N86" s="45" t="str">
        <f t="shared" si="6"/>
        <v/>
      </c>
      <c r="O86" s="46" t="str">
        <f t="shared" si="7"/>
        <v/>
      </c>
      <c r="P86" s="7"/>
    </row>
    <row r="87" spans="1:16">
      <c r="A87" s="7"/>
      <c r="B87" s="105" t="str">
        <f>IF(SUM($E$12:$F$14)=0,"",IF(An_Certo!A70="","",An_Certo!A70))</f>
        <v/>
      </c>
      <c r="C87" s="105"/>
      <c r="D87" s="15"/>
      <c r="E87" s="85" t="str">
        <f>IF(OR($E$12="N.A.",Base!E70=""),"",IF(Base!E70="não","N.A.",An_Mod!E70))</f>
        <v/>
      </c>
      <c r="F87" s="85" t="str">
        <f>IF(OR($F$12="N.A.",Base!F70=""),"",IF(Base!F70="não","N.A.",An_Mod!H70))</f>
        <v/>
      </c>
      <c r="G87" s="85" t="str">
        <f>IF(OR($E$13="N.A.",Base!AA70=""),"",IF(Base!AA70="não","N.A.",An_Mod!K70))</f>
        <v/>
      </c>
      <c r="H87" s="85" t="str">
        <f>IF(OR($F$13="N.A.",Base!AB70=""),"",IF(Base!AB70="não","N.A.",An_Mod!N70))</f>
        <v/>
      </c>
      <c r="I87" s="85" t="str">
        <f>IF(OR($E$14="N.A.",Base!AW70=""),"",IF(Base!AW70="não","N.A.",An_Mod!Q70))</f>
        <v/>
      </c>
      <c r="J87" s="85" t="str">
        <f>IF(OR($F$14="N.A.",Base!AX70=""),"",IF(Base!AX70="não","N.A.",An_Mod!T70))</f>
        <v/>
      </c>
      <c r="K87" s="15"/>
      <c r="L87" s="45" t="str">
        <f t="shared" si="4"/>
        <v/>
      </c>
      <c r="M87" s="46" t="str">
        <f t="shared" si="5"/>
        <v/>
      </c>
      <c r="N87" s="45" t="str">
        <f t="shared" si="6"/>
        <v/>
      </c>
      <c r="O87" s="46" t="str">
        <f t="shared" si="7"/>
        <v/>
      </c>
      <c r="P87" s="7"/>
    </row>
    <row r="88" spans="1:16">
      <c r="A88" s="7"/>
      <c r="B88" s="105" t="str">
        <f>IF(SUM($E$12:$F$14)=0,"",IF(An_Certo!A71="","",An_Certo!A71))</f>
        <v/>
      </c>
      <c r="C88" s="105"/>
      <c r="D88" s="15"/>
      <c r="E88" s="85" t="str">
        <f>IF(OR($E$12="N.A.",Base!E71=""),"",IF(Base!E71="não","N.A.",An_Mod!E71))</f>
        <v/>
      </c>
      <c r="F88" s="85" t="str">
        <f>IF(OR($F$12="N.A.",Base!F71=""),"",IF(Base!F71="não","N.A.",An_Mod!H71))</f>
        <v/>
      </c>
      <c r="G88" s="85" t="str">
        <f>IF(OR($E$13="N.A.",Base!AA71=""),"",IF(Base!AA71="não","N.A.",An_Mod!K71))</f>
        <v/>
      </c>
      <c r="H88" s="85" t="str">
        <f>IF(OR($F$13="N.A.",Base!AB71=""),"",IF(Base!AB71="não","N.A.",An_Mod!N71))</f>
        <v/>
      </c>
      <c r="I88" s="85" t="str">
        <f>IF(OR($E$14="N.A.",Base!AW71=""),"",IF(Base!AW71="não","N.A.",An_Mod!Q71))</f>
        <v/>
      </c>
      <c r="J88" s="85" t="str">
        <f>IF(OR($F$14="N.A.",Base!AX71=""),"",IF(Base!AX71="não","N.A.",An_Mod!T71))</f>
        <v/>
      </c>
      <c r="K88" s="15"/>
      <c r="L88" s="45" t="str">
        <f t="shared" si="4"/>
        <v/>
      </c>
      <c r="M88" s="46" t="str">
        <f t="shared" si="5"/>
        <v/>
      </c>
      <c r="N88" s="45" t="str">
        <f t="shared" si="6"/>
        <v/>
      </c>
      <c r="O88" s="46" t="str">
        <f t="shared" si="7"/>
        <v/>
      </c>
      <c r="P88" s="7"/>
    </row>
    <row r="89" spans="1:16">
      <c r="A89" s="7"/>
      <c r="B89" s="105" t="str">
        <f>IF(SUM($E$12:$F$14)=0,"",IF(An_Certo!A72="","",An_Certo!A72))</f>
        <v/>
      </c>
      <c r="C89" s="105"/>
      <c r="D89" s="15"/>
      <c r="E89" s="85" t="str">
        <f>IF(OR($E$12="N.A.",Base!E72=""),"",IF(Base!E72="não","N.A.",An_Mod!E72))</f>
        <v/>
      </c>
      <c r="F89" s="85" t="str">
        <f>IF(OR($F$12="N.A.",Base!F72=""),"",IF(Base!F72="não","N.A.",An_Mod!H72))</f>
        <v/>
      </c>
      <c r="G89" s="85" t="str">
        <f>IF(OR($E$13="N.A.",Base!AA72=""),"",IF(Base!AA72="não","N.A.",An_Mod!K72))</f>
        <v/>
      </c>
      <c r="H89" s="85" t="str">
        <f>IF(OR($F$13="N.A.",Base!AB72=""),"",IF(Base!AB72="não","N.A.",An_Mod!N72))</f>
        <v/>
      </c>
      <c r="I89" s="85" t="str">
        <f>IF(OR($E$14="N.A.",Base!AW72=""),"",IF(Base!AW72="não","N.A.",An_Mod!Q72))</f>
        <v/>
      </c>
      <c r="J89" s="85" t="str">
        <f>IF(OR($F$14="N.A.",Base!AX72=""),"",IF(Base!AX72="não","N.A.",An_Mod!T72))</f>
        <v/>
      </c>
      <c r="K89" s="15"/>
      <c r="L89" s="45" t="str">
        <f t="shared" si="4"/>
        <v/>
      </c>
      <c r="M89" s="46" t="str">
        <f t="shared" si="5"/>
        <v/>
      </c>
      <c r="N89" s="45" t="str">
        <f t="shared" si="6"/>
        <v/>
      </c>
      <c r="O89" s="46" t="str">
        <f t="shared" si="7"/>
        <v/>
      </c>
      <c r="P89" s="7"/>
    </row>
    <row r="90" spans="1:16">
      <c r="A90" s="7"/>
      <c r="B90" s="105" t="str">
        <f>IF(SUM($E$12:$F$14)=0,"",IF(An_Certo!A73="","",An_Certo!A73))</f>
        <v/>
      </c>
      <c r="C90" s="105"/>
      <c r="D90" s="15"/>
      <c r="E90" s="85" t="str">
        <f>IF(OR($E$12="N.A.",Base!E73=""),"",IF(Base!E73="não","N.A.",An_Mod!E73))</f>
        <v/>
      </c>
      <c r="F90" s="85" t="str">
        <f>IF(OR($F$12="N.A.",Base!F73=""),"",IF(Base!F73="não","N.A.",An_Mod!H73))</f>
        <v/>
      </c>
      <c r="G90" s="85" t="str">
        <f>IF(OR($E$13="N.A.",Base!AA73=""),"",IF(Base!AA73="não","N.A.",An_Mod!K73))</f>
        <v/>
      </c>
      <c r="H90" s="85" t="str">
        <f>IF(OR($F$13="N.A.",Base!AB73=""),"",IF(Base!AB73="não","N.A.",An_Mod!N73))</f>
        <v/>
      </c>
      <c r="I90" s="85" t="str">
        <f>IF(OR($E$14="N.A.",Base!AW73=""),"",IF(Base!AW73="não","N.A.",An_Mod!Q73))</f>
        <v/>
      </c>
      <c r="J90" s="85" t="str">
        <f>IF(OR($F$14="N.A.",Base!AX73=""),"",IF(Base!AX73="não","N.A.",An_Mod!T73))</f>
        <v/>
      </c>
      <c r="K90" s="15"/>
      <c r="L90" s="45" t="str">
        <f t="shared" si="4"/>
        <v/>
      </c>
      <c r="M90" s="46" t="str">
        <f t="shared" si="5"/>
        <v/>
      </c>
      <c r="N90" s="45" t="str">
        <f t="shared" si="6"/>
        <v/>
      </c>
      <c r="O90" s="46" t="str">
        <f t="shared" si="7"/>
        <v/>
      </c>
      <c r="P90" s="7"/>
    </row>
    <row r="91" spans="1:16">
      <c r="A91" s="7"/>
      <c r="B91" s="105" t="str">
        <f>IF(SUM($E$12:$F$14)=0,"",IF(An_Certo!A74="","",An_Certo!A74))</f>
        <v/>
      </c>
      <c r="C91" s="105"/>
      <c r="D91" s="15"/>
      <c r="E91" s="85" t="str">
        <f>IF(OR($E$12="N.A.",Base!E74=""),"",IF(Base!E74="não","N.A.",An_Mod!E74))</f>
        <v/>
      </c>
      <c r="F91" s="85" t="str">
        <f>IF(OR($F$12="N.A.",Base!F74=""),"",IF(Base!F74="não","N.A.",An_Mod!H74))</f>
        <v/>
      </c>
      <c r="G91" s="85" t="str">
        <f>IF(OR($E$13="N.A.",Base!AA74=""),"",IF(Base!AA74="não","N.A.",An_Mod!K74))</f>
        <v/>
      </c>
      <c r="H91" s="85" t="str">
        <f>IF(OR($F$13="N.A.",Base!AB74=""),"",IF(Base!AB74="não","N.A.",An_Mod!N74))</f>
        <v/>
      </c>
      <c r="I91" s="85" t="str">
        <f>IF(OR($E$14="N.A.",Base!AW74=""),"",IF(Base!AW74="não","N.A.",An_Mod!Q74))</f>
        <v/>
      </c>
      <c r="J91" s="85" t="str">
        <f>IF(OR($F$14="N.A.",Base!AX74=""),"",IF(Base!AX74="não","N.A.",An_Mod!T74))</f>
        <v/>
      </c>
      <c r="K91" s="15"/>
      <c r="L91" s="45" t="str">
        <f t="shared" si="4"/>
        <v/>
      </c>
      <c r="M91" s="46" t="str">
        <f t="shared" si="5"/>
        <v/>
      </c>
      <c r="N91" s="45" t="str">
        <f t="shared" si="6"/>
        <v/>
      </c>
      <c r="O91" s="46" t="str">
        <f t="shared" si="7"/>
        <v/>
      </c>
      <c r="P91" s="7"/>
    </row>
    <row r="92" spans="1:16">
      <c r="A92" s="7"/>
      <c r="B92" s="105" t="str">
        <f>IF(SUM($E$12:$F$14)=0,"",IF(An_Certo!A75="","",An_Certo!A75))</f>
        <v/>
      </c>
      <c r="C92" s="105"/>
      <c r="D92" s="15"/>
      <c r="E92" s="85" t="str">
        <f>IF(OR($E$12="N.A.",Base!E75=""),"",IF(Base!E75="não","N.A.",An_Mod!E75))</f>
        <v/>
      </c>
      <c r="F92" s="85" t="str">
        <f>IF(OR($F$12="N.A.",Base!F75=""),"",IF(Base!F75="não","N.A.",An_Mod!H75))</f>
        <v/>
      </c>
      <c r="G92" s="85" t="str">
        <f>IF(OR($E$13="N.A.",Base!AA75=""),"",IF(Base!AA75="não","N.A.",An_Mod!K75))</f>
        <v/>
      </c>
      <c r="H92" s="85" t="str">
        <f>IF(OR($F$13="N.A.",Base!AB75=""),"",IF(Base!AB75="não","N.A.",An_Mod!N75))</f>
        <v/>
      </c>
      <c r="I92" s="85" t="str">
        <f>IF(OR($E$14="N.A.",Base!AW75=""),"",IF(Base!AW75="não","N.A.",An_Mod!Q75))</f>
        <v/>
      </c>
      <c r="J92" s="85" t="str">
        <f>IF(OR($F$14="N.A.",Base!AX75=""),"",IF(Base!AX75="não","N.A.",An_Mod!T75))</f>
        <v/>
      </c>
      <c r="K92" s="15"/>
      <c r="L92" s="45" t="str">
        <f t="shared" si="4"/>
        <v/>
      </c>
      <c r="M92" s="46" t="str">
        <f t="shared" si="5"/>
        <v/>
      </c>
      <c r="N92" s="45" t="str">
        <f t="shared" si="6"/>
        <v/>
      </c>
      <c r="O92" s="46" t="str">
        <f t="shared" si="7"/>
        <v/>
      </c>
      <c r="P92" s="7"/>
    </row>
    <row r="93" spans="1:16">
      <c r="A93" s="7"/>
      <c r="B93" s="105" t="str">
        <f>IF(SUM($E$12:$F$14)=0,"",IF(An_Certo!A76="","",An_Certo!A76))</f>
        <v/>
      </c>
      <c r="C93" s="105"/>
      <c r="D93" s="15"/>
      <c r="E93" s="85" t="str">
        <f>IF(OR($E$12="N.A.",Base!E76=""),"",IF(Base!E76="não","N.A.",An_Mod!E76))</f>
        <v/>
      </c>
      <c r="F93" s="85" t="str">
        <f>IF(OR($F$12="N.A.",Base!F76=""),"",IF(Base!F76="não","N.A.",An_Mod!H76))</f>
        <v/>
      </c>
      <c r="G93" s="85" t="str">
        <f>IF(OR($E$13="N.A.",Base!AA76=""),"",IF(Base!AA76="não","N.A.",An_Mod!K76))</f>
        <v/>
      </c>
      <c r="H93" s="85" t="str">
        <f>IF(OR($F$13="N.A.",Base!AB76=""),"",IF(Base!AB76="não","N.A.",An_Mod!N76))</f>
        <v/>
      </c>
      <c r="I93" s="85" t="str">
        <f>IF(OR($E$14="N.A.",Base!AW76=""),"",IF(Base!AW76="não","N.A.",An_Mod!Q76))</f>
        <v/>
      </c>
      <c r="J93" s="85" t="str">
        <f>IF(OR($F$14="N.A.",Base!AX76=""),"",IF(Base!AX76="não","N.A.",An_Mod!T76))</f>
        <v/>
      </c>
      <c r="K93" s="15"/>
      <c r="L93" s="45" t="str">
        <f t="shared" si="4"/>
        <v/>
      </c>
      <c r="M93" s="46" t="str">
        <f t="shared" si="5"/>
        <v/>
      </c>
      <c r="N93" s="45" t="str">
        <f t="shared" si="6"/>
        <v/>
      </c>
      <c r="O93" s="46" t="str">
        <f t="shared" si="7"/>
        <v/>
      </c>
      <c r="P93" s="7"/>
    </row>
    <row r="94" spans="1:16">
      <c r="A94" s="7"/>
      <c r="B94" s="105" t="str">
        <f>IF(SUM($E$12:$F$14)=0,"",IF(An_Certo!A77="","",An_Certo!A77))</f>
        <v/>
      </c>
      <c r="C94" s="105"/>
      <c r="D94" s="15"/>
      <c r="E94" s="85" t="str">
        <f>IF(OR($E$12="N.A.",Base!E77=""),"",IF(Base!E77="não","N.A.",An_Mod!E77))</f>
        <v/>
      </c>
      <c r="F94" s="85" t="str">
        <f>IF(OR($F$12="N.A.",Base!F77=""),"",IF(Base!F77="não","N.A.",An_Mod!H77))</f>
        <v/>
      </c>
      <c r="G94" s="85" t="str">
        <f>IF(OR($E$13="N.A.",Base!AA77=""),"",IF(Base!AA77="não","N.A.",An_Mod!K77))</f>
        <v/>
      </c>
      <c r="H94" s="85" t="str">
        <f>IF(OR($F$13="N.A.",Base!AB77=""),"",IF(Base!AB77="não","N.A.",An_Mod!N77))</f>
        <v/>
      </c>
      <c r="I94" s="85" t="str">
        <f>IF(OR($E$14="N.A.",Base!AW77=""),"",IF(Base!AW77="não","N.A.",An_Mod!Q77))</f>
        <v/>
      </c>
      <c r="J94" s="85" t="str">
        <f>IF(OR($F$14="N.A.",Base!AX77=""),"",IF(Base!AX77="não","N.A.",An_Mod!T77))</f>
        <v/>
      </c>
      <c r="K94" s="15"/>
      <c r="L94" s="45" t="str">
        <f t="shared" si="4"/>
        <v/>
      </c>
      <c r="M94" s="46" t="str">
        <f t="shared" si="5"/>
        <v/>
      </c>
      <c r="N94" s="45" t="str">
        <f t="shared" si="6"/>
        <v/>
      </c>
      <c r="O94" s="46" t="str">
        <f t="shared" si="7"/>
        <v/>
      </c>
      <c r="P94" s="7"/>
    </row>
    <row r="95" spans="1:16">
      <c r="A95" s="7"/>
      <c r="B95" s="105" t="str">
        <f>IF(SUM($E$12:$F$14)=0,"",IF(An_Certo!A78="","",An_Certo!A78))</f>
        <v/>
      </c>
      <c r="C95" s="105"/>
      <c r="D95" s="15"/>
      <c r="E95" s="85" t="str">
        <f>IF(OR($E$12="N.A.",Base!E78=""),"",IF(Base!E78="não","N.A.",An_Mod!E78))</f>
        <v/>
      </c>
      <c r="F95" s="85" t="str">
        <f>IF(OR($F$12="N.A.",Base!F78=""),"",IF(Base!F78="não","N.A.",An_Mod!H78))</f>
        <v/>
      </c>
      <c r="G95" s="85" t="str">
        <f>IF(OR($E$13="N.A.",Base!AA78=""),"",IF(Base!AA78="não","N.A.",An_Mod!K78))</f>
        <v/>
      </c>
      <c r="H95" s="85" t="str">
        <f>IF(OR($F$13="N.A.",Base!AB78=""),"",IF(Base!AB78="não","N.A.",An_Mod!N78))</f>
        <v/>
      </c>
      <c r="I95" s="85" t="str">
        <f>IF(OR($E$14="N.A.",Base!AW78=""),"",IF(Base!AW78="não","N.A.",An_Mod!Q78))</f>
        <v/>
      </c>
      <c r="J95" s="85" t="str">
        <f>IF(OR($F$14="N.A.",Base!AX78=""),"",IF(Base!AX78="não","N.A.",An_Mod!T78))</f>
        <v/>
      </c>
      <c r="K95" s="15"/>
      <c r="L95" s="45" t="str">
        <f t="shared" si="4"/>
        <v/>
      </c>
      <c r="M95" s="46" t="str">
        <f t="shared" si="5"/>
        <v/>
      </c>
      <c r="N95" s="45" t="str">
        <f t="shared" si="6"/>
        <v/>
      </c>
      <c r="O95" s="46" t="str">
        <f t="shared" si="7"/>
        <v/>
      </c>
      <c r="P95" s="7"/>
    </row>
    <row r="96" spans="1:16">
      <c r="A96" s="7"/>
      <c r="B96" s="105" t="str">
        <f>IF(SUM($E$12:$F$14)=0,"",IF(An_Certo!A79="","",An_Certo!A79))</f>
        <v/>
      </c>
      <c r="C96" s="105"/>
      <c r="D96" s="15"/>
      <c r="E96" s="85" t="str">
        <f>IF(OR($E$12="N.A.",Base!E79=""),"",IF(Base!E79="não","N.A.",An_Mod!E79))</f>
        <v/>
      </c>
      <c r="F96" s="85" t="str">
        <f>IF(OR($F$12="N.A.",Base!F79=""),"",IF(Base!F79="não","N.A.",An_Mod!H79))</f>
        <v/>
      </c>
      <c r="G96" s="85" t="str">
        <f>IF(OR($E$13="N.A.",Base!AA79=""),"",IF(Base!AA79="não","N.A.",An_Mod!K79))</f>
        <v/>
      </c>
      <c r="H96" s="85" t="str">
        <f>IF(OR($F$13="N.A.",Base!AB79=""),"",IF(Base!AB79="não","N.A.",An_Mod!N79))</f>
        <v/>
      </c>
      <c r="I96" s="85" t="str">
        <f>IF(OR($E$14="N.A.",Base!AW79=""),"",IF(Base!AW79="não","N.A.",An_Mod!Q79))</f>
        <v/>
      </c>
      <c r="J96" s="85" t="str">
        <f>IF(OR($F$14="N.A.",Base!AX79=""),"",IF(Base!AX79="não","N.A.",An_Mod!T79))</f>
        <v/>
      </c>
      <c r="K96" s="15"/>
      <c r="L96" s="45" t="str">
        <f t="shared" si="4"/>
        <v/>
      </c>
      <c r="M96" s="46" t="str">
        <f t="shared" si="5"/>
        <v/>
      </c>
      <c r="N96" s="45" t="str">
        <f t="shared" si="6"/>
        <v/>
      </c>
      <c r="O96" s="46" t="str">
        <f t="shared" si="7"/>
        <v/>
      </c>
      <c r="P96" s="7"/>
    </row>
    <row r="97" spans="1:16">
      <c r="A97" s="7"/>
      <c r="B97" s="105" t="str">
        <f>IF(SUM($E$12:$F$14)=0,"",IF(An_Certo!A80="","",An_Certo!A80))</f>
        <v/>
      </c>
      <c r="C97" s="105"/>
      <c r="D97" s="15"/>
      <c r="E97" s="85" t="str">
        <f>IF(OR($E$12="N.A.",Base!E80=""),"",IF(Base!E80="não","N.A.",An_Mod!E80))</f>
        <v/>
      </c>
      <c r="F97" s="85" t="str">
        <f>IF(OR($F$12="N.A.",Base!F80=""),"",IF(Base!F80="não","N.A.",An_Mod!H80))</f>
        <v/>
      </c>
      <c r="G97" s="85" t="str">
        <f>IF(OR($E$13="N.A.",Base!AA80=""),"",IF(Base!AA80="não","N.A.",An_Mod!K80))</f>
        <v/>
      </c>
      <c r="H97" s="85" t="str">
        <f>IF(OR($F$13="N.A.",Base!AB80=""),"",IF(Base!AB80="não","N.A.",An_Mod!N80))</f>
        <v/>
      </c>
      <c r="I97" s="85" t="str">
        <f>IF(OR($E$14="N.A.",Base!AW80=""),"",IF(Base!AW80="não","N.A.",An_Mod!Q80))</f>
        <v/>
      </c>
      <c r="J97" s="85" t="str">
        <f>IF(OR($F$14="N.A.",Base!AX80=""),"",IF(Base!AX80="não","N.A.",An_Mod!T80))</f>
        <v/>
      </c>
      <c r="K97" s="15"/>
      <c r="L97" s="45" t="str">
        <f t="shared" si="4"/>
        <v/>
      </c>
      <c r="M97" s="46" t="str">
        <f t="shared" si="5"/>
        <v/>
      </c>
      <c r="N97" s="45" t="str">
        <f t="shared" si="6"/>
        <v/>
      </c>
      <c r="O97" s="46" t="str">
        <f t="shared" si="7"/>
        <v/>
      </c>
      <c r="P97" s="7"/>
    </row>
    <row r="98" spans="1:16">
      <c r="A98" s="7"/>
      <c r="B98" s="105" t="str">
        <f>IF(SUM($E$12:$F$14)=0,"",IF(An_Certo!A81="","",An_Certo!A81))</f>
        <v/>
      </c>
      <c r="C98" s="105"/>
      <c r="D98" s="15"/>
      <c r="E98" s="85" t="str">
        <f>IF(OR($E$12="N.A.",Base!E81=""),"",IF(Base!E81="não","N.A.",An_Mod!E81))</f>
        <v/>
      </c>
      <c r="F98" s="85" t="str">
        <f>IF(OR($F$12="N.A.",Base!F81=""),"",IF(Base!F81="não","N.A.",An_Mod!H81))</f>
        <v/>
      </c>
      <c r="G98" s="85" t="str">
        <f>IF(OR($E$13="N.A.",Base!AA81=""),"",IF(Base!AA81="não","N.A.",An_Mod!K81))</f>
        <v/>
      </c>
      <c r="H98" s="85" t="str">
        <f>IF(OR($F$13="N.A.",Base!AB81=""),"",IF(Base!AB81="não","N.A.",An_Mod!N81))</f>
        <v/>
      </c>
      <c r="I98" s="85" t="str">
        <f>IF(OR($E$14="N.A.",Base!AW81=""),"",IF(Base!AW81="não","N.A.",An_Mod!Q81))</f>
        <v/>
      </c>
      <c r="J98" s="85" t="str">
        <f>IF(OR($F$14="N.A.",Base!AX81=""),"",IF(Base!AX81="não","N.A.",An_Mod!T81))</f>
        <v/>
      </c>
      <c r="K98" s="15"/>
      <c r="L98" s="45" t="str">
        <f t="shared" si="4"/>
        <v/>
      </c>
      <c r="M98" s="46" t="str">
        <f t="shared" si="5"/>
        <v/>
      </c>
      <c r="N98" s="45" t="str">
        <f t="shared" si="6"/>
        <v/>
      </c>
      <c r="O98" s="46" t="str">
        <f t="shared" si="7"/>
        <v/>
      </c>
      <c r="P98" s="7"/>
    </row>
    <row r="99" spans="1:16">
      <c r="A99" s="7"/>
      <c r="B99" s="105" t="str">
        <f>IF(SUM($E$12:$F$14)=0,"",IF(An_Certo!A82="","",An_Certo!A82))</f>
        <v/>
      </c>
      <c r="C99" s="105"/>
      <c r="D99" s="15"/>
      <c r="E99" s="85" t="str">
        <f>IF(OR($E$12="N.A.",Base!E82=""),"",IF(Base!E82="não","N.A.",An_Mod!E82))</f>
        <v/>
      </c>
      <c r="F99" s="85" t="str">
        <f>IF(OR($F$12="N.A.",Base!F82=""),"",IF(Base!F82="não","N.A.",An_Mod!H82))</f>
        <v/>
      </c>
      <c r="G99" s="85" t="str">
        <f>IF(OR($E$13="N.A.",Base!AA82=""),"",IF(Base!AA82="não","N.A.",An_Mod!K82))</f>
        <v/>
      </c>
      <c r="H99" s="85" t="str">
        <f>IF(OR($F$13="N.A.",Base!AB82=""),"",IF(Base!AB82="não","N.A.",An_Mod!N82))</f>
        <v/>
      </c>
      <c r="I99" s="85" t="str">
        <f>IF(OR($E$14="N.A.",Base!AW82=""),"",IF(Base!AW82="não","N.A.",An_Mod!Q82))</f>
        <v/>
      </c>
      <c r="J99" s="85" t="str">
        <f>IF(OR($F$14="N.A.",Base!AX82=""),"",IF(Base!AX82="não","N.A.",An_Mod!T82))</f>
        <v/>
      </c>
      <c r="K99" s="15"/>
      <c r="L99" s="45" t="str">
        <f t="shared" si="4"/>
        <v/>
      </c>
      <c r="M99" s="46" t="str">
        <f t="shared" si="5"/>
        <v/>
      </c>
      <c r="N99" s="45" t="str">
        <f t="shared" si="6"/>
        <v/>
      </c>
      <c r="O99" s="46" t="str">
        <f t="shared" si="7"/>
        <v/>
      </c>
      <c r="P99" s="7"/>
    </row>
    <row r="100" spans="1:16">
      <c r="A100" s="7"/>
      <c r="B100" s="105" t="str">
        <f>IF(SUM($E$12:$F$14)=0,"",IF(An_Certo!A83="","",An_Certo!A83))</f>
        <v/>
      </c>
      <c r="C100" s="105"/>
      <c r="D100" s="15"/>
      <c r="E100" s="85" t="str">
        <f>IF(OR($E$12="N.A.",Base!E83=""),"",IF(Base!E83="não","N.A.",An_Mod!E83))</f>
        <v/>
      </c>
      <c r="F100" s="85" t="str">
        <f>IF(OR($F$12="N.A.",Base!F83=""),"",IF(Base!F83="não","N.A.",An_Mod!H83))</f>
        <v/>
      </c>
      <c r="G100" s="85" t="str">
        <f>IF(OR($E$13="N.A.",Base!AA83=""),"",IF(Base!AA83="não","N.A.",An_Mod!K83))</f>
        <v/>
      </c>
      <c r="H100" s="85" t="str">
        <f>IF(OR($F$13="N.A.",Base!AB83=""),"",IF(Base!AB83="não","N.A.",An_Mod!N83))</f>
        <v/>
      </c>
      <c r="I100" s="85" t="str">
        <f>IF(OR($E$14="N.A.",Base!AW83=""),"",IF(Base!AW83="não","N.A.",An_Mod!Q83))</f>
        <v/>
      </c>
      <c r="J100" s="85" t="str">
        <f>IF(OR($F$14="N.A.",Base!AX83=""),"",IF(Base!AX83="não","N.A.",An_Mod!T83))</f>
        <v/>
      </c>
      <c r="K100" s="15"/>
      <c r="L100" s="45" t="str">
        <f t="shared" si="4"/>
        <v/>
      </c>
      <c r="M100" s="46" t="str">
        <f t="shared" si="5"/>
        <v/>
      </c>
      <c r="N100" s="45" t="str">
        <f t="shared" si="6"/>
        <v/>
      </c>
      <c r="O100" s="46" t="str">
        <f t="shared" si="7"/>
        <v/>
      </c>
      <c r="P100" s="7"/>
    </row>
    <row r="101" spans="1:16">
      <c r="A101" s="7"/>
      <c r="B101" s="105" t="str">
        <f>IF(SUM($E$12:$F$14)=0,"",IF(An_Certo!A84="","",An_Certo!A84))</f>
        <v/>
      </c>
      <c r="C101" s="105"/>
      <c r="D101" s="15"/>
      <c r="E101" s="85" t="str">
        <f>IF(OR($E$12="N.A.",Base!E84=""),"",IF(Base!E84="não","N.A.",An_Mod!E84))</f>
        <v/>
      </c>
      <c r="F101" s="85" t="str">
        <f>IF(OR($F$12="N.A.",Base!F84=""),"",IF(Base!F84="não","N.A.",An_Mod!H84))</f>
        <v/>
      </c>
      <c r="G101" s="85" t="str">
        <f>IF(OR($E$13="N.A.",Base!AA84=""),"",IF(Base!AA84="não","N.A.",An_Mod!K84))</f>
        <v/>
      </c>
      <c r="H101" s="85" t="str">
        <f>IF(OR($F$13="N.A.",Base!AB84=""),"",IF(Base!AB84="não","N.A.",An_Mod!N84))</f>
        <v/>
      </c>
      <c r="I101" s="85" t="str">
        <f>IF(OR($E$14="N.A.",Base!AW84=""),"",IF(Base!AW84="não","N.A.",An_Mod!Q84))</f>
        <v/>
      </c>
      <c r="J101" s="85" t="str">
        <f>IF(OR($F$14="N.A.",Base!AX84=""),"",IF(Base!AX84="não","N.A.",An_Mod!T84))</f>
        <v/>
      </c>
      <c r="K101" s="15"/>
      <c r="L101" s="45" t="str">
        <f t="shared" si="4"/>
        <v/>
      </c>
      <c r="M101" s="46" t="str">
        <f t="shared" si="5"/>
        <v/>
      </c>
      <c r="N101" s="45" t="str">
        <f t="shared" si="6"/>
        <v/>
      </c>
      <c r="O101" s="46" t="str">
        <f t="shared" si="7"/>
        <v/>
      </c>
      <c r="P101" s="7"/>
    </row>
    <row r="102" spans="1:16">
      <c r="A102" s="7"/>
      <c r="B102" s="105" t="str">
        <f>IF(SUM($E$12:$F$14)=0,"",IF(An_Certo!A85="","",An_Certo!A85))</f>
        <v/>
      </c>
      <c r="C102" s="105"/>
      <c r="D102" s="15"/>
      <c r="E102" s="85" t="str">
        <f>IF(OR($E$12="N.A.",Base!E85=""),"",IF(Base!E85="não","N.A.",An_Mod!E85))</f>
        <v/>
      </c>
      <c r="F102" s="85" t="str">
        <f>IF(OR($F$12="N.A.",Base!F85=""),"",IF(Base!F85="não","N.A.",An_Mod!H85))</f>
        <v/>
      </c>
      <c r="G102" s="85" t="str">
        <f>IF(OR($E$13="N.A.",Base!AA85=""),"",IF(Base!AA85="não","N.A.",An_Mod!K85))</f>
        <v/>
      </c>
      <c r="H102" s="85" t="str">
        <f>IF(OR($F$13="N.A.",Base!AB85=""),"",IF(Base!AB85="não","N.A.",An_Mod!N85))</f>
        <v/>
      </c>
      <c r="I102" s="85" t="str">
        <f>IF(OR($E$14="N.A.",Base!AW85=""),"",IF(Base!AW85="não","N.A.",An_Mod!Q85))</f>
        <v/>
      </c>
      <c r="J102" s="85" t="str">
        <f>IF(OR($F$14="N.A.",Base!AX85=""),"",IF(Base!AX85="não","N.A.",An_Mod!T85))</f>
        <v/>
      </c>
      <c r="K102" s="15"/>
      <c r="L102" s="45" t="str">
        <f t="shared" si="4"/>
        <v/>
      </c>
      <c r="M102" s="46" t="str">
        <f t="shared" si="5"/>
        <v/>
      </c>
      <c r="N102" s="45" t="str">
        <f t="shared" si="6"/>
        <v/>
      </c>
      <c r="O102" s="46" t="str">
        <f t="shared" si="7"/>
        <v/>
      </c>
      <c r="P102" s="7"/>
    </row>
    <row r="103" spans="1:16">
      <c r="A103" s="7"/>
      <c r="B103" s="105" t="str">
        <f>IF(SUM($E$12:$F$14)=0,"",IF(An_Certo!A86="","",An_Certo!A86))</f>
        <v/>
      </c>
      <c r="C103" s="105"/>
      <c r="D103" s="15"/>
      <c r="E103" s="85" t="str">
        <f>IF(OR($E$12="N.A.",Base!E86=""),"",IF(Base!E86="não","N.A.",An_Mod!E86))</f>
        <v/>
      </c>
      <c r="F103" s="85" t="str">
        <f>IF(OR($F$12="N.A.",Base!F86=""),"",IF(Base!F86="não","N.A.",An_Mod!H86))</f>
        <v/>
      </c>
      <c r="G103" s="85" t="str">
        <f>IF(OR($E$13="N.A.",Base!AA86=""),"",IF(Base!AA86="não","N.A.",An_Mod!K86))</f>
        <v/>
      </c>
      <c r="H103" s="85" t="str">
        <f>IF(OR($F$13="N.A.",Base!AB86=""),"",IF(Base!AB86="não","N.A.",An_Mod!N86))</f>
        <v/>
      </c>
      <c r="I103" s="85" t="str">
        <f>IF(OR($E$14="N.A.",Base!AW86=""),"",IF(Base!AW86="não","N.A.",An_Mod!Q86))</f>
        <v/>
      </c>
      <c r="J103" s="85" t="str">
        <f>IF(OR($F$14="N.A.",Base!AX86=""),"",IF(Base!AX86="não","N.A.",An_Mod!T86))</f>
        <v/>
      </c>
      <c r="K103" s="15"/>
      <c r="L103" s="45" t="str">
        <f t="shared" si="4"/>
        <v/>
      </c>
      <c r="M103" s="46" t="str">
        <f t="shared" si="5"/>
        <v/>
      </c>
      <c r="N103" s="45" t="str">
        <f t="shared" si="6"/>
        <v/>
      </c>
      <c r="O103" s="46" t="str">
        <f t="shared" si="7"/>
        <v/>
      </c>
      <c r="P103" s="7"/>
    </row>
    <row r="104" spans="1:16">
      <c r="A104" s="7"/>
      <c r="B104" s="105" t="str">
        <f>IF(SUM($E$12:$F$14)=0,"",IF(An_Certo!A87="","",An_Certo!A87))</f>
        <v/>
      </c>
      <c r="C104" s="105"/>
      <c r="D104" s="15"/>
      <c r="E104" s="85" t="str">
        <f>IF(OR($E$12="N.A.",Base!E87=""),"",IF(Base!E87="não","N.A.",An_Mod!E87))</f>
        <v/>
      </c>
      <c r="F104" s="85" t="str">
        <f>IF(OR($F$12="N.A.",Base!F87=""),"",IF(Base!F87="não","N.A.",An_Mod!H87))</f>
        <v/>
      </c>
      <c r="G104" s="85" t="str">
        <f>IF(OR($E$13="N.A.",Base!AA87=""),"",IF(Base!AA87="não","N.A.",An_Mod!K87))</f>
        <v/>
      </c>
      <c r="H104" s="85" t="str">
        <f>IF(OR($F$13="N.A.",Base!AB87=""),"",IF(Base!AB87="não","N.A.",An_Mod!N87))</f>
        <v/>
      </c>
      <c r="I104" s="85" t="str">
        <f>IF(OR($E$14="N.A.",Base!AW87=""),"",IF(Base!AW87="não","N.A.",An_Mod!Q87))</f>
        <v/>
      </c>
      <c r="J104" s="85" t="str">
        <f>IF(OR($F$14="N.A.",Base!AX87=""),"",IF(Base!AX87="não","N.A.",An_Mod!T87))</f>
        <v/>
      </c>
      <c r="K104" s="15"/>
      <c r="L104" s="45" t="str">
        <f t="shared" si="4"/>
        <v/>
      </c>
      <c r="M104" s="46" t="str">
        <f t="shared" si="5"/>
        <v/>
      </c>
      <c r="N104" s="45" t="str">
        <f t="shared" si="6"/>
        <v/>
      </c>
      <c r="O104" s="46" t="str">
        <f t="shared" si="7"/>
        <v/>
      </c>
      <c r="P104" s="7"/>
    </row>
    <row r="105" spans="1:16">
      <c r="A105" s="7"/>
      <c r="B105" s="105" t="str">
        <f>IF(SUM($E$12:$F$14)=0,"",IF(An_Certo!A88="","",An_Certo!A88))</f>
        <v/>
      </c>
      <c r="C105" s="105"/>
      <c r="D105" s="15"/>
      <c r="E105" s="85" t="str">
        <f>IF(OR($E$12="N.A.",Base!E88=""),"",IF(Base!E88="não","N.A.",An_Mod!E88))</f>
        <v/>
      </c>
      <c r="F105" s="85" t="str">
        <f>IF(OR($F$12="N.A.",Base!F88=""),"",IF(Base!F88="não","N.A.",An_Mod!H88))</f>
        <v/>
      </c>
      <c r="G105" s="85" t="str">
        <f>IF(OR($E$13="N.A.",Base!AA88=""),"",IF(Base!AA88="não","N.A.",An_Mod!K88))</f>
        <v/>
      </c>
      <c r="H105" s="85" t="str">
        <f>IF(OR($F$13="N.A.",Base!AB88=""),"",IF(Base!AB88="não","N.A.",An_Mod!N88))</f>
        <v/>
      </c>
      <c r="I105" s="85" t="str">
        <f>IF(OR($E$14="N.A.",Base!AW88=""),"",IF(Base!AW88="não","N.A.",An_Mod!Q88))</f>
        <v/>
      </c>
      <c r="J105" s="85" t="str">
        <f>IF(OR($F$14="N.A.",Base!AX88=""),"",IF(Base!AX88="não","N.A.",An_Mod!T88))</f>
        <v/>
      </c>
      <c r="K105" s="15"/>
      <c r="L105" s="45" t="str">
        <f t="shared" si="4"/>
        <v/>
      </c>
      <c r="M105" s="46" t="str">
        <f t="shared" si="5"/>
        <v/>
      </c>
      <c r="N105" s="45" t="str">
        <f t="shared" si="6"/>
        <v/>
      </c>
      <c r="O105" s="46" t="str">
        <f t="shared" si="7"/>
        <v/>
      </c>
      <c r="P105" s="7"/>
    </row>
    <row r="106" spans="1:16">
      <c r="A106" s="7"/>
      <c r="B106" s="105" t="str">
        <f>IF(SUM($E$12:$F$14)=0,"",IF(An_Certo!A89="","",An_Certo!A89))</f>
        <v/>
      </c>
      <c r="C106" s="105"/>
      <c r="D106" s="15"/>
      <c r="E106" s="85" t="str">
        <f>IF(OR($E$12="N.A.",Base!E89=""),"",IF(Base!E89="não","N.A.",An_Mod!E89))</f>
        <v/>
      </c>
      <c r="F106" s="85" t="str">
        <f>IF(OR($F$12="N.A.",Base!F89=""),"",IF(Base!F89="não","N.A.",An_Mod!H89))</f>
        <v/>
      </c>
      <c r="G106" s="85" t="str">
        <f>IF(OR($E$13="N.A.",Base!AA89=""),"",IF(Base!AA89="não","N.A.",An_Mod!K89))</f>
        <v/>
      </c>
      <c r="H106" s="85" t="str">
        <f>IF(OR($F$13="N.A.",Base!AB89=""),"",IF(Base!AB89="não","N.A.",An_Mod!N89))</f>
        <v/>
      </c>
      <c r="I106" s="85" t="str">
        <f>IF(OR($E$14="N.A.",Base!AW89=""),"",IF(Base!AW89="não","N.A.",An_Mod!Q89))</f>
        <v/>
      </c>
      <c r="J106" s="85" t="str">
        <f>IF(OR($F$14="N.A.",Base!AX89=""),"",IF(Base!AX89="não","N.A.",An_Mod!T89))</f>
        <v/>
      </c>
      <c r="K106" s="15"/>
      <c r="L106" s="45" t="str">
        <f t="shared" si="4"/>
        <v/>
      </c>
      <c r="M106" s="46" t="str">
        <f t="shared" si="5"/>
        <v/>
      </c>
      <c r="N106" s="45" t="str">
        <f t="shared" si="6"/>
        <v/>
      </c>
      <c r="O106" s="46" t="str">
        <f t="shared" si="7"/>
        <v/>
      </c>
      <c r="P106" s="7"/>
    </row>
    <row r="107" spans="1:16">
      <c r="A107" s="7"/>
      <c r="B107" s="105" t="str">
        <f>IF(SUM($E$12:$F$14)=0,"",IF(An_Certo!A90="","",An_Certo!A90))</f>
        <v/>
      </c>
      <c r="C107" s="105"/>
      <c r="D107" s="15"/>
      <c r="E107" s="85" t="str">
        <f>IF(OR($E$12="N.A.",Base!E90=""),"",IF(Base!E90="não","N.A.",An_Mod!E90))</f>
        <v/>
      </c>
      <c r="F107" s="85" t="str">
        <f>IF(OR($F$12="N.A.",Base!F90=""),"",IF(Base!F90="não","N.A.",An_Mod!H90))</f>
        <v/>
      </c>
      <c r="G107" s="85" t="str">
        <f>IF(OR($E$13="N.A.",Base!AA90=""),"",IF(Base!AA90="não","N.A.",An_Mod!K90))</f>
        <v/>
      </c>
      <c r="H107" s="85" t="str">
        <f>IF(OR($F$13="N.A.",Base!AB90=""),"",IF(Base!AB90="não","N.A.",An_Mod!N90))</f>
        <v/>
      </c>
      <c r="I107" s="85" t="str">
        <f>IF(OR($E$14="N.A.",Base!AW90=""),"",IF(Base!AW90="não","N.A.",An_Mod!Q90))</f>
        <v/>
      </c>
      <c r="J107" s="85" t="str">
        <f>IF(OR($F$14="N.A.",Base!AX90=""),"",IF(Base!AX90="não","N.A.",An_Mod!T90))</f>
        <v/>
      </c>
      <c r="K107" s="15"/>
      <c r="L107" s="45" t="str">
        <f t="shared" si="4"/>
        <v/>
      </c>
      <c r="M107" s="46" t="str">
        <f t="shared" si="5"/>
        <v/>
      </c>
      <c r="N107" s="45" t="str">
        <f t="shared" si="6"/>
        <v/>
      </c>
      <c r="O107" s="46" t="str">
        <f t="shared" si="7"/>
        <v/>
      </c>
      <c r="P107" s="7"/>
    </row>
    <row r="108" spans="1:16">
      <c r="A108" s="7"/>
      <c r="B108" s="105" t="str">
        <f>IF(SUM($E$12:$F$14)=0,"",IF(An_Certo!A91="","",An_Certo!A91))</f>
        <v/>
      </c>
      <c r="C108" s="105"/>
      <c r="D108" s="15"/>
      <c r="E108" s="85" t="str">
        <f>IF(OR($E$12="N.A.",Base!E91=""),"",IF(Base!E91="não","N.A.",An_Mod!E91))</f>
        <v/>
      </c>
      <c r="F108" s="85" t="str">
        <f>IF(OR($F$12="N.A.",Base!F91=""),"",IF(Base!F91="não","N.A.",An_Mod!H91))</f>
        <v/>
      </c>
      <c r="G108" s="85" t="str">
        <f>IF(OR($E$13="N.A.",Base!AA91=""),"",IF(Base!AA91="não","N.A.",An_Mod!K91))</f>
        <v/>
      </c>
      <c r="H108" s="85" t="str">
        <f>IF(OR($F$13="N.A.",Base!AB91=""),"",IF(Base!AB91="não","N.A.",An_Mod!N91))</f>
        <v/>
      </c>
      <c r="I108" s="85" t="str">
        <f>IF(OR($E$14="N.A.",Base!AW91=""),"",IF(Base!AW91="não","N.A.",An_Mod!Q91))</f>
        <v/>
      </c>
      <c r="J108" s="85" t="str">
        <f>IF(OR($F$14="N.A.",Base!AX91=""),"",IF(Base!AX91="não","N.A.",An_Mod!T91))</f>
        <v/>
      </c>
      <c r="K108" s="15"/>
      <c r="L108" s="45" t="str">
        <f t="shared" si="4"/>
        <v/>
      </c>
      <c r="M108" s="46" t="str">
        <f t="shared" si="5"/>
        <v/>
      </c>
      <c r="N108" s="45" t="str">
        <f t="shared" si="6"/>
        <v/>
      </c>
      <c r="O108" s="46" t="str">
        <f t="shared" si="7"/>
        <v/>
      </c>
      <c r="P108" s="7"/>
    </row>
    <row r="109" spans="1:16">
      <c r="A109" s="7"/>
      <c r="B109" s="105" t="str">
        <f>IF(SUM($E$12:$F$14)=0,"",IF(An_Certo!A92="","",An_Certo!A92))</f>
        <v/>
      </c>
      <c r="C109" s="105"/>
      <c r="D109" s="15"/>
      <c r="E109" s="85" t="str">
        <f>IF(OR($E$12="N.A.",Base!E92=""),"",IF(Base!E92="não","N.A.",An_Mod!E92))</f>
        <v/>
      </c>
      <c r="F109" s="85" t="str">
        <f>IF(OR($F$12="N.A.",Base!F92=""),"",IF(Base!F92="não","N.A.",An_Mod!H92))</f>
        <v/>
      </c>
      <c r="G109" s="85" t="str">
        <f>IF(OR($E$13="N.A.",Base!AA92=""),"",IF(Base!AA92="não","N.A.",An_Mod!K92))</f>
        <v/>
      </c>
      <c r="H109" s="85" t="str">
        <f>IF(OR($F$13="N.A.",Base!AB92=""),"",IF(Base!AB92="não","N.A.",An_Mod!N92))</f>
        <v/>
      </c>
      <c r="I109" s="85" t="str">
        <f>IF(OR($E$14="N.A.",Base!AW92=""),"",IF(Base!AW92="não","N.A.",An_Mod!Q92))</f>
        <v/>
      </c>
      <c r="J109" s="85" t="str">
        <f>IF(OR($F$14="N.A.",Base!AX92=""),"",IF(Base!AX92="não","N.A.",An_Mod!T92))</f>
        <v/>
      </c>
      <c r="K109" s="15"/>
      <c r="L109" s="45" t="str">
        <f t="shared" si="4"/>
        <v/>
      </c>
      <c r="M109" s="46" t="str">
        <f t="shared" si="5"/>
        <v/>
      </c>
      <c r="N109" s="45" t="str">
        <f t="shared" si="6"/>
        <v/>
      </c>
      <c r="O109" s="46" t="str">
        <f t="shared" si="7"/>
        <v/>
      </c>
      <c r="P109" s="7"/>
    </row>
    <row r="110" spans="1:16">
      <c r="A110" s="7"/>
      <c r="B110" s="105" t="str">
        <f>IF(SUM($E$12:$F$14)=0,"",IF(An_Certo!A93="","",An_Certo!A93))</f>
        <v/>
      </c>
      <c r="C110" s="105"/>
      <c r="D110" s="15"/>
      <c r="E110" s="85" t="str">
        <f>IF(OR($E$12="N.A.",Base!E93=""),"",IF(Base!E93="não","N.A.",An_Mod!E93))</f>
        <v/>
      </c>
      <c r="F110" s="85" t="str">
        <f>IF(OR($F$12="N.A.",Base!F93=""),"",IF(Base!F93="não","N.A.",An_Mod!H93))</f>
        <v/>
      </c>
      <c r="G110" s="85" t="str">
        <f>IF(OR($E$13="N.A.",Base!AA93=""),"",IF(Base!AA93="não","N.A.",An_Mod!K93))</f>
        <v/>
      </c>
      <c r="H110" s="85" t="str">
        <f>IF(OR($F$13="N.A.",Base!AB93=""),"",IF(Base!AB93="não","N.A.",An_Mod!N93))</f>
        <v/>
      </c>
      <c r="I110" s="85" t="str">
        <f>IF(OR($E$14="N.A.",Base!AW93=""),"",IF(Base!AW93="não","N.A.",An_Mod!Q93))</f>
        <v/>
      </c>
      <c r="J110" s="85" t="str">
        <f>IF(OR($F$14="N.A.",Base!AX93=""),"",IF(Base!AX93="não","N.A.",An_Mod!T93))</f>
        <v/>
      </c>
      <c r="K110" s="15"/>
      <c r="L110" s="45" t="str">
        <f t="shared" si="4"/>
        <v/>
      </c>
      <c r="M110" s="46" t="str">
        <f t="shared" si="5"/>
        <v/>
      </c>
      <c r="N110" s="45" t="str">
        <f t="shared" si="6"/>
        <v/>
      </c>
      <c r="O110" s="46" t="str">
        <f t="shared" si="7"/>
        <v/>
      </c>
      <c r="P110" s="7"/>
    </row>
    <row r="111" spans="1:16">
      <c r="A111" s="7"/>
      <c r="B111" s="105" t="str">
        <f>IF(SUM($E$12:$F$14)=0,"",IF(An_Certo!A94="","",An_Certo!A94))</f>
        <v/>
      </c>
      <c r="C111" s="105"/>
      <c r="D111" s="15"/>
      <c r="E111" s="85" t="str">
        <f>IF(OR($E$12="N.A.",Base!E94=""),"",IF(Base!E94="não","N.A.",An_Mod!E94))</f>
        <v/>
      </c>
      <c r="F111" s="85" t="str">
        <f>IF(OR($F$12="N.A.",Base!F94=""),"",IF(Base!F94="não","N.A.",An_Mod!H94))</f>
        <v/>
      </c>
      <c r="G111" s="85" t="str">
        <f>IF(OR($E$13="N.A.",Base!AA94=""),"",IF(Base!AA94="não","N.A.",An_Mod!K94))</f>
        <v/>
      </c>
      <c r="H111" s="85" t="str">
        <f>IF(OR($F$13="N.A.",Base!AB94=""),"",IF(Base!AB94="não","N.A.",An_Mod!N94))</f>
        <v/>
      </c>
      <c r="I111" s="85" t="str">
        <f>IF(OR($E$14="N.A.",Base!AW94=""),"",IF(Base!AW94="não","N.A.",An_Mod!Q94))</f>
        <v/>
      </c>
      <c r="J111" s="85" t="str">
        <f>IF(OR($F$14="N.A.",Base!AX94=""),"",IF(Base!AX94="não","N.A.",An_Mod!T94))</f>
        <v/>
      </c>
      <c r="K111" s="15"/>
      <c r="L111" s="45" t="str">
        <f t="shared" si="4"/>
        <v/>
      </c>
      <c r="M111" s="46" t="str">
        <f t="shared" si="5"/>
        <v/>
      </c>
      <c r="N111" s="45" t="str">
        <f t="shared" si="6"/>
        <v/>
      </c>
      <c r="O111" s="46" t="str">
        <f t="shared" si="7"/>
        <v/>
      </c>
      <c r="P111" s="7"/>
    </row>
    <row r="112" spans="1:16">
      <c r="A112" s="7"/>
      <c r="B112" s="105" t="str">
        <f>IF(SUM($E$12:$F$14)=0,"",IF(An_Certo!A95="","",An_Certo!A95))</f>
        <v/>
      </c>
      <c r="C112" s="105"/>
      <c r="D112" s="15"/>
      <c r="E112" s="85" t="str">
        <f>IF(OR($E$12="N.A.",Base!E95=""),"",IF(Base!E95="não","N.A.",An_Mod!E95))</f>
        <v/>
      </c>
      <c r="F112" s="85" t="str">
        <f>IF(OR($F$12="N.A.",Base!F95=""),"",IF(Base!F95="não","N.A.",An_Mod!H95))</f>
        <v/>
      </c>
      <c r="G112" s="85" t="str">
        <f>IF(OR($E$13="N.A.",Base!AA95=""),"",IF(Base!AA95="não","N.A.",An_Mod!K95))</f>
        <v/>
      </c>
      <c r="H112" s="85" t="str">
        <f>IF(OR($F$13="N.A.",Base!AB95=""),"",IF(Base!AB95="não","N.A.",An_Mod!N95))</f>
        <v/>
      </c>
      <c r="I112" s="85" t="str">
        <f>IF(OR($E$14="N.A.",Base!AW95=""),"",IF(Base!AW95="não","N.A.",An_Mod!Q95))</f>
        <v/>
      </c>
      <c r="J112" s="85" t="str">
        <f>IF(OR($F$14="N.A.",Base!AX95=""),"",IF(Base!AX95="não","N.A.",An_Mod!T95))</f>
        <v/>
      </c>
      <c r="K112" s="15"/>
      <c r="L112" s="45" t="str">
        <f t="shared" si="4"/>
        <v/>
      </c>
      <c r="M112" s="46" t="str">
        <f t="shared" si="5"/>
        <v/>
      </c>
      <c r="N112" s="45" t="str">
        <f t="shared" si="6"/>
        <v/>
      </c>
      <c r="O112" s="46" t="str">
        <f t="shared" si="7"/>
        <v/>
      </c>
      <c r="P112" s="7"/>
    </row>
    <row r="113" spans="1:16">
      <c r="A113" s="7"/>
      <c r="B113" s="105" t="str">
        <f>IF(SUM($E$12:$F$14)=0,"",IF(An_Certo!A96="","",An_Certo!A96))</f>
        <v/>
      </c>
      <c r="C113" s="105"/>
      <c r="D113" s="15"/>
      <c r="E113" s="85" t="str">
        <f>IF(OR($E$12="N.A.",Base!E96=""),"",IF(Base!E96="não","N.A.",An_Mod!E96))</f>
        <v/>
      </c>
      <c r="F113" s="85" t="str">
        <f>IF(OR($F$12="N.A.",Base!F96=""),"",IF(Base!F96="não","N.A.",An_Mod!H96))</f>
        <v/>
      </c>
      <c r="G113" s="85" t="str">
        <f>IF(OR($E$13="N.A.",Base!AA96=""),"",IF(Base!AA96="não","N.A.",An_Mod!K96))</f>
        <v/>
      </c>
      <c r="H113" s="85" t="str">
        <f>IF(OR($F$13="N.A.",Base!AB96=""),"",IF(Base!AB96="não","N.A.",An_Mod!N96))</f>
        <v/>
      </c>
      <c r="I113" s="85" t="str">
        <f>IF(OR($E$14="N.A.",Base!AW96=""),"",IF(Base!AW96="não","N.A.",An_Mod!Q96))</f>
        <v/>
      </c>
      <c r="J113" s="85" t="str">
        <f>IF(OR($F$14="N.A.",Base!AX96=""),"",IF(Base!AX96="não","N.A.",An_Mod!T96))</f>
        <v/>
      </c>
      <c r="K113" s="15"/>
      <c r="L113" s="45" t="str">
        <f t="shared" si="4"/>
        <v/>
      </c>
      <c r="M113" s="46" t="str">
        <f t="shared" si="5"/>
        <v/>
      </c>
      <c r="N113" s="45" t="str">
        <f t="shared" si="6"/>
        <v/>
      </c>
      <c r="O113" s="46" t="str">
        <f t="shared" si="7"/>
        <v/>
      </c>
      <c r="P113" s="7"/>
    </row>
    <row r="114" spans="1:16">
      <c r="A114" s="7"/>
      <c r="B114" s="105" t="str">
        <f>IF(SUM($E$12:$F$14)=0,"",IF(An_Certo!A97="","",An_Certo!A97))</f>
        <v/>
      </c>
      <c r="C114" s="105"/>
      <c r="D114" s="15"/>
      <c r="E114" s="85" t="str">
        <f>IF(OR($E$12="N.A.",Base!E97=""),"",IF(Base!E97="não","N.A.",An_Mod!E97))</f>
        <v/>
      </c>
      <c r="F114" s="85" t="str">
        <f>IF(OR($F$12="N.A.",Base!F97=""),"",IF(Base!F97="não","N.A.",An_Mod!H97))</f>
        <v/>
      </c>
      <c r="G114" s="85" t="str">
        <f>IF(OR($E$13="N.A.",Base!AA97=""),"",IF(Base!AA97="não","N.A.",An_Mod!K97))</f>
        <v/>
      </c>
      <c r="H114" s="85" t="str">
        <f>IF(OR($F$13="N.A.",Base!AB97=""),"",IF(Base!AB97="não","N.A.",An_Mod!N97))</f>
        <v/>
      </c>
      <c r="I114" s="85" t="str">
        <f>IF(OR($E$14="N.A.",Base!AW97=""),"",IF(Base!AW97="não","N.A.",An_Mod!Q97))</f>
        <v/>
      </c>
      <c r="J114" s="85" t="str">
        <f>IF(OR($F$14="N.A.",Base!AX97=""),"",IF(Base!AX97="não","N.A.",An_Mod!T97))</f>
        <v/>
      </c>
      <c r="K114" s="15"/>
      <c r="L114" s="45" t="str">
        <f t="shared" si="4"/>
        <v/>
      </c>
      <c r="M114" s="46" t="str">
        <f t="shared" si="5"/>
        <v/>
      </c>
      <c r="N114" s="45" t="str">
        <f t="shared" si="6"/>
        <v/>
      </c>
      <c r="O114" s="46" t="str">
        <f t="shared" si="7"/>
        <v/>
      </c>
      <c r="P114" s="7"/>
    </row>
    <row r="115" spans="1:16">
      <c r="A115" s="7"/>
      <c r="B115" s="105" t="str">
        <f>IF(SUM($E$12:$F$14)=0,"",IF(An_Certo!A98="","",An_Certo!A98))</f>
        <v/>
      </c>
      <c r="C115" s="105"/>
      <c r="D115" s="15"/>
      <c r="E115" s="85" t="str">
        <f>IF(OR($E$12="N.A.",Base!E98=""),"",IF(Base!E98="não","N.A.",An_Mod!E98))</f>
        <v/>
      </c>
      <c r="F115" s="85" t="str">
        <f>IF(OR($F$12="N.A.",Base!F98=""),"",IF(Base!F98="não","N.A.",An_Mod!H98))</f>
        <v/>
      </c>
      <c r="G115" s="85" t="str">
        <f>IF(OR($E$13="N.A.",Base!AA98=""),"",IF(Base!AA98="não","N.A.",An_Mod!K98))</f>
        <v/>
      </c>
      <c r="H115" s="85" t="str">
        <f>IF(OR($F$13="N.A.",Base!AB98=""),"",IF(Base!AB98="não","N.A.",An_Mod!N98))</f>
        <v/>
      </c>
      <c r="I115" s="85" t="str">
        <f>IF(OR($E$14="N.A.",Base!AW98=""),"",IF(Base!AW98="não","N.A.",An_Mod!Q98))</f>
        <v/>
      </c>
      <c r="J115" s="85" t="str">
        <f>IF(OR($F$14="N.A.",Base!AX98=""),"",IF(Base!AX98="não","N.A.",An_Mod!T98))</f>
        <v/>
      </c>
      <c r="K115" s="15"/>
      <c r="L115" s="45" t="str">
        <f t="shared" si="4"/>
        <v/>
      </c>
      <c r="M115" s="46" t="str">
        <f t="shared" si="5"/>
        <v/>
      </c>
      <c r="N115" s="45" t="str">
        <f t="shared" si="6"/>
        <v/>
      </c>
      <c r="O115" s="46" t="str">
        <f t="shared" si="7"/>
        <v/>
      </c>
      <c r="P115" s="7"/>
    </row>
    <row r="116" spans="1:16">
      <c r="A116" s="7"/>
      <c r="B116" s="105" t="str">
        <f>IF(SUM($E$12:$F$14)=0,"",IF(An_Certo!A99="","",An_Certo!A99))</f>
        <v/>
      </c>
      <c r="C116" s="105"/>
      <c r="D116" s="15"/>
      <c r="E116" s="85" t="str">
        <f>IF(OR($E$12="N.A.",Base!E99=""),"",IF(Base!E99="não","N.A.",An_Mod!E99))</f>
        <v/>
      </c>
      <c r="F116" s="85" t="str">
        <f>IF(OR($F$12="N.A.",Base!F99=""),"",IF(Base!F99="não","N.A.",An_Mod!H99))</f>
        <v/>
      </c>
      <c r="G116" s="85" t="str">
        <f>IF(OR($E$13="N.A.",Base!AA99=""),"",IF(Base!AA99="não","N.A.",An_Mod!K99))</f>
        <v/>
      </c>
      <c r="H116" s="85" t="str">
        <f>IF(OR($F$13="N.A.",Base!AB99=""),"",IF(Base!AB99="não","N.A.",An_Mod!N99))</f>
        <v/>
      </c>
      <c r="I116" s="85" t="str">
        <f>IF(OR($E$14="N.A.",Base!AW99=""),"",IF(Base!AW99="não","N.A.",An_Mod!Q99))</f>
        <v/>
      </c>
      <c r="J116" s="85" t="str">
        <f>IF(OR($F$14="N.A.",Base!AX99=""),"",IF(Base!AX99="não","N.A.",An_Mod!T99))</f>
        <v/>
      </c>
      <c r="K116" s="15"/>
      <c r="L116" s="45" t="str">
        <f t="shared" si="4"/>
        <v/>
      </c>
      <c r="M116" s="46" t="str">
        <f t="shared" si="5"/>
        <v/>
      </c>
      <c r="N116" s="45" t="str">
        <f t="shared" si="6"/>
        <v/>
      </c>
      <c r="O116" s="46" t="str">
        <f t="shared" si="7"/>
        <v/>
      </c>
      <c r="P116" s="7"/>
    </row>
    <row r="117" spans="1:16">
      <c r="A117" s="7"/>
      <c r="B117" s="105" t="str">
        <f>IF(SUM($E$12:$F$14)=0,"",IF(An_Certo!A100="","",An_Certo!A100))</f>
        <v/>
      </c>
      <c r="C117" s="105"/>
      <c r="D117" s="15"/>
      <c r="E117" s="85" t="str">
        <f>IF(OR($E$12="N.A.",Base!E100=""),"",IF(Base!E100="não","N.A.",An_Mod!E100))</f>
        <v/>
      </c>
      <c r="F117" s="85" t="str">
        <f>IF(OR($F$12="N.A.",Base!F100=""),"",IF(Base!F100="não","N.A.",An_Mod!H100))</f>
        <v/>
      </c>
      <c r="G117" s="85" t="str">
        <f>IF(OR($E$13="N.A.",Base!AA100=""),"",IF(Base!AA100="não","N.A.",An_Mod!K100))</f>
        <v/>
      </c>
      <c r="H117" s="85" t="str">
        <f>IF(OR($F$13="N.A.",Base!AB100=""),"",IF(Base!AB100="não","N.A.",An_Mod!N100))</f>
        <v/>
      </c>
      <c r="I117" s="85" t="str">
        <f>IF(OR($E$14="N.A.",Base!AW100=""),"",IF(Base!AW100="não","N.A.",An_Mod!Q100))</f>
        <v/>
      </c>
      <c r="J117" s="85" t="str">
        <f>IF(OR($F$14="N.A.",Base!AX100=""),"",IF(Base!AX100="não","N.A.",An_Mod!T100))</f>
        <v/>
      </c>
      <c r="K117" s="15"/>
      <c r="L117" s="45" t="str">
        <f t="shared" si="4"/>
        <v/>
      </c>
      <c r="M117" s="46" t="str">
        <f t="shared" si="5"/>
        <v/>
      </c>
      <c r="N117" s="45" t="str">
        <f t="shared" si="6"/>
        <v/>
      </c>
      <c r="O117" s="46" t="str">
        <f t="shared" si="7"/>
        <v/>
      </c>
      <c r="P117" s="7"/>
    </row>
    <row r="118" spans="1:16">
      <c r="A118" s="7"/>
      <c r="B118" s="105" t="str">
        <f>IF(SUM($E$12:$F$14)=0,"",IF(An_Certo!A101="","",An_Certo!A101))</f>
        <v/>
      </c>
      <c r="C118" s="105"/>
      <c r="D118" s="15"/>
      <c r="E118" s="85" t="str">
        <f>IF(OR($E$12="N.A.",Base!E101=""),"",IF(Base!E101="não","N.A.",An_Mod!E101))</f>
        <v/>
      </c>
      <c r="F118" s="85" t="str">
        <f>IF(OR($F$12="N.A.",Base!F101=""),"",IF(Base!F101="não","N.A.",An_Mod!H101))</f>
        <v/>
      </c>
      <c r="G118" s="85" t="str">
        <f>IF(OR($E$13="N.A.",Base!AA101=""),"",IF(Base!AA101="não","N.A.",An_Mod!K101))</f>
        <v/>
      </c>
      <c r="H118" s="85" t="str">
        <f>IF(OR($F$13="N.A.",Base!AB101=""),"",IF(Base!AB101="não","N.A.",An_Mod!N101))</f>
        <v/>
      </c>
      <c r="I118" s="85" t="str">
        <f>IF(OR($E$14="N.A.",Base!AW101=""),"",IF(Base!AW101="não","N.A.",An_Mod!Q101))</f>
        <v/>
      </c>
      <c r="J118" s="85" t="str">
        <f>IF(OR($F$14="N.A.",Base!AX101=""),"",IF(Base!AX101="não","N.A.",An_Mod!T101))</f>
        <v/>
      </c>
      <c r="K118" s="15"/>
      <c r="L118" s="45" t="str">
        <f t="shared" si="4"/>
        <v/>
      </c>
      <c r="M118" s="46" t="str">
        <f t="shared" si="5"/>
        <v/>
      </c>
      <c r="N118" s="45" t="str">
        <f t="shared" si="6"/>
        <v/>
      </c>
      <c r="O118" s="46" t="str">
        <f t="shared" si="7"/>
        <v/>
      </c>
      <c r="P118" s="7"/>
    </row>
    <row r="119" spans="1:16">
      <c r="A119" s="7"/>
      <c r="B119" s="105" t="str">
        <f>IF(SUM($E$12:$F$14)=0,"",IF(An_Certo!A102="","",An_Certo!A102))</f>
        <v/>
      </c>
      <c r="C119" s="105"/>
      <c r="D119" s="15"/>
      <c r="E119" s="85" t="str">
        <f>IF(OR($E$12="N.A.",Base!E102=""),"",IF(Base!E102="não","N.A.",An_Mod!E102))</f>
        <v/>
      </c>
      <c r="F119" s="85" t="str">
        <f>IF(OR($F$12="N.A.",Base!F102=""),"",IF(Base!F102="não","N.A.",An_Mod!H102))</f>
        <v/>
      </c>
      <c r="G119" s="85" t="str">
        <f>IF(OR($E$13="N.A.",Base!AA102=""),"",IF(Base!AA102="não","N.A.",An_Mod!K102))</f>
        <v/>
      </c>
      <c r="H119" s="85" t="str">
        <f>IF(OR($F$13="N.A.",Base!AB102=""),"",IF(Base!AB102="não","N.A.",An_Mod!N102))</f>
        <v/>
      </c>
      <c r="I119" s="85" t="str">
        <f>IF(OR($E$14="N.A.",Base!AW102=""),"",IF(Base!AW102="não","N.A.",An_Mod!Q102))</f>
        <v/>
      </c>
      <c r="J119" s="85" t="str">
        <f>IF(OR($F$14="N.A.",Base!AX102=""),"",IF(Base!AX102="não","N.A.",An_Mod!T102))</f>
        <v/>
      </c>
      <c r="K119" s="15"/>
      <c r="L119" s="45" t="str">
        <f t="shared" si="4"/>
        <v/>
      </c>
      <c r="M119" s="46" t="str">
        <f t="shared" si="5"/>
        <v/>
      </c>
      <c r="N119" s="45" t="str">
        <f t="shared" si="6"/>
        <v/>
      </c>
      <c r="O119" s="46" t="str">
        <f t="shared" si="7"/>
        <v/>
      </c>
      <c r="P119" s="7"/>
    </row>
    <row r="120" spans="1:16">
      <c r="A120" s="7"/>
      <c r="B120" s="105" t="str">
        <f>IF(SUM($E$12:$F$14)=0,"",IF(An_Certo!A103="","",An_Certo!A103))</f>
        <v/>
      </c>
      <c r="C120" s="105"/>
      <c r="D120" s="15"/>
      <c r="E120" s="85" t="str">
        <f>IF(OR($E$12="N.A.",Base!E103=""),"",IF(Base!E103="não","N.A.",An_Mod!E103))</f>
        <v/>
      </c>
      <c r="F120" s="85" t="str">
        <f>IF(OR($F$12="N.A.",Base!F103=""),"",IF(Base!F103="não","N.A.",An_Mod!H103))</f>
        <v/>
      </c>
      <c r="G120" s="85" t="str">
        <f>IF(OR($E$13="N.A.",Base!AA103=""),"",IF(Base!AA103="não","N.A.",An_Mod!K103))</f>
        <v/>
      </c>
      <c r="H120" s="85" t="str">
        <f>IF(OR($F$13="N.A.",Base!AB103=""),"",IF(Base!AB103="não","N.A.",An_Mod!N103))</f>
        <v/>
      </c>
      <c r="I120" s="85" t="str">
        <f>IF(OR($E$14="N.A.",Base!AW103=""),"",IF(Base!AW103="não","N.A.",An_Mod!Q103))</f>
        <v/>
      </c>
      <c r="J120" s="85" t="str">
        <f>IF(OR($F$14="N.A.",Base!AX103=""),"",IF(Base!AX103="não","N.A.",An_Mod!T103))</f>
        <v/>
      </c>
      <c r="K120" s="15"/>
      <c r="L120" s="45" t="str">
        <f t="shared" si="4"/>
        <v/>
      </c>
      <c r="M120" s="46" t="str">
        <f t="shared" si="5"/>
        <v/>
      </c>
      <c r="N120" s="45" t="str">
        <f t="shared" si="6"/>
        <v/>
      </c>
      <c r="O120" s="46" t="str">
        <f t="shared" si="7"/>
        <v/>
      </c>
      <c r="P120" s="7"/>
    </row>
    <row r="121" spans="1:16">
      <c r="A121" s="7"/>
      <c r="B121" s="105" t="str">
        <f>IF(SUM($E$12:$F$14)=0,"",IF(An_Certo!A104="","",An_Certo!A104))</f>
        <v/>
      </c>
      <c r="C121" s="105"/>
      <c r="D121" s="15"/>
      <c r="E121" s="85" t="str">
        <f>IF(OR($E$12="N.A.",Base!E104=""),"",IF(Base!E104="não","N.A.",An_Mod!E104))</f>
        <v/>
      </c>
      <c r="F121" s="85" t="str">
        <f>IF(OR($F$12="N.A.",Base!F104=""),"",IF(Base!F104="não","N.A.",An_Mod!H104))</f>
        <v/>
      </c>
      <c r="G121" s="85" t="str">
        <f>IF(OR($E$13="N.A.",Base!AA104=""),"",IF(Base!AA104="não","N.A.",An_Mod!K104))</f>
        <v/>
      </c>
      <c r="H121" s="85" t="str">
        <f>IF(OR($F$13="N.A.",Base!AB104=""),"",IF(Base!AB104="não","N.A.",An_Mod!N104))</f>
        <v/>
      </c>
      <c r="I121" s="85" t="str">
        <f>IF(OR($E$14="N.A.",Base!AW104=""),"",IF(Base!AW104="não","N.A.",An_Mod!Q104))</f>
        <v/>
      </c>
      <c r="J121" s="85" t="str">
        <f>IF(OR($F$14="N.A.",Base!AX104=""),"",IF(Base!AX104="não","N.A.",An_Mod!T104))</f>
        <v/>
      </c>
      <c r="K121" s="15"/>
      <c r="L121" s="45" t="str">
        <f t="shared" si="4"/>
        <v/>
      </c>
      <c r="M121" s="46" t="str">
        <f t="shared" si="5"/>
        <v/>
      </c>
      <c r="N121" s="45" t="str">
        <f t="shared" si="6"/>
        <v/>
      </c>
      <c r="O121" s="46" t="str">
        <f t="shared" si="7"/>
        <v/>
      </c>
      <c r="P121" s="7"/>
    </row>
    <row r="122" spans="1:16">
      <c r="A122" s="7"/>
      <c r="B122" s="105" t="str">
        <f>IF(SUM($E$12:$F$14)=0,"",IF(An_Certo!A105="","",An_Certo!A105))</f>
        <v/>
      </c>
      <c r="C122" s="105"/>
      <c r="D122" s="15"/>
      <c r="E122" s="85" t="str">
        <f>IF(OR($E$12="N.A.",Base!E105=""),"",IF(Base!E105="não","N.A.",An_Mod!E105))</f>
        <v/>
      </c>
      <c r="F122" s="85" t="str">
        <f>IF(OR($F$12="N.A.",Base!F105=""),"",IF(Base!F105="não","N.A.",An_Mod!H105))</f>
        <v/>
      </c>
      <c r="G122" s="85" t="str">
        <f>IF(OR($E$13="N.A.",Base!AA105=""),"",IF(Base!AA105="não","N.A.",An_Mod!K105))</f>
        <v/>
      </c>
      <c r="H122" s="85" t="str">
        <f>IF(OR($F$13="N.A.",Base!AB105=""),"",IF(Base!AB105="não","N.A.",An_Mod!N105))</f>
        <v/>
      </c>
      <c r="I122" s="85" t="str">
        <f>IF(OR($E$14="N.A.",Base!AW105=""),"",IF(Base!AW105="não","N.A.",An_Mod!Q105))</f>
        <v/>
      </c>
      <c r="J122" s="85" t="str">
        <f>IF(OR($F$14="N.A.",Base!AX105=""),"",IF(Base!AX105="não","N.A.",An_Mod!T105))</f>
        <v/>
      </c>
      <c r="K122" s="15"/>
      <c r="L122" s="45" t="str">
        <f t="shared" si="4"/>
        <v/>
      </c>
      <c r="M122" s="46" t="str">
        <f t="shared" si="5"/>
        <v/>
      </c>
      <c r="N122" s="45" t="str">
        <f t="shared" si="6"/>
        <v/>
      </c>
      <c r="O122" s="46" t="str">
        <f t="shared" si="7"/>
        <v/>
      </c>
      <c r="P122" s="7"/>
    </row>
    <row r="123" spans="1:16">
      <c r="A123" s="7"/>
      <c r="B123" s="105" t="str">
        <f>IF(SUM($E$12:$F$14)=0,"",IF(An_Certo!A106="","",An_Certo!A106))</f>
        <v/>
      </c>
      <c r="C123" s="105"/>
      <c r="D123" s="15"/>
      <c r="E123" s="85" t="str">
        <f>IF(OR($E$12="N.A.",Base!E106=""),"",IF(Base!E106="não","N.A.",An_Mod!E106))</f>
        <v/>
      </c>
      <c r="F123" s="85" t="str">
        <f>IF(OR($F$12="N.A.",Base!F106=""),"",IF(Base!F106="não","N.A.",An_Mod!H106))</f>
        <v/>
      </c>
      <c r="G123" s="85" t="str">
        <f>IF(OR($E$13="N.A.",Base!AA106=""),"",IF(Base!AA106="não","N.A.",An_Mod!K106))</f>
        <v/>
      </c>
      <c r="H123" s="85" t="str">
        <f>IF(OR($F$13="N.A.",Base!AB106=""),"",IF(Base!AB106="não","N.A.",An_Mod!N106))</f>
        <v/>
      </c>
      <c r="I123" s="85" t="str">
        <f>IF(OR($E$14="N.A.",Base!AW106=""),"",IF(Base!AW106="não","N.A.",An_Mod!Q106))</f>
        <v/>
      </c>
      <c r="J123" s="85" t="str">
        <f>IF(OR($F$14="N.A.",Base!AX106=""),"",IF(Base!AX106="não","N.A.",An_Mod!T106))</f>
        <v/>
      </c>
      <c r="K123" s="15"/>
      <c r="L123" s="45" t="str">
        <f t="shared" si="4"/>
        <v/>
      </c>
      <c r="M123" s="46" t="str">
        <f t="shared" si="5"/>
        <v/>
      </c>
      <c r="N123" s="45" t="str">
        <f t="shared" si="6"/>
        <v/>
      </c>
      <c r="O123" s="46" t="str">
        <f t="shared" si="7"/>
        <v/>
      </c>
      <c r="P123" s="7"/>
    </row>
    <row r="124" spans="1:16">
      <c r="A124" s="7"/>
      <c r="B124" s="105" t="str">
        <f>IF(SUM($E$12:$F$14)=0,"",IF(An_Certo!A107="","",An_Certo!A107))</f>
        <v/>
      </c>
      <c r="C124" s="105"/>
      <c r="D124" s="15"/>
      <c r="E124" s="85" t="str">
        <f>IF(OR($E$12="N.A.",Base!E107=""),"",IF(Base!E107="não","N.A.",An_Mod!E107))</f>
        <v/>
      </c>
      <c r="F124" s="85" t="str">
        <f>IF(OR($F$12="N.A.",Base!F107=""),"",IF(Base!F107="não","N.A.",An_Mod!H107))</f>
        <v/>
      </c>
      <c r="G124" s="85" t="str">
        <f>IF(OR($E$13="N.A.",Base!AA107=""),"",IF(Base!AA107="não","N.A.",An_Mod!K107))</f>
        <v/>
      </c>
      <c r="H124" s="85" t="str">
        <f>IF(OR($F$13="N.A.",Base!AB107=""),"",IF(Base!AB107="não","N.A.",An_Mod!N107))</f>
        <v/>
      </c>
      <c r="I124" s="85" t="str">
        <f>IF(OR($E$14="N.A.",Base!AW107=""),"",IF(Base!AW107="não","N.A.",An_Mod!Q107))</f>
        <v/>
      </c>
      <c r="J124" s="85" t="str">
        <f>IF(OR($F$14="N.A.",Base!AX107=""),"",IF(Base!AX107="não","N.A.",An_Mod!T107))</f>
        <v/>
      </c>
      <c r="K124" s="15"/>
      <c r="L124" s="45" t="str">
        <f t="shared" si="4"/>
        <v/>
      </c>
      <c r="M124" s="46" t="str">
        <f t="shared" si="5"/>
        <v/>
      </c>
      <c r="N124" s="45" t="str">
        <f t="shared" si="6"/>
        <v/>
      </c>
      <c r="O124" s="46" t="str">
        <f t="shared" si="7"/>
        <v/>
      </c>
      <c r="P124" s="7"/>
    </row>
    <row r="125" spans="1:16">
      <c r="A125" s="7"/>
      <c r="B125" s="105" t="str">
        <f>IF(SUM($E$12:$F$14)=0,"",IF(An_Certo!A108="","",An_Certo!A108))</f>
        <v/>
      </c>
      <c r="C125" s="105"/>
      <c r="D125" s="15"/>
      <c r="E125" s="85" t="str">
        <f>IF(OR($E$12="N.A.",Base!E108=""),"",IF(Base!E108="não","N.A.",An_Mod!E108))</f>
        <v/>
      </c>
      <c r="F125" s="85" t="str">
        <f>IF(OR($F$12="N.A.",Base!F108=""),"",IF(Base!F108="não","N.A.",An_Mod!H108))</f>
        <v/>
      </c>
      <c r="G125" s="85" t="str">
        <f>IF(OR($E$13="N.A.",Base!AA108=""),"",IF(Base!AA108="não","N.A.",An_Mod!K108))</f>
        <v/>
      </c>
      <c r="H125" s="85" t="str">
        <f>IF(OR($F$13="N.A.",Base!AB108=""),"",IF(Base!AB108="não","N.A.",An_Mod!N108))</f>
        <v/>
      </c>
      <c r="I125" s="85" t="str">
        <f>IF(OR($E$14="N.A.",Base!AW108=""),"",IF(Base!AW108="não","N.A.",An_Mod!Q108))</f>
        <v/>
      </c>
      <c r="J125" s="85" t="str">
        <f>IF(OR($F$14="N.A.",Base!AX108=""),"",IF(Base!AX108="não","N.A.",An_Mod!T108))</f>
        <v/>
      </c>
      <c r="K125" s="15"/>
      <c r="L125" s="45" t="str">
        <f t="shared" si="4"/>
        <v/>
      </c>
      <c r="M125" s="46" t="str">
        <f t="shared" si="5"/>
        <v/>
      </c>
      <c r="N125" s="45" t="str">
        <f t="shared" si="6"/>
        <v/>
      </c>
      <c r="O125" s="46" t="str">
        <f t="shared" si="7"/>
        <v/>
      </c>
      <c r="P125" s="7"/>
    </row>
    <row r="126" spans="1:16">
      <c r="A126" s="7"/>
      <c r="B126" s="105" t="str">
        <f>IF(SUM($E$12:$F$14)=0,"",IF(An_Certo!A109="","",An_Certo!A109))</f>
        <v/>
      </c>
      <c r="C126" s="105"/>
      <c r="D126" s="15"/>
      <c r="E126" s="85" t="str">
        <f>IF(OR($E$12="N.A.",Base!E109=""),"",IF(Base!E109="não","N.A.",An_Mod!E109))</f>
        <v/>
      </c>
      <c r="F126" s="85" t="str">
        <f>IF(OR($F$12="N.A.",Base!F109=""),"",IF(Base!F109="não","N.A.",An_Mod!H109))</f>
        <v/>
      </c>
      <c r="G126" s="85" t="str">
        <f>IF(OR($E$13="N.A.",Base!AA109=""),"",IF(Base!AA109="não","N.A.",An_Mod!K109))</f>
        <v/>
      </c>
      <c r="H126" s="85" t="str">
        <f>IF(OR($F$13="N.A.",Base!AB109=""),"",IF(Base!AB109="não","N.A.",An_Mod!N109))</f>
        <v/>
      </c>
      <c r="I126" s="85" t="str">
        <f>IF(OR($E$14="N.A.",Base!AW109=""),"",IF(Base!AW109="não","N.A.",An_Mod!Q109))</f>
        <v/>
      </c>
      <c r="J126" s="85" t="str">
        <f>IF(OR($F$14="N.A.",Base!AX109=""),"",IF(Base!AX109="não","N.A.",An_Mod!T109))</f>
        <v/>
      </c>
      <c r="K126" s="15"/>
      <c r="L126" s="45" t="str">
        <f t="shared" si="4"/>
        <v/>
      </c>
      <c r="M126" s="46" t="str">
        <f t="shared" si="5"/>
        <v/>
      </c>
      <c r="N126" s="45" t="str">
        <f t="shared" si="6"/>
        <v/>
      </c>
      <c r="O126" s="46" t="str">
        <f t="shared" si="7"/>
        <v/>
      </c>
      <c r="P126" s="7"/>
    </row>
    <row r="127" spans="1:16">
      <c r="A127" s="7"/>
      <c r="B127" s="105" t="str">
        <f>IF(SUM($E$12:$F$14)=0,"",IF(An_Certo!A110="","",An_Certo!A110))</f>
        <v/>
      </c>
      <c r="C127" s="105"/>
      <c r="D127" s="15"/>
      <c r="E127" s="85" t="str">
        <f>IF(OR($E$12="N.A.",Base!E110=""),"",IF(Base!E110="não","N.A.",An_Mod!E110))</f>
        <v/>
      </c>
      <c r="F127" s="85" t="str">
        <f>IF(OR($F$12="N.A.",Base!F110=""),"",IF(Base!F110="não","N.A.",An_Mod!H110))</f>
        <v/>
      </c>
      <c r="G127" s="85" t="str">
        <f>IF(OR($E$13="N.A.",Base!AA110=""),"",IF(Base!AA110="não","N.A.",An_Mod!K110))</f>
        <v/>
      </c>
      <c r="H127" s="85" t="str">
        <f>IF(OR($F$13="N.A.",Base!AB110=""),"",IF(Base!AB110="não","N.A.",An_Mod!N110))</f>
        <v/>
      </c>
      <c r="I127" s="85" t="str">
        <f>IF(OR($E$14="N.A.",Base!AW110=""),"",IF(Base!AW110="não","N.A.",An_Mod!Q110))</f>
        <v/>
      </c>
      <c r="J127" s="85" t="str">
        <f>IF(OR($F$14="N.A.",Base!AX110=""),"",IF(Base!AX110="não","N.A.",An_Mod!T110))</f>
        <v/>
      </c>
      <c r="K127" s="15"/>
      <c r="L127" s="45" t="str">
        <f t="shared" si="4"/>
        <v/>
      </c>
      <c r="M127" s="46" t="str">
        <f t="shared" si="5"/>
        <v/>
      </c>
      <c r="N127" s="45" t="str">
        <f t="shared" si="6"/>
        <v/>
      </c>
      <c r="O127" s="46" t="str">
        <f t="shared" si="7"/>
        <v/>
      </c>
      <c r="P127" s="7"/>
    </row>
    <row r="128" spans="1:16">
      <c r="A128" s="7"/>
      <c r="B128" s="105" t="str">
        <f>IF(SUM($E$12:$F$14)=0,"",IF(An_Certo!A111="","",An_Certo!A111))</f>
        <v/>
      </c>
      <c r="C128" s="105"/>
      <c r="D128" s="15"/>
      <c r="E128" s="85" t="str">
        <f>IF(OR($E$12="N.A.",Base!E111=""),"",IF(Base!E111="não","N.A.",An_Mod!E111))</f>
        <v/>
      </c>
      <c r="F128" s="85" t="str">
        <f>IF(OR($F$12="N.A.",Base!F111=""),"",IF(Base!F111="não","N.A.",An_Mod!H111))</f>
        <v/>
      </c>
      <c r="G128" s="85" t="str">
        <f>IF(OR($E$13="N.A.",Base!AA111=""),"",IF(Base!AA111="não","N.A.",An_Mod!K111))</f>
        <v/>
      </c>
      <c r="H128" s="85" t="str">
        <f>IF(OR($F$13="N.A.",Base!AB111=""),"",IF(Base!AB111="não","N.A.",An_Mod!N111))</f>
        <v/>
      </c>
      <c r="I128" s="85" t="str">
        <f>IF(OR($E$14="N.A.",Base!AW111=""),"",IF(Base!AW111="não","N.A.",An_Mod!Q111))</f>
        <v/>
      </c>
      <c r="J128" s="85" t="str">
        <f>IF(OR($F$14="N.A.",Base!AX111=""),"",IF(Base!AX111="não","N.A.",An_Mod!T111))</f>
        <v/>
      </c>
      <c r="K128" s="15"/>
      <c r="L128" s="45" t="str">
        <f t="shared" si="4"/>
        <v/>
      </c>
      <c r="M128" s="46" t="str">
        <f t="shared" si="5"/>
        <v/>
      </c>
      <c r="N128" s="45" t="str">
        <f t="shared" si="6"/>
        <v/>
      </c>
      <c r="O128" s="46" t="str">
        <f t="shared" si="7"/>
        <v/>
      </c>
      <c r="P128" s="7"/>
    </row>
    <row r="129" spans="1:16">
      <c r="A129" s="7"/>
      <c r="B129" s="105" t="str">
        <f>IF(SUM($E$12:$F$14)=0,"",IF(An_Certo!A112="","",An_Certo!A112))</f>
        <v/>
      </c>
      <c r="C129" s="105"/>
      <c r="D129" s="15"/>
      <c r="E129" s="85" t="str">
        <f>IF(OR($E$12="N.A.",Base!E112=""),"",IF(Base!E112="não","N.A.",An_Mod!E112))</f>
        <v/>
      </c>
      <c r="F129" s="85" t="str">
        <f>IF(OR($F$12="N.A.",Base!F112=""),"",IF(Base!F112="não","N.A.",An_Mod!H112))</f>
        <v/>
      </c>
      <c r="G129" s="85" t="str">
        <f>IF(OR($E$13="N.A.",Base!AA112=""),"",IF(Base!AA112="não","N.A.",An_Mod!K112))</f>
        <v/>
      </c>
      <c r="H129" s="85" t="str">
        <f>IF(OR($F$13="N.A.",Base!AB112=""),"",IF(Base!AB112="não","N.A.",An_Mod!N112))</f>
        <v/>
      </c>
      <c r="I129" s="85" t="str">
        <f>IF(OR($E$14="N.A.",Base!AW112=""),"",IF(Base!AW112="não","N.A.",An_Mod!Q112))</f>
        <v/>
      </c>
      <c r="J129" s="85" t="str">
        <f>IF(OR($F$14="N.A.",Base!AX112=""),"",IF(Base!AX112="não","N.A.",An_Mod!T112))</f>
        <v/>
      </c>
      <c r="K129" s="15"/>
      <c r="L129" s="45" t="str">
        <f t="shared" si="4"/>
        <v/>
      </c>
      <c r="M129" s="46" t="str">
        <f t="shared" si="5"/>
        <v/>
      </c>
      <c r="N129" s="45" t="str">
        <f t="shared" si="6"/>
        <v/>
      </c>
      <c r="O129" s="46" t="str">
        <f t="shared" si="7"/>
        <v/>
      </c>
      <c r="P129" s="7"/>
    </row>
    <row r="130" spans="1:16">
      <c r="A130" s="7"/>
      <c r="B130" s="105" t="str">
        <f>IF(SUM($E$12:$F$14)=0,"",IF(An_Certo!A113="","",An_Certo!A113))</f>
        <v/>
      </c>
      <c r="C130" s="105"/>
      <c r="D130" s="15"/>
      <c r="E130" s="85" t="str">
        <f>IF(OR($E$12="N.A.",Base!E113=""),"",IF(Base!E113="não","N.A.",An_Mod!E113))</f>
        <v/>
      </c>
      <c r="F130" s="85" t="str">
        <f>IF(OR($F$12="N.A.",Base!F113=""),"",IF(Base!F113="não","N.A.",An_Mod!H113))</f>
        <v/>
      </c>
      <c r="G130" s="85" t="str">
        <f>IF(OR($E$13="N.A.",Base!AA113=""),"",IF(Base!AA113="não","N.A.",An_Mod!K113))</f>
        <v/>
      </c>
      <c r="H130" s="85" t="str">
        <f>IF(OR($F$13="N.A.",Base!AB113=""),"",IF(Base!AB113="não","N.A.",An_Mod!N113))</f>
        <v/>
      </c>
      <c r="I130" s="85" t="str">
        <f>IF(OR($E$14="N.A.",Base!AW113=""),"",IF(Base!AW113="não","N.A.",An_Mod!Q113))</f>
        <v/>
      </c>
      <c r="J130" s="85" t="str">
        <f>IF(OR($F$14="N.A.",Base!AX113=""),"",IF(Base!AX113="não","N.A.",An_Mod!T113))</f>
        <v/>
      </c>
      <c r="K130" s="15"/>
      <c r="L130" s="45" t="str">
        <f t="shared" si="4"/>
        <v/>
      </c>
      <c r="M130" s="46" t="str">
        <f t="shared" si="5"/>
        <v/>
      </c>
      <c r="N130" s="45" t="str">
        <f t="shared" si="6"/>
        <v/>
      </c>
      <c r="O130" s="46" t="str">
        <f t="shared" si="7"/>
        <v/>
      </c>
      <c r="P130" s="7"/>
    </row>
    <row r="131" spans="1:16">
      <c r="A131" s="7"/>
      <c r="B131" s="105" t="str">
        <f>IF(SUM($E$12:$F$14)=0,"",IF(An_Certo!A114="","",An_Certo!A114))</f>
        <v/>
      </c>
      <c r="C131" s="105"/>
      <c r="D131" s="15"/>
      <c r="E131" s="85" t="str">
        <f>IF(OR($E$12="N.A.",Base!E114=""),"",IF(Base!E114="não","N.A.",An_Mod!E114))</f>
        <v/>
      </c>
      <c r="F131" s="85" t="str">
        <f>IF(OR($F$12="N.A.",Base!F114=""),"",IF(Base!F114="não","N.A.",An_Mod!H114))</f>
        <v/>
      </c>
      <c r="G131" s="85" t="str">
        <f>IF(OR($E$13="N.A.",Base!AA114=""),"",IF(Base!AA114="não","N.A.",An_Mod!K114))</f>
        <v/>
      </c>
      <c r="H131" s="85" t="str">
        <f>IF(OR($F$13="N.A.",Base!AB114=""),"",IF(Base!AB114="não","N.A.",An_Mod!N114))</f>
        <v/>
      </c>
      <c r="I131" s="85" t="str">
        <f>IF(OR($E$14="N.A.",Base!AW114=""),"",IF(Base!AW114="não","N.A.",An_Mod!Q114))</f>
        <v/>
      </c>
      <c r="J131" s="85" t="str">
        <f>IF(OR($F$14="N.A.",Base!AX114=""),"",IF(Base!AX114="não","N.A.",An_Mod!T114))</f>
        <v/>
      </c>
      <c r="K131" s="15"/>
      <c r="L131" s="45" t="str">
        <f t="shared" si="4"/>
        <v/>
      </c>
      <c r="M131" s="46" t="str">
        <f t="shared" si="5"/>
        <v/>
      </c>
      <c r="N131" s="45" t="str">
        <f t="shared" si="6"/>
        <v/>
      </c>
      <c r="O131" s="46" t="str">
        <f t="shared" si="7"/>
        <v/>
      </c>
      <c r="P131" s="7"/>
    </row>
    <row r="132" spans="1:16">
      <c r="A132" s="7"/>
      <c r="B132" s="105" t="str">
        <f>IF(SUM($E$12:$F$14)=0,"",IF(An_Certo!A115="","",An_Certo!A115))</f>
        <v/>
      </c>
      <c r="C132" s="105"/>
      <c r="D132" s="15"/>
      <c r="E132" s="85" t="str">
        <f>IF(OR($E$12="N.A.",Base!E115=""),"",IF(Base!E115="não","N.A.",An_Mod!E115))</f>
        <v/>
      </c>
      <c r="F132" s="85" t="str">
        <f>IF(OR($F$12="N.A.",Base!F115=""),"",IF(Base!F115="não","N.A.",An_Mod!H115))</f>
        <v/>
      </c>
      <c r="G132" s="85" t="str">
        <f>IF(OR($E$13="N.A.",Base!AA115=""),"",IF(Base!AA115="não","N.A.",An_Mod!K115))</f>
        <v/>
      </c>
      <c r="H132" s="85" t="str">
        <f>IF(OR($F$13="N.A.",Base!AB115=""),"",IF(Base!AB115="não","N.A.",An_Mod!N115))</f>
        <v/>
      </c>
      <c r="I132" s="85" t="str">
        <f>IF(OR($E$14="N.A.",Base!AW115=""),"",IF(Base!AW115="não","N.A.",An_Mod!Q115))</f>
        <v/>
      </c>
      <c r="J132" s="85" t="str">
        <f>IF(OR($F$14="N.A.",Base!AX115=""),"",IF(Base!AX115="não","N.A.",An_Mod!T115))</f>
        <v/>
      </c>
      <c r="K132" s="15"/>
      <c r="L132" s="45" t="str">
        <f t="shared" si="4"/>
        <v/>
      </c>
      <c r="M132" s="46" t="str">
        <f t="shared" si="5"/>
        <v/>
      </c>
      <c r="N132" s="45" t="str">
        <f t="shared" si="6"/>
        <v/>
      </c>
      <c r="O132" s="46" t="str">
        <f t="shared" si="7"/>
        <v/>
      </c>
      <c r="P132" s="7"/>
    </row>
    <row r="133" spans="1:16">
      <c r="A133" s="7"/>
      <c r="B133" s="105" t="str">
        <f>IF(SUM($E$12:$F$14)=0,"",IF(An_Certo!A116="","",An_Certo!A116))</f>
        <v/>
      </c>
      <c r="C133" s="105"/>
      <c r="D133" s="15"/>
      <c r="E133" s="85" t="str">
        <f>IF(OR($E$12="N.A.",Base!E116=""),"",IF(Base!E116="não","N.A.",An_Mod!E116))</f>
        <v/>
      </c>
      <c r="F133" s="85" t="str">
        <f>IF(OR($F$12="N.A.",Base!F116=""),"",IF(Base!F116="não","N.A.",An_Mod!H116))</f>
        <v/>
      </c>
      <c r="G133" s="85" t="str">
        <f>IF(OR($E$13="N.A.",Base!AA116=""),"",IF(Base!AA116="não","N.A.",An_Mod!K116))</f>
        <v/>
      </c>
      <c r="H133" s="85" t="str">
        <f>IF(OR($F$13="N.A.",Base!AB116=""),"",IF(Base!AB116="não","N.A.",An_Mod!N116))</f>
        <v/>
      </c>
      <c r="I133" s="85" t="str">
        <f>IF(OR($E$14="N.A.",Base!AW116=""),"",IF(Base!AW116="não","N.A.",An_Mod!Q116))</f>
        <v/>
      </c>
      <c r="J133" s="85" t="str">
        <f>IF(OR($F$14="N.A.",Base!AX116=""),"",IF(Base!AX116="não","N.A.",An_Mod!T116))</f>
        <v/>
      </c>
      <c r="K133" s="15"/>
      <c r="L133" s="45" t="str">
        <f t="shared" si="4"/>
        <v/>
      </c>
      <c r="M133" s="46" t="str">
        <f t="shared" si="5"/>
        <v/>
      </c>
      <c r="N133" s="45" t="str">
        <f t="shared" si="6"/>
        <v/>
      </c>
      <c r="O133" s="46" t="str">
        <f t="shared" si="7"/>
        <v/>
      </c>
      <c r="P133" s="7"/>
    </row>
    <row r="134" spans="1:16">
      <c r="A134" s="7"/>
      <c r="B134" s="105" t="str">
        <f>IF(SUM($E$12:$F$14)=0,"",IF(An_Certo!A117="","",An_Certo!A117))</f>
        <v/>
      </c>
      <c r="C134" s="105"/>
      <c r="D134" s="15"/>
      <c r="E134" s="85" t="str">
        <f>IF(OR($E$12="N.A.",Base!E117=""),"",IF(Base!E117="não","N.A.",An_Mod!E117))</f>
        <v/>
      </c>
      <c r="F134" s="85" t="str">
        <f>IF(OR($F$12="N.A.",Base!F117=""),"",IF(Base!F117="não","N.A.",An_Mod!H117))</f>
        <v/>
      </c>
      <c r="G134" s="85" t="str">
        <f>IF(OR($E$13="N.A.",Base!AA117=""),"",IF(Base!AA117="não","N.A.",An_Mod!K117))</f>
        <v/>
      </c>
      <c r="H134" s="85" t="str">
        <f>IF(OR($F$13="N.A.",Base!AB117=""),"",IF(Base!AB117="não","N.A.",An_Mod!N117))</f>
        <v/>
      </c>
      <c r="I134" s="85" t="str">
        <f>IF(OR($E$14="N.A.",Base!AW117=""),"",IF(Base!AW117="não","N.A.",An_Mod!Q117))</f>
        <v/>
      </c>
      <c r="J134" s="85" t="str">
        <f>IF(OR($F$14="N.A.",Base!AX117=""),"",IF(Base!AX117="não","N.A.",An_Mod!T117))</f>
        <v/>
      </c>
      <c r="K134" s="15"/>
      <c r="L134" s="45" t="str">
        <f t="shared" si="4"/>
        <v/>
      </c>
      <c r="M134" s="46" t="str">
        <f t="shared" si="5"/>
        <v/>
      </c>
      <c r="N134" s="45" t="str">
        <f t="shared" si="6"/>
        <v/>
      </c>
      <c r="O134" s="46" t="str">
        <f t="shared" si="7"/>
        <v/>
      </c>
      <c r="P134" s="7"/>
    </row>
    <row r="135" spans="1:16">
      <c r="A135" s="7"/>
      <c r="B135" s="105" t="str">
        <f>IF(SUM($E$12:$F$14)=0,"",IF(An_Certo!A118="","",An_Certo!A118))</f>
        <v/>
      </c>
      <c r="C135" s="105"/>
      <c r="D135" s="15"/>
      <c r="E135" s="85" t="str">
        <f>IF(OR($E$12="N.A.",Base!E118=""),"",IF(Base!E118="não","N.A.",An_Mod!E118))</f>
        <v/>
      </c>
      <c r="F135" s="85" t="str">
        <f>IF(OR($F$12="N.A.",Base!F118=""),"",IF(Base!F118="não","N.A.",An_Mod!H118))</f>
        <v/>
      </c>
      <c r="G135" s="85" t="str">
        <f>IF(OR($E$13="N.A.",Base!AA118=""),"",IF(Base!AA118="não","N.A.",An_Mod!K118))</f>
        <v/>
      </c>
      <c r="H135" s="85" t="str">
        <f>IF(OR($F$13="N.A.",Base!AB118=""),"",IF(Base!AB118="não","N.A.",An_Mod!N118))</f>
        <v/>
      </c>
      <c r="I135" s="85" t="str">
        <f>IF(OR($E$14="N.A.",Base!AW118=""),"",IF(Base!AW118="não","N.A.",An_Mod!Q118))</f>
        <v/>
      </c>
      <c r="J135" s="85" t="str">
        <f>IF(OR($F$14="N.A.",Base!AX118=""),"",IF(Base!AX118="não","N.A.",An_Mod!T118))</f>
        <v/>
      </c>
      <c r="K135" s="15"/>
      <c r="L135" s="45" t="str">
        <f t="shared" si="4"/>
        <v/>
      </c>
      <c r="M135" s="46" t="str">
        <f t="shared" si="5"/>
        <v/>
      </c>
      <c r="N135" s="45" t="str">
        <f t="shared" si="6"/>
        <v/>
      </c>
      <c r="O135" s="46" t="str">
        <f t="shared" si="7"/>
        <v/>
      </c>
      <c r="P135" s="7"/>
    </row>
    <row r="136" spans="1:16">
      <c r="A136" s="7"/>
      <c r="B136" s="105" t="str">
        <f>IF(SUM($E$12:$F$14)=0,"",IF(An_Certo!A119="","",An_Certo!A119))</f>
        <v/>
      </c>
      <c r="C136" s="105"/>
      <c r="D136" s="15"/>
      <c r="E136" s="85" t="str">
        <f>IF(OR($E$12="N.A.",Base!E119=""),"",IF(Base!E119="não","N.A.",An_Mod!E119))</f>
        <v/>
      </c>
      <c r="F136" s="85" t="str">
        <f>IF(OR($F$12="N.A.",Base!F119=""),"",IF(Base!F119="não","N.A.",An_Mod!H119))</f>
        <v/>
      </c>
      <c r="G136" s="85" t="str">
        <f>IF(OR($E$13="N.A.",Base!AA119=""),"",IF(Base!AA119="não","N.A.",An_Mod!K119))</f>
        <v/>
      </c>
      <c r="H136" s="85" t="str">
        <f>IF(OR($F$13="N.A.",Base!AB119=""),"",IF(Base!AB119="não","N.A.",An_Mod!N119))</f>
        <v/>
      </c>
      <c r="I136" s="85" t="str">
        <f>IF(OR($E$14="N.A.",Base!AW119=""),"",IF(Base!AW119="não","N.A.",An_Mod!Q119))</f>
        <v/>
      </c>
      <c r="J136" s="85" t="str">
        <f>IF(OR($F$14="N.A.",Base!AX119=""),"",IF(Base!AX119="não","N.A.",An_Mod!T119))</f>
        <v/>
      </c>
      <c r="K136" s="15"/>
      <c r="L136" s="45" t="str">
        <f t="shared" si="4"/>
        <v/>
      </c>
      <c r="M136" s="46" t="str">
        <f t="shared" si="5"/>
        <v/>
      </c>
      <c r="N136" s="45" t="str">
        <f t="shared" si="6"/>
        <v/>
      </c>
      <c r="O136" s="46" t="str">
        <f t="shared" si="7"/>
        <v/>
      </c>
      <c r="P136" s="7"/>
    </row>
    <row r="137" spans="1:16">
      <c r="A137" s="7"/>
      <c r="B137" s="105" t="str">
        <f>IF(SUM($E$12:$F$14)=0,"",IF(An_Certo!A120="","",An_Certo!A120))</f>
        <v/>
      </c>
      <c r="C137" s="105"/>
      <c r="D137" s="15"/>
      <c r="E137" s="85" t="str">
        <f>IF(OR($E$12="N.A.",Base!E120=""),"",IF(Base!E120="não","N.A.",An_Mod!E120))</f>
        <v/>
      </c>
      <c r="F137" s="85" t="str">
        <f>IF(OR($F$12="N.A.",Base!F120=""),"",IF(Base!F120="não","N.A.",An_Mod!H120))</f>
        <v/>
      </c>
      <c r="G137" s="85" t="str">
        <f>IF(OR($E$13="N.A.",Base!AA120=""),"",IF(Base!AA120="não","N.A.",An_Mod!K120))</f>
        <v/>
      </c>
      <c r="H137" s="85" t="str">
        <f>IF(OR($F$13="N.A.",Base!AB120=""),"",IF(Base!AB120="não","N.A.",An_Mod!N120))</f>
        <v/>
      </c>
      <c r="I137" s="85" t="str">
        <f>IF(OR($E$14="N.A.",Base!AW120=""),"",IF(Base!AW120="não","N.A.",An_Mod!Q120))</f>
        <v/>
      </c>
      <c r="J137" s="85" t="str">
        <f>IF(OR($F$14="N.A.",Base!AX120=""),"",IF(Base!AX120="não","N.A.",An_Mod!T120))</f>
        <v/>
      </c>
      <c r="K137" s="15"/>
      <c r="L137" s="45" t="str">
        <f t="shared" si="4"/>
        <v/>
      </c>
      <c r="M137" s="46" t="str">
        <f t="shared" si="5"/>
        <v/>
      </c>
      <c r="N137" s="45" t="str">
        <f t="shared" si="6"/>
        <v/>
      </c>
      <c r="O137" s="46" t="str">
        <f t="shared" si="7"/>
        <v/>
      </c>
      <c r="P137" s="7"/>
    </row>
    <row r="138" spans="1:16">
      <c r="A138" s="7"/>
      <c r="B138" s="105" t="str">
        <f>IF(SUM($E$12:$F$14)=0,"",IF(An_Certo!A121="","",An_Certo!A121))</f>
        <v/>
      </c>
      <c r="C138" s="105"/>
      <c r="D138" s="15"/>
      <c r="E138" s="85" t="str">
        <f>IF(OR($E$12="N.A.",Base!E121=""),"",IF(Base!E121="não","N.A.",An_Mod!E121))</f>
        <v/>
      </c>
      <c r="F138" s="85" t="str">
        <f>IF(OR($F$12="N.A.",Base!F121=""),"",IF(Base!F121="não","N.A.",An_Mod!H121))</f>
        <v/>
      </c>
      <c r="G138" s="85" t="str">
        <f>IF(OR($E$13="N.A.",Base!AA121=""),"",IF(Base!AA121="não","N.A.",An_Mod!K121))</f>
        <v/>
      </c>
      <c r="H138" s="85" t="str">
        <f>IF(OR($F$13="N.A.",Base!AB121=""),"",IF(Base!AB121="não","N.A.",An_Mod!N121))</f>
        <v/>
      </c>
      <c r="I138" s="85" t="str">
        <f>IF(OR($E$14="N.A.",Base!AW121=""),"",IF(Base!AW121="não","N.A.",An_Mod!Q121))</f>
        <v/>
      </c>
      <c r="J138" s="85" t="str">
        <f>IF(OR($F$14="N.A.",Base!AX121=""),"",IF(Base!AX121="não","N.A.",An_Mod!T121))</f>
        <v/>
      </c>
      <c r="K138" s="15"/>
      <c r="L138" s="45" t="str">
        <f t="shared" si="4"/>
        <v/>
      </c>
      <c r="M138" s="46" t="str">
        <f t="shared" si="5"/>
        <v/>
      </c>
      <c r="N138" s="45" t="str">
        <f t="shared" si="6"/>
        <v/>
      </c>
      <c r="O138" s="46" t="str">
        <f t="shared" si="7"/>
        <v/>
      </c>
      <c r="P138" s="7"/>
    </row>
    <row r="139" spans="1:16">
      <c r="A139" s="7"/>
      <c r="B139" s="105" t="str">
        <f>IF(SUM($E$12:$F$14)=0,"",IF(An_Certo!A122="","",An_Certo!A122))</f>
        <v/>
      </c>
      <c r="C139" s="105"/>
      <c r="D139" s="15"/>
      <c r="E139" s="85" t="str">
        <f>IF(OR($E$12="N.A.",Base!E122=""),"",IF(Base!E122="não","N.A.",An_Mod!E122))</f>
        <v/>
      </c>
      <c r="F139" s="85" t="str">
        <f>IF(OR($F$12="N.A.",Base!F122=""),"",IF(Base!F122="não","N.A.",An_Mod!H122))</f>
        <v/>
      </c>
      <c r="G139" s="85" t="str">
        <f>IF(OR($E$13="N.A.",Base!AA122=""),"",IF(Base!AA122="não","N.A.",An_Mod!K122))</f>
        <v/>
      </c>
      <c r="H139" s="85" t="str">
        <f>IF(OR($F$13="N.A.",Base!AB122=""),"",IF(Base!AB122="não","N.A.",An_Mod!N122))</f>
        <v/>
      </c>
      <c r="I139" s="85" t="str">
        <f>IF(OR($E$14="N.A.",Base!AW122=""),"",IF(Base!AW122="não","N.A.",An_Mod!Q122))</f>
        <v/>
      </c>
      <c r="J139" s="85" t="str">
        <f>IF(OR($F$14="N.A.",Base!AX122=""),"",IF(Base!AX122="não","N.A.",An_Mod!T122))</f>
        <v/>
      </c>
      <c r="K139" s="15"/>
      <c r="L139" s="45" t="str">
        <f t="shared" si="4"/>
        <v/>
      </c>
      <c r="M139" s="46" t="str">
        <f t="shared" si="5"/>
        <v/>
      </c>
      <c r="N139" s="45" t="str">
        <f t="shared" si="6"/>
        <v/>
      </c>
      <c r="O139" s="46" t="str">
        <f t="shared" si="7"/>
        <v/>
      </c>
      <c r="P139" s="7"/>
    </row>
    <row r="140" spans="1:16">
      <c r="A140" s="7"/>
      <c r="B140" s="105" t="str">
        <f>IF(SUM($E$12:$F$14)=0,"",IF(An_Certo!A123="","",An_Certo!A123))</f>
        <v/>
      </c>
      <c r="C140" s="105"/>
      <c r="D140" s="15"/>
      <c r="E140" s="85" t="str">
        <f>IF(OR($E$12="N.A.",Base!E123=""),"",IF(Base!E123="não","N.A.",An_Mod!E123))</f>
        <v/>
      </c>
      <c r="F140" s="85" t="str">
        <f>IF(OR($F$12="N.A.",Base!F123=""),"",IF(Base!F123="não","N.A.",An_Mod!H123))</f>
        <v/>
      </c>
      <c r="G140" s="85" t="str">
        <f>IF(OR($E$13="N.A.",Base!AA123=""),"",IF(Base!AA123="não","N.A.",An_Mod!K123))</f>
        <v/>
      </c>
      <c r="H140" s="85" t="str">
        <f>IF(OR($F$13="N.A.",Base!AB123=""),"",IF(Base!AB123="não","N.A.",An_Mod!N123))</f>
        <v/>
      </c>
      <c r="I140" s="85" t="str">
        <f>IF(OR($E$14="N.A.",Base!AW123=""),"",IF(Base!AW123="não","N.A.",An_Mod!Q123))</f>
        <v/>
      </c>
      <c r="J140" s="85" t="str">
        <f>IF(OR($F$14="N.A.",Base!AX123=""),"",IF(Base!AX123="não","N.A.",An_Mod!T123))</f>
        <v/>
      </c>
      <c r="K140" s="15"/>
      <c r="L140" s="45" t="str">
        <f t="shared" si="4"/>
        <v/>
      </c>
      <c r="M140" s="46" t="str">
        <f t="shared" si="5"/>
        <v/>
      </c>
      <c r="N140" s="45" t="str">
        <f t="shared" si="6"/>
        <v/>
      </c>
      <c r="O140" s="46" t="str">
        <f t="shared" si="7"/>
        <v/>
      </c>
      <c r="P140" s="7"/>
    </row>
    <row r="141" spans="1:16">
      <c r="A141" s="7"/>
      <c r="B141" s="105" t="str">
        <f>IF(SUM($E$12:$F$14)=0,"",IF(An_Certo!A124="","",An_Certo!A124))</f>
        <v/>
      </c>
      <c r="C141" s="105"/>
      <c r="D141" s="15"/>
      <c r="E141" s="85" t="str">
        <f>IF(OR($E$12="N.A.",Base!E124=""),"",IF(Base!E124="não","N.A.",An_Mod!E124))</f>
        <v/>
      </c>
      <c r="F141" s="85" t="str">
        <f>IF(OR($F$12="N.A.",Base!F124=""),"",IF(Base!F124="não","N.A.",An_Mod!H124))</f>
        <v/>
      </c>
      <c r="G141" s="85" t="str">
        <f>IF(OR($E$13="N.A.",Base!AA124=""),"",IF(Base!AA124="não","N.A.",An_Mod!K124))</f>
        <v/>
      </c>
      <c r="H141" s="85" t="str">
        <f>IF(OR($F$13="N.A.",Base!AB124=""),"",IF(Base!AB124="não","N.A.",An_Mod!N124))</f>
        <v/>
      </c>
      <c r="I141" s="85" t="str">
        <f>IF(OR($E$14="N.A.",Base!AW124=""),"",IF(Base!AW124="não","N.A.",An_Mod!Q124))</f>
        <v/>
      </c>
      <c r="J141" s="85" t="str">
        <f>IF(OR($F$14="N.A.",Base!AX124=""),"",IF(Base!AX124="não","N.A.",An_Mod!T124))</f>
        <v/>
      </c>
      <c r="K141" s="15"/>
      <c r="L141" s="45" t="str">
        <f t="shared" si="4"/>
        <v/>
      </c>
      <c r="M141" s="46" t="str">
        <f t="shared" si="5"/>
        <v/>
      </c>
      <c r="N141" s="45" t="str">
        <f t="shared" si="6"/>
        <v/>
      </c>
      <c r="O141" s="46" t="str">
        <f t="shared" si="7"/>
        <v/>
      </c>
      <c r="P141" s="7"/>
    </row>
    <row r="142" spans="1:16">
      <c r="A142" s="7"/>
      <c r="B142" s="105" t="str">
        <f>IF(SUM($E$12:$F$14)=0,"",IF(An_Certo!A125="","",An_Certo!A125))</f>
        <v/>
      </c>
      <c r="C142" s="105"/>
      <c r="D142" s="15"/>
      <c r="E142" s="85" t="str">
        <f>IF(OR($E$12="N.A.",Base!E125=""),"",IF(Base!E125="não","N.A.",An_Mod!E125))</f>
        <v/>
      </c>
      <c r="F142" s="85" t="str">
        <f>IF(OR($F$12="N.A.",Base!F125=""),"",IF(Base!F125="não","N.A.",An_Mod!H125))</f>
        <v/>
      </c>
      <c r="G142" s="85" t="str">
        <f>IF(OR($E$13="N.A.",Base!AA125=""),"",IF(Base!AA125="não","N.A.",An_Mod!K125))</f>
        <v/>
      </c>
      <c r="H142" s="85" t="str">
        <f>IF(OR($F$13="N.A.",Base!AB125=""),"",IF(Base!AB125="não","N.A.",An_Mod!N125))</f>
        <v/>
      </c>
      <c r="I142" s="85" t="str">
        <f>IF(OR($E$14="N.A.",Base!AW125=""),"",IF(Base!AW125="não","N.A.",An_Mod!Q125))</f>
        <v/>
      </c>
      <c r="J142" s="85" t="str">
        <f>IF(OR($F$14="N.A.",Base!AX125=""),"",IF(Base!AX125="não","N.A.",An_Mod!T125))</f>
        <v/>
      </c>
      <c r="K142" s="15"/>
      <c r="L142" s="45" t="str">
        <f t="shared" si="4"/>
        <v/>
      </c>
      <c r="M142" s="46" t="str">
        <f t="shared" si="5"/>
        <v/>
      </c>
      <c r="N142" s="45" t="str">
        <f t="shared" si="6"/>
        <v/>
      </c>
      <c r="O142" s="46" t="str">
        <f t="shared" si="7"/>
        <v/>
      </c>
      <c r="P142" s="7"/>
    </row>
    <row r="143" spans="1:16">
      <c r="A143" s="7"/>
      <c r="B143" s="105" t="str">
        <f>IF(SUM($E$12:$F$14)=0,"",IF(An_Certo!A126="","",An_Certo!A126))</f>
        <v/>
      </c>
      <c r="C143" s="105"/>
      <c r="D143" s="15"/>
      <c r="E143" s="85" t="str">
        <f>IF(OR($E$12="N.A.",Base!E126=""),"",IF(Base!E126="não","N.A.",An_Mod!E126))</f>
        <v/>
      </c>
      <c r="F143" s="85" t="str">
        <f>IF(OR($F$12="N.A.",Base!F126=""),"",IF(Base!F126="não","N.A.",An_Mod!H126))</f>
        <v/>
      </c>
      <c r="G143" s="85" t="str">
        <f>IF(OR($E$13="N.A.",Base!AA126=""),"",IF(Base!AA126="não","N.A.",An_Mod!K126))</f>
        <v/>
      </c>
      <c r="H143" s="85" t="str">
        <f>IF(OR($F$13="N.A.",Base!AB126=""),"",IF(Base!AB126="não","N.A.",An_Mod!N126))</f>
        <v/>
      </c>
      <c r="I143" s="85" t="str">
        <f>IF(OR($E$14="N.A.",Base!AW126=""),"",IF(Base!AW126="não","N.A.",An_Mod!Q126))</f>
        <v/>
      </c>
      <c r="J143" s="85" t="str">
        <f>IF(OR($F$14="N.A.",Base!AX126=""),"",IF(Base!AX126="não","N.A.",An_Mod!T126))</f>
        <v/>
      </c>
      <c r="K143" s="15"/>
      <c r="L143" s="45" t="str">
        <f t="shared" si="4"/>
        <v/>
      </c>
      <c r="M143" s="46" t="str">
        <f t="shared" si="5"/>
        <v/>
      </c>
      <c r="N143" s="45" t="str">
        <f t="shared" si="6"/>
        <v/>
      </c>
      <c r="O143" s="46" t="str">
        <f t="shared" si="7"/>
        <v/>
      </c>
      <c r="P143" s="7"/>
    </row>
    <row r="144" spans="1:16">
      <c r="A144" s="7"/>
      <c r="B144" s="105" t="str">
        <f>IF(SUM($E$12:$F$14)=0,"",IF(An_Certo!A127="","",An_Certo!A127))</f>
        <v/>
      </c>
      <c r="C144" s="105"/>
      <c r="D144" s="15"/>
      <c r="E144" s="85" t="str">
        <f>IF(OR($E$12="N.A.",Base!E127=""),"",IF(Base!E127="não","N.A.",An_Mod!E127))</f>
        <v/>
      </c>
      <c r="F144" s="85" t="str">
        <f>IF(OR($F$12="N.A.",Base!F127=""),"",IF(Base!F127="não","N.A.",An_Mod!H127))</f>
        <v/>
      </c>
      <c r="G144" s="85" t="str">
        <f>IF(OR($E$13="N.A.",Base!AA127=""),"",IF(Base!AA127="não","N.A.",An_Mod!K127))</f>
        <v/>
      </c>
      <c r="H144" s="85" t="str">
        <f>IF(OR($F$13="N.A.",Base!AB127=""),"",IF(Base!AB127="não","N.A.",An_Mod!N127))</f>
        <v/>
      </c>
      <c r="I144" s="85" t="str">
        <f>IF(OR($E$14="N.A.",Base!AW127=""),"",IF(Base!AW127="não","N.A.",An_Mod!Q127))</f>
        <v/>
      </c>
      <c r="J144" s="85" t="str">
        <f>IF(OR($F$14="N.A.",Base!AX127=""),"",IF(Base!AX127="não","N.A.",An_Mod!T127))</f>
        <v/>
      </c>
      <c r="K144" s="15"/>
      <c r="L144" s="45" t="str">
        <f t="shared" si="4"/>
        <v/>
      </c>
      <c r="M144" s="46" t="str">
        <f t="shared" si="5"/>
        <v/>
      </c>
      <c r="N144" s="45" t="str">
        <f t="shared" si="6"/>
        <v/>
      </c>
      <c r="O144" s="46" t="str">
        <f t="shared" si="7"/>
        <v/>
      </c>
      <c r="P144" s="7"/>
    </row>
    <row r="145" spans="1:16">
      <c r="A145" s="7"/>
      <c r="B145" s="105" t="str">
        <f>IF(SUM($E$12:$F$14)=0,"",IF(An_Certo!A128="","",An_Certo!A128))</f>
        <v/>
      </c>
      <c r="C145" s="105"/>
      <c r="D145" s="15"/>
      <c r="E145" s="85" t="str">
        <f>IF(OR($E$12="N.A.",Base!E128=""),"",IF(Base!E128="não","N.A.",An_Mod!E128))</f>
        <v/>
      </c>
      <c r="F145" s="85" t="str">
        <f>IF(OR($F$12="N.A.",Base!F128=""),"",IF(Base!F128="não","N.A.",An_Mod!H128))</f>
        <v/>
      </c>
      <c r="G145" s="85" t="str">
        <f>IF(OR($E$13="N.A.",Base!AA128=""),"",IF(Base!AA128="não","N.A.",An_Mod!K128))</f>
        <v/>
      </c>
      <c r="H145" s="85" t="str">
        <f>IF(OR($F$13="N.A.",Base!AB128=""),"",IF(Base!AB128="não","N.A.",An_Mod!N128))</f>
        <v/>
      </c>
      <c r="I145" s="85" t="str">
        <f>IF(OR($E$14="N.A.",Base!AW128=""),"",IF(Base!AW128="não","N.A.",An_Mod!Q128))</f>
        <v/>
      </c>
      <c r="J145" s="85" t="str">
        <f>IF(OR($F$14="N.A.",Base!AX128=""),"",IF(Base!AX128="não","N.A.",An_Mod!T128))</f>
        <v/>
      </c>
      <c r="K145" s="15"/>
      <c r="L145" s="45" t="str">
        <f t="shared" si="4"/>
        <v/>
      </c>
      <c r="M145" s="46" t="str">
        <f t="shared" si="5"/>
        <v/>
      </c>
      <c r="N145" s="45" t="str">
        <f t="shared" si="6"/>
        <v/>
      </c>
      <c r="O145" s="46" t="str">
        <f t="shared" si="7"/>
        <v/>
      </c>
      <c r="P145" s="7"/>
    </row>
    <row r="146" spans="1:16">
      <c r="A146" s="7"/>
      <c r="B146" s="105" t="str">
        <f>IF(SUM($E$12:$F$14)=0,"",IF(An_Certo!A129="","",An_Certo!A129))</f>
        <v/>
      </c>
      <c r="C146" s="105"/>
      <c r="D146" s="15"/>
      <c r="E146" s="85" t="str">
        <f>IF(OR($E$12="N.A.",Base!E129=""),"",IF(Base!E129="não","N.A.",An_Mod!E129))</f>
        <v/>
      </c>
      <c r="F146" s="85" t="str">
        <f>IF(OR($F$12="N.A.",Base!F129=""),"",IF(Base!F129="não","N.A.",An_Mod!H129))</f>
        <v/>
      </c>
      <c r="G146" s="85" t="str">
        <f>IF(OR($E$13="N.A.",Base!AA129=""),"",IF(Base!AA129="não","N.A.",An_Mod!K129))</f>
        <v/>
      </c>
      <c r="H146" s="85" t="str">
        <f>IF(OR($F$13="N.A.",Base!AB129=""),"",IF(Base!AB129="não","N.A.",An_Mod!N129))</f>
        <v/>
      </c>
      <c r="I146" s="85" t="str">
        <f>IF(OR($E$14="N.A.",Base!AW129=""),"",IF(Base!AW129="não","N.A.",An_Mod!Q129))</f>
        <v/>
      </c>
      <c r="J146" s="85" t="str">
        <f>IF(OR($F$14="N.A.",Base!AX129=""),"",IF(Base!AX129="não","N.A.",An_Mod!T129))</f>
        <v/>
      </c>
      <c r="K146" s="15"/>
      <c r="L146" s="45" t="str">
        <f t="shared" si="4"/>
        <v/>
      </c>
      <c r="M146" s="46" t="str">
        <f t="shared" si="5"/>
        <v/>
      </c>
      <c r="N146" s="45" t="str">
        <f t="shared" si="6"/>
        <v/>
      </c>
      <c r="O146" s="46" t="str">
        <f t="shared" si="7"/>
        <v/>
      </c>
      <c r="P146" s="7"/>
    </row>
    <row r="147" spans="1:16">
      <c r="A147" s="7"/>
      <c r="B147" s="105" t="str">
        <f>IF(SUM($E$12:$F$14)=0,"",IF(An_Certo!A130="","",An_Certo!A130))</f>
        <v/>
      </c>
      <c r="C147" s="105"/>
      <c r="D147" s="15"/>
      <c r="E147" s="85" t="str">
        <f>IF(OR($E$12="N.A.",Base!E130=""),"",IF(Base!E130="não","N.A.",An_Mod!E130))</f>
        <v/>
      </c>
      <c r="F147" s="85" t="str">
        <f>IF(OR($F$12="N.A.",Base!F130=""),"",IF(Base!F130="não","N.A.",An_Mod!H130))</f>
        <v/>
      </c>
      <c r="G147" s="85" t="str">
        <f>IF(OR($E$13="N.A.",Base!AA130=""),"",IF(Base!AA130="não","N.A.",An_Mod!K130))</f>
        <v/>
      </c>
      <c r="H147" s="85" t="str">
        <f>IF(OR($F$13="N.A.",Base!AB130=""),"",IF(Base!AB130="não","N.A.",An_Mod!N130))</f>
        <v/>
      </c>
      <c r="I147" s="85" t="str">
        <f>IF(OR($E$14="N.A.",Base!AW130=""),"",IF(Base!AW130="não","N.A.",An_Mod!Q130))</f>
        <v/>
      </c>
      <c r="J147" s="85" t="str">
        <f>IF(OR($F$14="N.A.",Base!AX130=""),"",IF(Base!AX130="não","N.A.",An_Mod!T130))</f>
        <v/>
      </c>
      <c r="K147" s="15"/>
      <c r="L147" s="45" t="str">
        <f t="shared" si="4"/>
        <v/>
      </c>
      <c r="M147" s="46" t="str">
        <f t="shared" si="5"/>
        <v/>
      </c>
      <c r="N147" s="45" t="str">
        <f t="shared" si="6"/>
        <v/>
      </c>
      <c r="O147" s="46" t="str">
        <f t="shared" si="7"/>
        <v/>
      </c>
      <c r="P147" s="7"/>
    </row>
    <row r="148" spans="1:16">
      <c r="A148" s="7"/>
      <c r="B148" s="105" t="str">
        <f>IF(SUM($E$12:$F$14)=0,"",IF(An_Certo!A131="","",An_Certo!A131))</f>
        <v/>
      </c>
      <c r="C148" s="105"/>
      <c r="D148" s="15"/>
      <c r="E148" s="85" t="str">
        <f>IF(OR($E$12="N.A.",Base!E131=""),"",IF(Base!E131="não","N.A.",An_Mod!E131))</f>
        <v/>
      </c>
      <c r="F148" s="85" t="str">
        <f>IF(OR($F$12="N.A.",Base!F131=""),"",IF(Base!F131="não","N.A.",An_Mod!H131))</f>
        <v/>
      </c>
      <c r="G148" s="85" t="str">
        <f>IF(OR($E$13="N.A.",Base!AA131=""),"",IF(Base!AA131="não","N.A.",An_Mod!K131))</f>
        <v/>
      </c>
      <c r="H148" s="85" t="str">
        <f>IF(OR($F$13="N.A.",Base!AB131=""),"",IF(Base!AB131="não","N.A.",An_Mod!N131))</f>
        <v/>
      </c>
      <c r="I148" s="85" t="str">
        <f>IF(OR($E$14="N.A.",Base!AW131=""),"",IF(Base!AW131="não","N.A.",An_Mod!Q131))</f>
        <v/>
      </c>
      <c r="J148" s="85" t="str">
        <f>IF(OR($F$14="N.A.",Base!AX131=""),"",IF(Base!AX131="não","N.A.",An_Mod!T131))</f>
        <v/>
      </c>
      <c r="K148" s="15"/>
      <c r="L148" s="45" t="str">
        <f t="shared" ref="L148:L211" si="8">IF(B148="","",IF(OR(E148="",G148="",I148=""),"",IF(OR(E148="N.A.",G148="N.A.",I148="N.A."),"",E148+G148+I148)))</f>
        <v/>
      </c>
      <c r="M148" s="46" t="str">
        <f t="shared" ref="M148:M211" si="9">IF(L148="","",L148/30*100)</f>
        <v/>
      </c>
      <c r="N148" s="45" t="str">
        <f t="shared" ref="N148:N211" si="10">IF(B148="","",IF(OR(F148="",H148="",J148=""),"",IF(OR(F148="N.A.",H148="N.A.",J148="N.A."),"",F148+H148+J148)))</f>
        <v/>
      </c>
      <c r="O148" s="46" t="str">
        <f t="shared" ref="O148:O211" si="11">IF(N148="","",N148/30*100)</f>
        <v/>
      </c>
      <c r="P148" s="7"/>
    </row>
    <row r="149" spans="1:16">
      <c r="A149" s="7"/>
      <c r="B149" s="105" t="str">
        <f>IF(SUM($E$12:$F$14)=0,"",IF(An_Certo!A132="","",An_Certo!A132))</f>
        <v/>
      </c>
      <c r="C149" s="105"/>
      <c r="D149" s="15"/>
      <c r="E149" s="85" t="str">
        <f>IF(OR($E$12="N.A.",Base!E132=""),"",IF(Base!E132="não","N.A.",An_Mod!E132))</f>
        <v/>
      </c>
      <c r="F149" s="85" t="str">
        <f>IF(OR($F$12="N.A.",Base!F132=""),"",IF(Base!F132="não","N.A.",An_Mod!H132))</f>
        <v/>
      </c>
      <c r="G149" s="85" t="str">
        <f>IF(OR($E$13="N.A.",Base!AA132=""),"",IF(Base!AA132="não","N.A.",An_Mod!K132))</f>
        <v/>
      </c>
      <c r="H149" s="85" t="str">
        <f>IF(OR($F$13="N.A.",Base!AB132=""),"",IF(Base!AB132="não","N.A.",An_Mod!N132))</f>
        <v/>
      </c>
      <c r="I149" s="85" t="str">
        <f>IF(OR($E$14="N.A.",Base!AW132=""),"",IF(Base!AW132="não","N.A.",An_Mod!Q132))</f>
        <v/>
      </c>
      <c r="J149" s="85" t="str">
        <f>IF(OR($F$14="N.A.",Base!AX132=""),"",IF(Base!AX132="não","N.A.",An_Mod!T132))</f>
        <v/>
      </c>
      <c r="K149" s="15"/>
      <c r="L149" s="45" t="str">
        <f t="shared" si="8"/>
        <v/>
      </c>
      <c r="M149" s="46" t="str">
        <f t="shared" si="9"/>
        <v/>
      </c>
      <c r="N149" s="45" t="str">
        <f t="shared" si="10"/>
        <v/>
      </c>
      <c r="O149" s="46" t="str">
        <f t="shared" si="11"/>
        <v/>
      </c>
      <c r="P149" s="7"/>
    </row>
    <row r="150" spans="1:16">
      <c r="A150" s="7"/>
      <c r="B150" s="105" t="str">
        <f>IF(SUM($E$12:$F$14)=0,"",IF(An_Certo!A133="","",An_Certo!A133))</f>
        <v/>
      </c>
      <c r="C150" s="105"/>
      <c r="D150" s="15"/>
      <c r="E150" s="85" t="str">
        <f>IF(OR($E$12="N.A.",Base!E133=""),"",IF(Base!E133="não","N.A.",An_Mod!E133))</f>
        <v/>
      </c>
      <c r="F150" s="85" t="str">
        <f>IF(OR($F$12="N.A.",Base!F133=""),"",IF(Base!F133="não","N.A.",An_Mod!H133))</f>
        <v/>
      </c>
      <c r="G150" s="85" t="str">
        <f>IF(OR($E$13="N.A.",Base!AA133=""),"",IF(Base!AA133="não","N.A.",An_Mod!K133))</f>
        <v/>
      </c>
      <c r="H150" s="85" t="str">
        <f>IF(OR($F$13="N.A.",Base!AB133=""),"",IF(Base!AB133="não","N.A.",An_Mod!N133))</f>
        <v/>
      </c>
      <c r="I150" s="85" t="str">
        <f>IF(OR($E$14="N.A.",Base!AW133=""),"",IF(Base!AW133="não","N.A.",An_Mod!Q133))</f>
        <v/>
      </c>
      <c r="J150" s="85" t="str">
        <f>IF(OR($F$14="N.A.",Base!AX133=""),"",IF(Base!AX133="não","N.A.",An_Mod!T133))</f>
        <v/>
      </c>
      <c r="K150" s="15"/>
      <c r="L150" s="45" t="str">
        <f t="shared" si="8"/>
        <v/>
      </c>
      <c r="M150" s="46" t="str">
        <f t="shared" si="9"/>
        <v/>
      </c>
      <c r="N150" s="45" t="str">
        <f t="shared" si="10"/>
        <v/>
      </c>
      <c r="O150" s="46" t="str">
        <f t="shared" si="11"/>
        <v/>
      </c>
      <c r="P150" s="7"/>
    </row>
    <row r="151" spans="1:16">
      <c r="A151" s="7"/>
      <c r="B151" s="105" t="str">
        <f>IF(SUM($E$12:$F$14)=0,"",IF(An_Certo!A134="","",An_Certo!A134))</f>
        <v/>
      </c>
      <c r="C151" s="105"/>
      <c r="D151" s="15"/>
      <c r="E151" s="85" t="str">
        <f>IF(OR($E$12="N.A.",Base!E134=""),"",IF(Base!E134="não","N.A.",An_Mod!E134))</f>
        <v/>
      </c>
      <c r="F151" s="85" t="str">
        <f>IF(OR($F$12="N.A.",Base!F134=""),"",IF(Base!F134="não","N.A.",An_Mod!H134))</f>
        <v/>
      </c>
      <c r="G151" s="85" t="str">
        <f>IF(OR($E$13="N.A.",Base!AA134=""),"",IF(Base!AA134="não","N.A.",An_Mod!K134))</f>
        <v/>
      </c>
      <c r="H151" s="85" t="str">
        <f>IF(OR($F$13="N.A.",Base!AB134=""),"",IF(Base!AB134="não","N.A.",An_Mod!N134))</f>
        <v/>
      </c>
      <c r="I151" s="85" t="str">
        <f>IF(OR($E$14="N.A.",Base!AW134=""),"",IF(Base!AW134="não","N.A.",An_Mod!Q134))</f>
        <v/>
      </c>
      <c r="J151" s="85" t="str">
        <f>IF(OR($F$14="N.A.",Base!AX134=""),"",IF(Base!AX134="não","N.A.",An_Mod!T134))</f>
        <v/>
      </c>
      <c r="K151" s="15"/>
      <c r="L151" s="45" t="str">
        <f t="shared" si="8"/>
        <v/>
      </c>
      <c r="M151" s="46" t="str">
        <f t="shared" si="9"/>
        <v/>
      </c>
      <c r="N151" s="45" t="str">
        <f t="shared" si="10"/>
        <v/>
      </c>
      <c r="O151" s="46" t="str">
        <f t="shared" si="11"/>
        <v/>
      </c>
      <c r="P151" s="7"/>
    </row>
    <row r="152" spans="1:16">
      <c r="A152" s="7"/>
      <c r="B152" s="105" t="str">
        <f>IF(SUM($E$12:$F$14)=0,"",IF(An_Certo!A135="","",An_Certo!A135))</f>
        <v/>
      </c>
      <c r="C152" s="105"/>
      <c r="D152" s="15"/>
      <c r="E152" s="85" t="str">
        <f>IF(OR($E$12="N.A.",Base!E135=""),"",IF(Base!E135="não","N.A.",An_Mod!E135))</f>
        <v/>
      </c>
      <c r="F152" s="85" t="str">
        <f>IF(OR($F$12="N.A.",Base!F135=""),"",IF(Base!F135="não","N.A.",An_Mod!H135))</f>
        <v/>
      </c>
      <c r="G152" s="85" t="str">
        <f>IF(OR($E$13="N.A.",Base!AA135=""),"",IF(Base!AA135="não","N.A.",An_Mod!K135))</f>
        <v/>
      </c>
      <c r="H152" s="85" t="str">
        <f>IF(OR($F$13="N.A.",Base!AB135=""),"",IF(Base!AB135="não","N.A.",An_Mod!N135))</f>
        <v/>
      </c>
      <c r="I152" s="85" t="str">
        <f>IF(OR($E$14="N.A.",Base!AW135=""),"",IF(Base!AW135="não","N.A.",An_Mod!Q135))</f>
        <v/>
      </c>
      <c r="J152" s="85" t="str">
        <f>IF(OR($F$14="N.A.",Base!AX135=""),"",IF(Base!AX135="não","N.A.",An_Mod!T135))</f>
        <v/>
      </c>
      <c r="K152" s="15"/>
      <c r="L152" s="45" t="str">
        <f t="shared" si="8"/>
        <v/>
      </c>
      <c r="M152" s="46" t="str">
        <f t="shared" si="9"/>
        <v/>
      </c>
      <c r="N152" s="45" t="str">
        <f t="shared" si="10"/>
        <v/>
      </c>
      <c r="O152" s="46" t="str">
        <f t="shared" si="11"/>
        <v/>
      </c>
      <c r="P152" s="7"/>
    </row>
    <row r="153" spans="1:16">
      <c r="A153" s="7"/>
      <c r="B153" s="105" t="str">
        <f>IF(SUM($E$12:$F$14)=0,"",IF(An_Certo!A136="","",An_Certo!A136))</f>
        <v/>
      </c>
      <c r="C153" s="105"/>
      <c r="D153" s="15"/>
      <c r="E153" s="85" t="str">
        <f>IF(OR($E$12="N.A.",Base!E136=""),"",IF(Base!E136="não","N.A.",An_Mod!E136))</f>
        <v/>
      </c>
      <c r="F153" s="85" t="str">
        <f>IF(OR($F$12="N.A.",Base!F136=""),"",IF(Base!F136="não","N.A.",An_Mod!H136))</f>
        <v/>
      </c>
      <c r="G153" s="85" t="str">
        <f>IF(OR($E$13="N.A.",Base!AA136=""),"",IF(Base!AA136="não","N.A.",An_Mod!K136))</f>
        <v/>
      </c>
      <c r="H153" s="85" t="str">
        <f>IF(OR($F$13="N.A.",Base!AB136=""),"",IF(Base!AB136="não","N.A.",An_Mod!N136))</f>
        <v/>
      </c>
      <c r="I153" s="85" t="str">
        <f>IF(OR($E$14="N.A.",Base!AW136=""),"",IF(Base!AW136="não","N.A.",An_Mod!Q136))</f>
        <v/>
      </c>
      <c r="J153" s="85" t="str">
        <f>IF(OR($F$14="N.A.",Base!AX136=""),"",IF(Base!AX136="não","N.A.",An_Mod!T136))</f>
        <v/>
      </c>
      <c r="K153" s="15"/>
      <c r="L153" s="45" t="str">
        <f t="shared" si="8"/>
        <v/>
      </c>
      <c r="M153" s="46" t="str">
        <f t="shared" si="9"/>
        <v/>
      </c>
      <c r="N153" s="45" t="str">
        <f t="shared" si="10"/>
        <v/>
      </c>
      <c r="O153" s="46" t="str">
        <f t="shared" si="11"/>
        <v/>
      </c>
      <c r="P153" s="7"/>
    </row>
    <row r="154" spans="1:16">
      <c r="A154" s="7"/>
      <c r="B154" s="105" t="str">
        <f>IF(SUM($E$12:$F$14)=0,"",IF(An_Certo!A137="","",An_Certo!A137))</f>
        <v/>
      </c>
      <c r="C154" s="105"/>
      <c r="D154" s="15"/>
      <c r="E154" s="85" t="str">
        <f>IF(OR($E$12="N.A.",Base!E137=""),"",IF(Base!E137="não","N.A.",An_Mod!E137))</f>
        <v/>
      </c>
      <c r="F154" s="85" t="str">
        <f>IF(OR($F$12="N.A.",Base!F137=""),"",IF(Base!F137="não","N.A.",An_Mod!H137))</f>
        <v/>
      </c>
      <c r="G154" s="85" t="str">
        <f>IF(OR($E$13="N.A.",Base!AA137=""),"",IF(Base!AA137="não","N.A.",An_Mod!K137))</f>
        <v/>
      </c>
      <c r="H154" s="85" t="str">
        <f>IF(OR($F$13="N.A.",Base!AB137=""),"",IF(Base!AB137="não","N.A.",An_Mod!N137))</f>
        <v/>
      </c>
      <c r="I154" s="85" t="str">
        <f>IF(OR($E$14="N.A.",Base!AW137=""),"",IF(Base!AW137="não","N.A.",An_Mod!Q137))</f>
        <v/>
      </c>
      <c r="J154" s="85" t="str">
        <f>IF(OR($F$14="N.A.",Base!AX137=""),"",IF(Base!AX137="não","N.A.",An_Mod!T137))</f>
        <v/>
      </c>
      <c r="K154" s="15"/>
      <c r="L154" s="45" t="str">
        <f t="shared" si="8"/>
        <v/>
      </c>
      <c r="M154" s="46" t="str">
        <f t="shared" si="9"/>
        <v/>
      </c>
      <c r="N154" s="45" t="str">
        <f t="shared" si="10"/>
        <v/>
      </c>
      <c r="O154" s="46" t="str">
        <f t="shared" si="11"/>
        <v/>
      </c>
      <c r="P154" s="7"/>
    </row>
    <row r="155" spans="1:16">
      <c r="A155" s="7"/>
      <c r="B155" s="105" t="str">
        <f>IF(SUM($E$12:$F$14)=0,"",IF(An_Certo!A138="","",An_Certo!A138))</f>
        <v/>
      </c>
      <c r="C155" s="105"/>
      <c r="D155" s="15"/>
      <c r="E155" s="85" t="str">
        <f>IF(OR($E$12="N.A.",Base!E138=""),"",IF(Base!E138="não","N.A.",An_Mod!E138))</f>
        <v/>
      </c>
      <c r="F155" s="85" t="str">
        <f>IF(OR($F$12="N.A.",Base!F138=""),"",IF(Base!F138="não","N.A.",An_Mod!H138))</f>
        <v/>
      </c>
      <c r="G155" s="85" t="str">
        <f>IF(OR($E$13="N.A.",Base!AA138=""),"",IF(Base!AA138="não","N.A.",An_Mod!K138))</f>
        <v/>
      </c>
      <c r="H155" s="85" t="str">
        <f>IF(OR($F$13="N.A.",Base!AB138=""),"",IF(Base!AB138="não","N.A.",An_Mod!N138))</f>
        <v/>
      </c>
      <c r="I155" s="85" t="str">
        <f>IF(OR($E$14="N.A.",Base!AW138=""),"",IF(Base!AW138="não","N.A.",An_Mod!Q138))</f>
        <v/>
      </c>
      <c r="J155" s="85" t="str">
        <f>IF(OR($F$14="N.A.",Base!AX138=""),"",IF(Base!AX138="não","N.A.",An_Mod!T138))</f>
        <v/>
      </c>
      <c r="K155" s="15"/>
      <c r="L155" s="45" t="str">
        <f t="shared" si="8"/>
        <v/>
      </c>
      <c r="M155" s="46" t="str">
        <f t="shared" si="9"/>
        <v/>
      </c>
      <c r="N155" s="45" t="str">
        <f t="shared" si="10"/>
        <v/>
      </c>
      <c r="O155" s="46" t="str">
        <f t="shared" si="11"/>
        <v/>
      </c>
      <c r="P155" s="7"/>
    </row>
    <row r="156" spans="1:16">
      <c r="A156" s="7"/>
      <c r="B156" s="105" t="str">
        <f>IF(SUM($E$12:$F$14)=0,"",IF(An_Certo!A139="","",An_Certo!A139))</f>
        <v/>
      </c>
      <c r="C156" s="105"/>
      <c r="D156" s="15"/>
      <c r="E156" s="85" t="str">
        <f>IF(OR($E$12="N.A.",Base!E139=""),"",IF(Base!E139="não","N.A.",An_Mod!E139))</f>
        <v/>
      </c>
      <c r="F156" s="85" t="str">
        <f>IF(OR($F$12="N.A.",Base!F139=""),"",IF(Base!F139="não","N.A.",An_Mod!H139))</f>
        <v/>
      </c>
      <c r="G156" s="85" t="str">
        <f>IF(OR($E$13="N.A.",Base!AA139=""),"",IF(Base!AA139="não","N.A.",An_Mod!K139))</f>
        <v/>
      </c>
      <c r="H156" s="85" t="str">
        <f>IF(OR($F$13="N.A.",Base!AB139=""),"",IF(Base!AB139="não","N.A.",An_Mod!N139))</f>
        <v/>
      </c>
      <c r="I156" s="85" t="str">
        <f>IF(OR($E$14="N.A.",Base!AW139=""),"",IF(Base!AW139="não","N.A.",An_Mod!Q139))</f>
        <v/>
      </c>
      <c r="J156" s="85" t="str">
        <f>IF(OR($F$14="N.A.",Base!AX139=""),"",IF(Base!AX139="não","N.A.",An_Mod!T139))</f>
        <v/>
      </c>
      <c r="K156" s="15"/>
      <c r="L156" s="45" t="str">
        <f t="shared" si="8"/>
        <v/>
      </c>
      <c r="M156" s="46" t="str">
        <f t="shared" si="9"/>
        <v/>
      </c>
      <c r="N156" s="45" t="str">
        <f t="shared" si="10"/>
        <v/>
      </c>
      <c r="O156" s="46" t="str">
        <f t="shared" si="11"/>
        <v/>
      </c>
      <c r="P156" s="7"/>
    </row>
    <row r="157" spans="1:16">
      <c r="A157" s="7"/>
      <c r="B157" s="105" t="str">
        <f>IF(SUM($E$12:$F$14)=0,"",IF(An_Certo!A140="","",An_Certo!A140))</f>
        <v/>
      </c>
      <c r="C157" s="105"/>
      <c r="D157" s="15"/>
      <c r="E157" s="85" t="str">
        <f>IF(OR($E$12="N.A.",Base!E140=""),"",IF(Base!E140="não","N.A.",An_Mod!E140))</f>
        <v/>
      </c>
      <c r="F157" s="85" t="str">
        <f>IF(OR($F$12="N.A.",Base!F140=""),"",IF(Base!F140="não","N.A.",An_Mod!H140))</f>
        <v/>
      </c>
      <c r="G157" s="85" t="str">
        <f>IF(OR($E$13="N.A.",Base!AA140=""),"",IF(Base!AA140="não","N.A.",An_Mod!K140))</f>
        <v/>
      </c>
      <c r="H157" s="85" t="str">
        <f>IF(OR($F$13="N.A.",Base!AB140=""),"",IF(Base!AB140="não","N.A.",An_Mod!N140))</f>
        <v/>
      </c>
      <c r="I157" s="85" t="str">
        <f>IF(OR($E$14="N.A.",Base!AW140=""),"",IF(Base!AW140="não","N.A.",An_Mod!Q140))</f>
        <v/>
      </c>
      <c r="J157" s="85" t="str">
        <f>IF(OR($F$14="N.A.",Base!AX140=""),"",IF(Base!AX140="não","N.A.",An_Mod!T140))</f>
        <v/>
      </c>
      <c r="K157" s="15"/>
      <c r="L157" s="45" t="str">
        <f t="shared" si="8"/>
        <v/>
      </c>
      <c r="M157" s="46" t="str">
        <f t="shared" si="9"/>
        <v/>
      </c>
      <c r="N157" s="45" t="str">
        <f t="shared" si="10"/>
        <v/>
      </c>
      <c r="O157" s="46" t="str">
        <f t="shared" si="11"/>
        <v/>
      </c>
      <c r="P157" s="7"/>
    </row>
    <row r="158" spans="1:16">
      <c r="A158" s="7"/>
      <c r="B158" s="105" t="str">
        <f>IF(SUM($E$12:$F$14)=0,"",IF(An_Certo!A141="","",An_Certo!A141))</f>
        <v/>
      </c>
      <c r="C158" s="105"/>
      <c r="D158" s="15"/>
      <c r="E158" s="85" t="str">
        <f>IF(OR($E$12="N.A.",Base!E141=""),"",IF(Base!E141="não","N.A.",An_Mod!E141))</f>
        <v/>
      </c>
      <c r="F158" s="85" t="str">
        <f>IF(OR($F$12="N.A.",Base!F141=""),"",IF(Base!F141="não","N.A.",An_Mod!H141))</f>
        <v/>
      </c>
      <c r="G158" s="85" t="str">
        <f>IF(OR($E$13="N.A.",Base!AA141=""),"",IF(Base!AA141="não","N.A.",An_Mod!K141))</f>
        <v/>
      </c>
      <c r="H158" s="85" t="str">
        <f>IF(OR($F$13="N.A.",Base!AB141=""),"",IF(Base!AB141="não","N.A.",An_Mod!N141))</f>
        <v/>
      </c>
      <c r="I158" s="85" t="str">
        <f>IF(OR($E$14="N.A.",Base!AW141=""),"",IF(Base!AW141="não","N.A.",An_Mod!Q141))</f>
        <v/>
      </c>
      <c r="J158" s="85" t="str">
        <f>IF(OR($F$14="N.A.",Base!AX141=""),"",IF(Base!AX141="não","N.A.",An_Mod!T141))</f>
        <v/>
      </c>
      <c r="K158" s="15"/>
      <c r="L158" s="45" t="str">
        <f t="shared" si="8"/>
        <v/>
      </c>
      <c r="M158" s="46" t="str">
        <f t="shared" si="9"/>
        <v/>
      </c>
      <c r="N158" s="45" t="str">
        <f t="shared" si="10"/>
        <v/>
      </c>
      <c r="O158" s="46" t="str">
        <f t="shared" si="11"/>
        <v/>
      </c>
      <c r="P158" s="7"/>
    </row>
    <row r="159" spans="1:16">
      <c r="A159" s="7"/>
      <c r="B159" s="105" t="str">
        <f>IF(SUM($E$12:$F$14)=0,"",IF(An_Certo!A142="","",An_Certo!A142))</f>
        <v/>
      </c>
      <c r="C159" s="105"/>
      <c r="D159" s="15"/>
      <c r="E159" s="85" t="str">
        <f>IF(OR($E$12="N.A.",Base!E142=""),"",IF(Base!E142="não","N.A.",An_Mod!E142))</f>
        <v/>
      </c>
      <c r="F159" s="85" t="str">
        <f>IF(OR($F$12="N.A.",Base!F142=""),"",IF(Base!F142="não","N.A.",An_Mod!H142))</f>
        <v/>
      </c>
      <c r="G159" s="85" t="str">
        <f>IF(OR($E$13="N.A.",Base!AA142=""),"",IF(Base!AA142="não","N.A.",An_Mod!K142))</f>
        <v/>
      </c>
      <c r="H159" s="85" t="str">
        <f>IF(OR($F$13="N.A.",Base!AB142=""),"",IF(Base!AB142="não","N.A.",An_Mod!N142))</f>
        <v/>
      </c>
      <c r="I159" s="85" t="str">
        <f>IF(OR($E$14="N.A.",Base!AW142=""),"",IF(Base!AW142="não","N.A.",An_Mod!Q142))</f>
        <v/>
      </c>
      <c r="J159" s="85" t="str">
        <f>IF(OR($F$14="N.A.",Base!AX142=""),"",IF(Base!AX142="não","N.A.",An_Mod!T142))</f>
        <v/>
      </c>
      <c r="K159" s="15"/>
      <c r="L159" s="45" t="str">
        <f t="shared" si="8"/>
        <v/>
      </c>
      <c r="M159" s="46" t="str">
        <f t="shared" si="9"/>
        <v/>
      </c>
      <c r="N159" s="45" t="str">
        <f t="shared" si="10"/>
        <v/>
      </c>
      <c r="O159" s="46" t="str">
        <f t="shared" si="11"/>
        <v/>
      </c>
      <c r="P159" s="7"/>
    </row>
    <row r="160" spans="1:16">
      <c r="A160" s="7"/>
      <c r="B160" s="105" t="str">
        <f>IF(SUM($E$12:$F$14)=0,"",IF(An_Certo!A143="","",An_Certo!A143))</f>
        <v/>
      </c>
      <c r="C160" s="105"/>
      <c r="D160" s="15"/>
      <c r="E160" s="85" t="str">
        <f>IF(OR($E$12="N.A.",Base!E143=""),"",IF(Base!E143="não","N.A.",An_Mod!E143))</f>
        <v/>
      </c>
      <c r="F160" s="85" t="str">
        <f>IF(OR($F$12="N.A.",Base!F143=""),"",IF(Base!F143="não","N.A.",An_Mod!H143))</f>
        <v/>
      </c>
      <c r="G160" s="85" t="str">
        <f>IF(OR($E$13="N.A.",Base!AA143=""),"",IF(Base!AA143="não","N.A.",An_Mod!K143))</f>
        <v/>
      </c>
      <c r="H160" s="85" t="str">
        <f>IF(OR($F$13="N.A.",Base!AB143=""),"",IF(Base!AB143="não","N.A.",An_Mod!N143))</f>
        <v/>
      </c>
      <c r="I160" s="85" t="str">
        <f>IF(OR($E$14="N.A.",Base!AW143=""),"",IF(Base!AW143="não","N.A.",An_Mod!Q143))</f>
        <v/>
      </c>
      <c r="J160" s="85" t="str">
        <f>IF(OR($F$14="N.A.",Base!AX143=""),"",IF(Base!AX143="não","N.A.",An_Mod!T143))</f>
        <v/>
      </c>
      <c r="K160" s="15"/>
      <c r="L160" s="45" t="str">
        <f t="shared" si="8"/>
        <v/>
      </c>
      <c r="M160" s="46" t="str">
        <f t="shared" si="9"/>
        <v/>
      </c>
      <c r="N160" s="45" t="str">
        <f t="shared" si="10"/>
        <v/>
      </c>
      <c r="O160" s="46" t="str">
        <f t="shared" si="11"/>
        <v/>
      </c>
      <c r="P160" s="7"/>
    </row>
    <row r="161" spans="1:16">
      <c r="A161" s="7"/>
      <c r="B161" s="105" t="str">
        <f>IF(SUM($E$12:$F$14)=0,"",IF(An_Certo!A144="","",An_Certo!A144))</f>
        <v/>
      </c>
      <c r="C161" s="105"/>
      <c r="D161" s="15"/>
      <c r="E161" s="85" t="str">
        <f>IF(OR($E$12="N.A.",Base!E144=""),"",IF(Base!E144="não","N.A.",An_Mod!E144))</f>
        <v/>
      </c>
      <c r="F161" s="85" t="str">
        <f>IF(OR($F$12="N.A.",Base!F144=""),"",IF(Base!F144="não","N.A.",An_Mod!H144))</f>
        <v/>
      </c>
      <c r="G161" s="85" t="str">
        <f>IF(OR($E$13="N.A.",Base!AA144=""),"",IF(Base!AA144="não","N.A.",An_Mod!K144))</f>
        <v/>
      </c>
      <c r="H161" s="85" t="str">
        <f>IF(OR($F$13="N.A.",Base!AB144=""),"",IF(Base!AB144="não","N.A.",An_Mod!N144))</f>
        <v/>
      </c>
      <c r="I161" s="85" t="str">
        <f>IF(OR($E$14="N.A.",Base!AW144=""),"",IF(Base!AW144="não","N.A.",An_Mod!Q144))</f>
        <v/>
      </c>
      <c r="J161" s="85" t="str">
        <f>IF(OR($F$14="N.A.",Base!AX144=""),"",IF(Base!AX144="não","N.A.",An_Mod!T144))</f>
        <v/>
      </c>
      <c r="K161" s="15"/>
      <c r="L161" s="45" t="str">
        <f t="shared" si="8"/>
        <v/>
      </c>
      <c r="M161" s="46" t="str">
        <f t="shared" si="9"/>
        <v/>
      </c>
      <c r="N161" s="45" t="str">
        <f t="shared" si="10"/>
        <v/>
      </c>
      <c r="O161" s="46" t="str">
        <f t="shared" si="11"/>
        <v/>
      </c>
      <c r="P161" s="7"/>
    </row>
    <row r="162" spans="1:16">
      <c r="A162" s="7"/>
      <c r="B162" s="105" t="str">
        <f>IF(SUM($E$12:$F$14)=0,"",IF(An_Certo!A145="","",An_Certo!A145))</f>
        <v/>
      </c>
      <c r="C162" s="105"/>
      <c r="D162" s="15"/>
      <c r="E162" s="85" t="str">
        <f>IF(OR($E$12="N.A.",Base!E145=""),"",IF(Base!E145="não","N.A.",An_Mod!E145))</f>
        <v/>
      </c>
      <c r="F162" s="85" t="str">
        <f>IF(OR($F$12="N.A.",Base!F145=""),"",IF(Base!F145="não","N.A.",An_Mod!H145))</f>
        <v/>
      </c>
      <c r="G162" s="85" t="str">
        <f>IF(OR($E$13="N.A.",Base!AA145=""),"",IF(Base!AA145="não","N.A.",An_Mod!K145))</f>
        <v/>
      </c>
      <c r="H162" s="85" t="str">
        <f>IF(OR($F$13="N.A.",Base!AB145=""),"",IF(Base!AB145="não","N.A.",An_Mod!N145))</f>
        <v/>
      </c>
      <c r="I162" s="85" t="str">
        <f>IF(OR($E$14="N.A.",Base!AW145=""),"",IF(Base!AW145="não","N.A.",An_Mod!Q145))</f>
        <v/>
      </c>
      <c r="J162" s="85" t="str">
        <f>IF(OR($F$14="N.A.",Base!AX145=""),"",IF(Base!AX145="não","N.A.",An_Mod!T145))</f>
        <v/>
      </c>
      <c r="K162" s="15"/>
      <c r="L162" s="45" t="str">
        <f t="shared" si="8"/>
        <v/>
      </c>
      <c r="M162" s="46" t="str">
        <f t="shared" si="9"/>
        <v/>
      </c>
      <c r="N162" s="45" t="str">
        <f t="shared" si="10"/>
        <v/>
      </c>
      <c r="O162" s="46" t="str">
        <f t="shared" si="11"/>
        <v/>
      </c>
      <c r="P162" s="7"/>
    </row>
    <row r="163" spans="1:16">
      <c r="A163" s="7"/>
      <c r="B163" s="105" t="str">
        <f>IF(SUM($E$12:$F$14)=0,"",IF(An_Certo!A146="","",An_Certo!A146))</f>
        <v/>
      </c>
      <c r="C163" s="105"/>
      <c r="D163" s="15"/>
      <c r="E163" s="85" t="str">
        <f>IF(OR($E$12="N.A.",Base!E146=""),"",IF(Base!E146="não","N.A.",An_Mod!E146))</f>
        <v/>
      </c>
      <c r="F163" s="85" t="str">
        <f>IF(OR($F$12="N.A.",Base!F146=""),"",IF(Base!F146="não","N.A.",An_Mod!H146))</f>
        <v/>
      </c>
      <c r="G163" s="85" t="str">
        <f>IF(OR($E$13="N.A.",Base!AA146=""),"",IF(Base!AA146="não","N.A.",An_Mod!K146))</f>
        <v/>
      </c>
      <c r="H163" s="85" t="str">
        <f>IF(OR($F$13="N.A.",Base!AB146=""),"",IF(Base!AB146="não","N.A.",An_Mod!N146))</f>
        <v/>
      </c>
      <c r="I163" s="85" t="str">
        <f>IF(OR($E$14="N.A.",Base!AW146=""),"",IF(Base!AW146="não","N.A.",An_Mod!Q146))</f>
        <v/>
      </c>
      <c r="J163" s="85" t="str">
        <f>IF(OR($F$14="N.A.",Base!AX146=""),"",IF(Base!AX146="não","N.A.",An_Mod!T146))</f>
        <v/>
      </c>
      <c r="K163" s="15"/>
      <c r="L163" s="45" t="str">
        <f t="shared" si="8"/>
        <v/>
      </c>
      <c r="M163" s="46" t="str">
        <f t="shared" si="9"/>
        <v/>
      </c>
      <c r="N163" s="45" t="str">
        <f t="shared" si="10"/>
        <v/>
      </c>
      <c r="O163" s="46" t="str">
        <f t="shared" si="11"/>
        <v/>
      </c>
      <c r="P163" s="7"/>
    </row>
    <row r="164" spans="1:16">
      <c r="A164" s="7"/>
      <c r="B164" s="105" t="str">
        <f>IF(SUM($E$12:$F$14)=0,"",IF(An_Certo!A147="","",An_Certo!A147))</f>
        <v/>
      </c>
      <c r="C164" s="105"/>
      <c r="D164" s="15"/>
      <c r="E164" s="85" t="str">
        <f>IF(OR($E$12="N.A.",Base!E147=""),"",IF(Base!E147="não","N.A.",An_Mod!E147))</f>
        <v/>
      </c>
      <c r="F164" s="85" t="str">
        <f>IF(OR($F$12="N.A.",Base!F147=""),"",IF(Base!F147="não","N.A.",An_Mod!H147))</f>
        <v/>
      </c>
      <c r="G164" s="85" t="str">
        <f>IF(OR($E$13="N.A.",Base!AA147=""),"",IF(Base!AA147="não","N.A.",An_Mod!K147))</f>
        <v/>
      </c>
      <c r="H164" s="85" t="str">
        <f>IF(OR($F$13="N.A.",Base!AB147=""),"",IF(Base!AB147="não","N.A.",An_Mod!N147))</f>
        <v/>
      </c>
      <c r="I164" s="85" t="str">
        <f>IF(OR($E$14="N.A.",Base!AW147=""),"",IF(Base!AW147="não","N.A.",An_Mod!Q147))</f>
        <v/>
      </c>
      <c r="J164" s="85" t="str">
        <f>IF(OR($F$14="N.A.",Base!AX147=""),"",IF(Base!AX147="não","N.A.",An_Mod!T147))</f>
        <v/>
      </c>
      <c r="K164" s="15"/>
      <c r="L164" s="45" t="str">
        <f t="shared" si="8"/>
        <v/>
      </c>
      <c r="M164" s="46" t="str">
        <f t="shared" si="9"/>
        <v/>
      </c>
      <c r="N164" s="45" t="str">
        <f t="shared" si="10"/>
        <v/>
      </c>
      <c r="O164" s="46" t="str">
        <f t="shared" si="11"/>
        <v/>
      </c>
      <c r="P164" s="7"/>
    </row>
    <row r="165" spans="1:16">
      <c r="A165" s="7"/>
      <c r="B165" s="105" t="str">
        <f>IF(SUM($E$12:$F$14)=0,"",IF(An_Certo!A148="","",An_Certo!A148))</f>
        <v/>
      </c>
      <c r="C165" s="105"/>
      <c r="D165" s="15"/>
      <c r="E165" s="85" t="str">
        <f>IF(OR($E$12="N.A.",Base!E148=""),"",IF(Base!E148="não","N.A.",An_Mod!E148))</f>
        <v/>
      </c>
      <c r="F165" s="85" t="str">
        <f>IF(OR($F$12="N.A.",Base!F148=""),"",IF(Base!F148="não","N.A.",An_Mod!H148))</f>
        <v/>
      </c>
      <c r="G165" s="85" t="str">
        <f>IF(OR($E$13="N.A.",Base!AA148=""),"",IF(Base!AA148="não","N.A.",An_Mod!K148))</f>
        <v/>
      </c>
      <c r="H165" s="85" t="str">
        <f>IF(OR($F$13="N.A.",Base!AB148=""),"",IF(Base!AB148="não","N.A.",An_Mod!N148))</f>
        <v/>
      </c>
      <c r="I165" s="85" t="str">
        <f>IF(OR($E$14="N.A.",Base!AW148=""),"",IF(Base!AW148="não","N.A.",An_Mod!Q148))</f>
        <v/>
      </c>
      <c r="J165" s="85" t="str">
        <f>IF(OR($F$14="N.A.",Base!AX148=""),"",IF(Base!AX148="não","N.A.",An_Mod!T148))</f>
        <v/>
      </c>
      <c r="K165" s="15"/>
      <c r="L165" s="45" t="str">
        <f t="shared" si="8"/>
        <v/>
      </c>
      <c r="M165" s="46" t="str">
        <f t="shared" si="9"/>
        <v/>
      </c>
      <c r="N165" s="45" t="str">
        <f t="shared" si="10"/>
        <v/>
      </c>
      <c r="O165" s="46" t="str">
        <f t="shared" si="11"/>
        <v/>
      </c>
      <c r="P165" s="7"/>
    </row>
    <row r="166" spans="1:16">
      <c r="A166" s="7"/>
      <c r="B166" s="105" t="str">
        <f>IF(SUM($E$12:$F$14)=0,"",IF(An_Certo!A149="","",An_Certo!A149))</f>
        <v/>
      </c>
      <c r="C166" s="105"/>
      <c r="D166" s="15"/>
      <c r="E166" s="85" t="str">
        <f>IF(OR($E$12="N.A.",Base!E149=""),"",IF(Base!E149="não","N.A.",An_Mod!E149))</f>
        <v/>
      </c>
      <c r="F166" s="85" t="str">
        <f>IF(OR($F$12="N.A.",Base!F149=""),"",IF(Base!F149="não","N.A.",An_Mod!H149))</f>
        <v/>
      </c>
      <c r="G166" s="85" t="str">
        <f>IF(OR($E$13="N.A.",Base!AA149=""),"",IF(Base!AA149="não","N.A.",An_Mod!K149))</f>
        <v/>
      </c>
      <c r="H166" s="85" t="str">
        <f>IF(OR($F$13="N.A.",Base!AB149=""),"",IF(Base!AB149="não","N.A.",An_Mod!N149))</f>
        <v/>
      </c>
      <c r="I166" s="85" t="str">
        <f>IF(OR($E$14="N.A.",Base!AW149=""),"",IF(Base!AW149="não","N.A.",An_Mod!Q149))</f>
        <v/>
      </c>
      <c r="J166" s="85" t="str">
        <f>IF(OR($F$14="N.A.",Base!AX149=""),"",IF(Base!AX149="não","N.A.",An_Mod!T149))</f>
        <v/>
      </c>
      <c r="K166" s="15"/>
      <c r="L166" s="45" t="str">
        <f t="shared" si="8"/>
        <v/>
      </c>
      <c r="M166" s="46" t="str">
        <f t="shared" si="9"/>
        <v/>
      </c>
      <c r="N166" s="45" t="str">
        <f t="shared" si="10"/>
        <v/>
      </c>
      <c r="O166" s="46" t="str">
        <f t="shared" si="11"/>
        <v/>
      </c>
      <c r="P166" s="7"/>
    </row>
    <row r="167" spans="1:16">
      <c r="A167" s="7"/>
      <c r="B167" s="105" t="str">
        <f>IF(SUM($E$12:$F$14)=0,"",IF(An_Certo!A150="","",An_Certo!A150))</f>
        <v/>
      </c>
      <c r="C167" s="105"/>
      <c r="D167" s="15"/>
      <c r="E167" s="85" t="str">
        <f>IF(OR($E$12="N.A.",Base!E150=""),"",IF(Base!E150="não","N.A.",An_Mod!E150))</f>
        <v/>
      </c>
      <c r="F167" s="85" t="str">
        <f>IF(OR($F$12="N.A.",Base!F150=""),"",IF(Base!F150="não","N.A.",An_Mod!H150))</f>
        <v/>
      </c>
      <c r="G167" s="85" t="str">
        <f>IF(OR($E$13="N.A.",Base!AA150=""),"",IF(Base!AA150="não","N.A.",An_Mod!K150))</f>
        <v/>
      </c>
      <c r="H167" s="85" t="str">
        <f>IF(OR($F$13="N.A.",Base!AB150=""),"",IF(Base!AB150="não","N.A.",An_Mod!N150))</f>
        <v/>
      </c>
      <c r="I167" s="85" t="str">
        <f>IF(OR($E$14="N.A.",Base!AW150=""),"",IF(Base!AW150="não","N.A.",An_Mod!Q150))</f>
        <v/>
      </c>
      <c r="J167" s="85" t="str">
        <f>IF(OR($F$14="N.A.",Base!AX150=""),"",IF(Base!AX150="não","N.A.",An_Mod!T150))</f>
        <v/>
      </c>
      <c r="K167" s="15"/>
      <c r="L167" s="45" t="str">
        <f t="shared" si="8"/>
        <v/>
      </c>
      <c r="M167" s="46" t="str">
        <f t="shared" si="9"/>
        <v/>
      </c>
      <c r="N167" s="45" t="str">
        <f t="shared" si="10"/>
        <v/>
      </c>
      <c r="O167" s="46" t="str">
        <f t="shared" si="11"/>
        <v/>
      </c>
      <c r="P167" s="7"/>
    </row>
    <row r="168" spans="1:16">
      <c r="A168" s="7"/>
      <c r="B168" s="105" t="str">
        <f>IF(SUM($E$12:$F$14)=0,"",IF(An_Certo!A151="","",An_Certo!A151))</f>
        <v/>
      </c>
      <c r="C168" s="105"/>
      <c r="D168" s="15"/>
      <c r="E168" s="85" t="str">
        <f>IF(OR($E$12="N.A.",Base!E151=""),"",IF(Base!E151="não","N.A.",An_Mod!E151))</f>
        <v/>
      </c>
      <c r="F168" s="85" t="str">
        <f>IF(OR($F$12="N.A.",Base!F151=""),"",IF(Base!F151="não","N.A.",An_Mod!H151))</f>
        <v/>
      </c>
      <c r="G168" s="85" t="str">
        <f>IF(OR($E$13="N.A.",Base!AA151=""),"",IF(Base!AA151="não","N.A.",An_Mod!K151))</f>
        <v/>
      </c>
      <c r="H168" s="85" t="str">
        <f>IF(OR($F$13="N.A.",Base!AB151=""),"",IF(Base!AB151="não","N.A.",An_Mod!N151))</f>
        <v/>
      </c>
      <c r="I168" s="85" t="str">
        <f>IF(OR($E$14="N.A.",Base!AW151=""),"",IF(Base!AW151="não","N.A.",An_Mod!Q151))</f>
        <v/>
      </c>
      <c r="J168" s="85" t="str">
        <f>IF(OR($F$14="N.A.",Base!AX151=""),"",IF(Base!AX151="não","N.A.",An_Mod!T151))</f>
        <v/>
      </c>
      <c r="K168" s="15"/>
      <c r="L168" s="45" t="str">
        <f t="shared" si="8"/>
        <v/>
      </c>
      <c r="M168" s="46" t="str">
        <f t="shared" si="9"/>
        <v/>
      </c>
      <c r="N168" s="45" t="str">
        <f t="shared" si="10"/>
        <v/>
      </c>
      <c r="O168" s="46" t="str">
        <f t="shared" si="11"/>
        <v/>
      </c>
      <c r="P168" s="7"/>
    </row>
    <row r="169" spans="1:16">
      <c r="A169" s="7"/>
      <c r="B169" s="105" t="str">
        <f>IF(SUM($E$12:$F$14)=0,"",IF(An_Certo!A152="","",An_Certo!A152))</f>
        <v/>
      </c>
      <c r="C169" s="105"/>
      <c r="D169" s="15"/>
      <c r="E169" s="85" t="str">
        <f>IF(OR($E$12="N.A.",Base!E152=""),"",IF(Base!E152="não","N.A.",An_Mod!E152))</f>
        <v/>
      </c>
      <c r="F169" s="85" t="str">
        <f>IF(OR($F$12="N.A.",Base!F152=""),"",IF(Base!F152="não","N.A.",An_Mod!H152))</f>
        <v/>
      </c>
      <c r="G169" s="85" t="str">
        <f>IF(OR($E$13="N.A.",Base!AA152=""),"",IF(Base!AA152="não","N.A.",An_Mod!K152))</f>
        <v/>
      </c>
      <c r="H169" s="85" t="str">
        <f>IF(OR($F$13="N.A.",Base!AB152=""),"",IF(Base!AB152="não","N.A.",An_Mod!N152))</f>
        <v/>
      </c>
      <c r="I169" s="85" t="str">
        <f>IF(OR($E$14="N.A.",Base!AW152=""),"",IF(Base!AW152="não","N.A.",An_Mod!Q152))</f>
        <v/>
      </c>
      <c r="J169" s="85" t="str">
        <f>IF(OR($F$14="N.A.",Base!AX152=""),"",IF(Base!AX152="não","N.A.",An_Mod!T152))</f>
        <v/>
      </c>
      <c r="K169" s="15"/>
      <c r="L169" s="45" t="str">
        <f t="shared" si="8"/>
        <v/>
      </c>
      <c r="M169" s="46" t="str">
        <f t="shared" si="9"/>
        <v/>
      </c>
      <c r="N169" s="45" t="str">
        <f t="shared" si="10"/>
        <v/>
      </c>
      <c r="O169" s="46" t="str">
        <f t="shared" si="11"/>
        <v/>
      </c>
      <c r="P169" s="7"/>
    </row>
    <row r="170" spans="1:16">
      <c r="A170" s="7"/>
      <c r="B170" s="105" t="str">
        <f>IF(SUM($E$12:$F$14)=0,"",IF(An_Certo!A153="","",An_Certo!A153))</f>
        <v/>
      </c>
      <c r="C170" s="105"/>
      <c r="D170" s="15"/>
      <c r="E170" s="85" t="str">
        <f>IF(OR($E$12="N.A.",Base!E153=""),"",IF(Base!E153="não","N.A.",An_Mod!E153))</f>
        <v/>
      </c>
      <c r="F170" s="85" t="str">
        <f>IF(OR($F$12="N.A.",Base!F153=""),"",IF(Base!F153="não","N.A.",An_Mod!H153))</f>
        <v/>
      </c>
      <c r="G170" s="85" t="str">
        <f>IF(OR($E$13="N.A.",Base!AA153=""),"",IF(Base!AA153="não","N.A.",An_Mod!K153))</f>
        <v/>
      </c>
      <c r="H170" s="85" t="str">
        <f>IF(OR($F$13="N.A.",Base!AB153=""),"",IF(Base!AB153="não","N.A.",An_Mod!N153))</f>
        <v/>
      </c>
      <c r="I170" s="85" t="str">
        <f>IF(OR($E$14="N.A.",Base!AW153=""),"",IF(Base!AW153="não","N.A.",An_Mod!Q153))</f>
        <v/>
      </c>
      <c r="J170" s="85" t="str">
        <f>IF(OR($F$14="N.A.",Base!AX153=""),"",IF(Base!AX153="não","N.A.",An_Mod!T153))</f>
        <v/>
      </c>
      <c r="K170" s="15"/>
      <c r="L170" s="45" t="str">
        <f t="shared" si="8"/>
        <v/>
      </c>
      <c r="M170" s="46" t="str">
        <f t="shared" si="9"/>
        <v/>
      </c>
      <c r="N170" s="45" t="str">
        <f t="shared" si="10"/>
        <v/>
      </c>
      <c r="O170" s="46" t="str">
        <f t="shared" si="11"/>
        <v/>
      </c>
      <c r="P170" s="7"/>
    </row>
    <row r="171" spans="1:16">
      <c r="A171" s="7"/>
      <c r="B171" s="105" t="str">
        <f>IF(SUM($E$12:$F$14)=0,"",IF(An_Certo!A154="","",An_Certo!A154))</f>
        <v/>
      </c>
      <c r="C171" s="105"/>
      <c r="D171" s="15"/>
      <c r="E171" s="85" t="str">
        <f>IF(OR($E$12="N.A.",Base!E154=""),"",IF(Base!E154="não","N.A.",An_Mod!E154))</f>
        <v/>
      </c>
      <c r="F171" s="85" t="str">
        <f>IF(OR($F$12="N.A.",Base!F154=""),"",IF(Base!F154="não","N.A.",An_Mod!H154))</f>
        <v/>
      </c>
      <c r="G171" s="85" t="str">
        <f>IF(OR($E$13="N.A.",Base!AA154=""),"",IF(Base!AA154="não","N.A.",An_Mod!K154))</f>
        <v/>
      </c>
      <c r="H171" s="85" t="str">
        <f>IF(OR($F$13="N.A.",Base!AB154=""),"",IF(Base!AB154="não","N.A.",An_Mod!N154))</f>
        <v/>
      </c>
      <c r="I171" s="85" t="str">
        <f>IF(OR($E$14="N.A.",Base!AW154=""),"",IF(Base!AW154="não","N.A.",An_Mod!Q154))</f>
        <v/>
      </c>
      <c r="J171" s="85" t="str">
        <f>IF(OR($F$14="N.A.",Base!AX154=""),"",IF(Base!AX154="não","N.A.",An_Mod!T154))</f>
        <v/>
      </c>
      <c r="K171" s="15"/>
      <c r="L171" s="45" t="str">
        <f t="shared" si="8"/>
        <v/>
      </c>
      <c r="M171" s="46" t="str">
        <f t="shared" si="9"/>
        <v/>
      </c>
      <c r="N171" s="45" t="str">
        <f t="shared" si="10"/>
        <v/>
      </c>
      <c r="O171" s="46" t="str">
        <f t="shared" si="11"/>
        <v/>
      </c>
      <c r="P171" s="7"/>
    </row>
    <row r="172" spans="1:16">
      <c r="A172" s="7"/>
      <c r="B172" s="105" t="str">
        <f>IF(SUM($E$12:$F$14)=0,"",IF(An_Certo!A155="","",An_Certo!A155))</f>
        <v/>
      </c>
      <c r="C172" s="105"/>
      <c r="D172" s="15"/>
      <c r="E172" s="85" t="str">
        <f>IF(OR($E$12="N.A.",Base!E155=""),"",IF(Base!E155="não","N.A.",An_Mod!E155))</f>
        <v/>
      </c>
      <c r="F172" s="85" t="str">
        <f>IF(OR($F$12="N.A.",Base!F155=""),"",IF(Base!F155="não","N.A.",An_Mod!H155))</f>
        <v/>
      </c>
      <c r="G172" s="85" t="str">
        <f>IF(OR($E$13="N.A.",Base!AA155=""),"",IF(Base!AA155="não","N.A.",An_Mod!K155))</f>
        <v/>
      </c>
      <c r="H172" s="85" t="str">
        <f>IF(OR($F$13="N.A.",Base!AB155=""),"",IF(Base!AB155="não","N.A.",An_Mod!N155))</f>
        <v/>
      </c>
      <c r="I172" s="85" t="str">
        <f>IF(OR($E$14="N.A.",Base!AW155=""),"",IF(Base!AW155="não","N.A.",An_Mod!Q155))</f>
        <v/>
      </c>
      <c r="J172" s="85" t="str">
        <f>IF(OR($F$14="N.A.",Base!AX155=""),"",IF(Base!AX155="não","N.A.",An_Mod!T155))</f>
        <v/>
      </c>
      <c r="K172" s="15"/>
      <c r="L172" s="45" t="str">
        <f t="shared" si="8"/>
        <v/>
      </c>
      <c r="M172" s="46" t="str">
        <f t="shared" si="9"/>
        <v/>
      </c>
      <c r="N172" s="45" t="str">
        <f t="shared" si="10"/>
        <v/>
      </c>
      <c r="O172" s="46" t="str">
        <f t="shared" si="11"/>
        <v/>
      </c>
      <c r="P172" s="7"/>
    </row>
    <row r="173" spans="1:16">
      <c r="A173" s="7"/>
      <c r="B173" s="105" t="str">
        <f>IF(SUM($E$12:$F$14)=0,"",IF(An_Certo!A156="","",An_Certo!A156))</f>
        <v/>
      </c>
      <c r="C173" s="105"/>
      <c r="D173" s="15"/>
      <c r="E173" s="85" t="str">
        <f>IF(OR($E$12="N.A.",Base!E156=""),"",IF(Base!E156="não","N.A.",An_Mod!E156))</f>
        <v/>
      </c>
      <c r="F173" s="85" t="str">
        <f>IF(OR($F$12="N.A.",Base!F156=""),"",IF(Base!F156="não","N.A.",An_Mod!H156))</f>
        <v/>
      </c>
      <c r="G173" s="85" t="str">
        <f>IF(OR($E$13="N.A.",Base!AA156=""),"",IF(Base!AA156="não","N.A.",An_Mod!K156))</f>
        <v/>
      </c>
      <c r="H173" s="85" t="str">
        <f>IF(OR($F$13="N.A.",Base!AB156=""),"",IF(Base!AB156="não","N.A.",An_Mod!N156))</f>
        <v/>
      </c>
      <c r="I173" s="85" t="str">
        <f>IF(OR($E$14="N.A.",Base!AW156=""),"",IF(Base!AW156="não","N.A.",An_Mod!Q156))</f>
        <v/>
      </c>
      <c r="J173" s="85" t="str">
        <f>IF(OR($F$14="N.A.",Base!AX156=""),"",IF(Base!AX156="não","N.A.",An_Mod!T156))</f>
        <v/>
      </c>
      <c r="K173" s="15"/>
      <c r="L173" s="45" t="str">
        <f t="shared" si="8"/>
        <v/>
      </c>
      <c r="M173" s="46" t="str">
        <f t="shared" si="9"/>
        <v/>
      </c>
      <c r="N173" s="45" t="str">
        <f t="shared" si="10"/>
        <v/>
      </c>
      <c r="O173" s="46" t="str">
        <f t="shared" si="11"/>
        <v/>
      </c>
      <c r="P173" s="7"/>
    </row>
    <row r="174" spans="1:16">
      <c r="A174" s="7"/>
      <c r="B174" s="105" t="str">
        <f>IF(SUM($E$12:$F$14)=0,"",IF(An_Certo!A157="","",An_Certo!A157))</f>
        <v/>
      </c>
      <c r="C174" s="105"/>
      <c r="D174" s="15"/>
      <c r="E174" s="85" t="str">
        <f>IF(OR($E$12="N.A.",Base!E157=""),"",IF(Base!E157="não","N.A.",An_Mod!E157))</f>
        <v/>
      </c>
      <c r="F174" s="85" t="str">
        <f>IF(OR($F$12="N.A.",Base!F157=""),"",IF(Base!F157="não","N.A.",An_Mod!H157))</f>
        <v/>
      </c>
      <c r="G174" s="85" t="str">
        <f>IF(OR($E$13="N.A.",Base!AA157=""),"",IF(Base!AA157="não","N.A.",An_Mod!K157))</f>
        <v/>
      </c>
      <c r="H174" s="85" t="str">
        <f>IF(OR($F$13="N.A.",Base!AB157=""),"",IF(Base!AB157="não","N.A.",An_Mod!N157))</f>
        <v/>
      </c>
      <c r="I174" s="85" t="str">
        <f>IF(OR($E$14="N.A.",Base!AW157=""),"",IF(Base!AW157="não","N.A.",An_Mod!Q157))</f>
        <v/>
      </c>
      <c r="J174" s="85" t="str">
        <f>IF(OR($F$14="N.A.",Base!AX157=""),"",IF(Base!AX157="não","N.A.",An_Mod!T157))</f>
        <v/>
      </c>
      <c r="K174" s="15"/>
      <c r="L174" s="45" t="str">
        <f t="shared" si="8"/>
        <v/>
      </c>
      <c r="M174" s="46" t="str">
        <f t="shared" si="9"/>
        <v/>
      </c>
      <c r="N174" s="45" t="str">
        <f t="shared" si="10"/>
        <v/>
      </c>
      <c r="O174" s="46" t="str">
        <f t="shared" si="11"/>
        <v/>
      </c>
      <c r="P174" s="7"/>
    </row>
    <row r="175" spans="1:16">
      <c r="A175" s="7"/>
      <c r="B175" s="105" t="str">
        <f>IF(SUM($E$12:$F$14)=0,"",IF(An_Certo!A158="","",An_Certo!A158))</f>
        <v/>
      </c>
      <c r="C175" s="105"/>
      <c r="D175" s="15"/>
      <c r="E175" s="85" t="str">
        <f>IF(OR($E$12="N.A.",Base!E158=""),"",IF(Base!E158="não","N.A.",An_Mod!E158))</f>
        <v/>
      </c>
      <c r="F175" s="85" t="str">
        <f>IF(OR($F$12="N.A.",Base!F158=""),"",IF(Base!F158="não","N.A.",An_Mod!H158))</f>
        <v/>
      </c>
      <c r="G175" s="85" t="str">
        <f>IF(OR($E$13="N.A.",Base!AA158=""),"",IF(Base!AA158="não","N.A.",An_Mod!K158))</f>
        <v/>
      </c>
      <c r="H175" s="85" t="str">
        <f>IF(OR($F$13="N.A.",Base!AB158=""),"",IF(Base!AB158="não","N.A.",An_Mod!N158))</f>
        <v/>
      </c>
      <c r="I175" s="85" t="str">
        <f>IF(OR($E$14="N.A.",Base!AW158=""),"",IF(Base!AW158="não","N.A.",An_Mod!Q158))</f>
        <v/>
      </c>
      <c r="J175" s="85" t="str">
        <f>IF(OR($F$14="N.A.",Base!AX158=""),"",IF(Base!AX158="não","N.A.",An_Mod!T158))</f>
        <v/>
      </c>
      <c r="K175" s="15"/>
      <c r="L175" s="45" t="str">
        <f t="shared" si="8"/>
        <v/>
      </c>
      <c r="M175" s="46" t="str">
        <f t="shared" si="9"/>
        <v/>
      </c>
      <c r="N175" s="45" t="str">
        <f t="shared" si="10"/>
        <v/>
      </c>
      <c r="O175" s="46" t="str">
        <f t="shared" si="11"/>
        <v/>
      </c>
      <c r="P175" s="7"/>
    </row>
    <row r="176" spans="1:16">
      <c r="A176" s="7"/>
      <c r="B176" s="105" t="str">
        <f>IF(SUM($E$12:$F$14)=0,"",IF(An_Certo!A159="","",An_Certo!A159))</f>
        <v/>
      </c>
      <c r="C176" s="105"/>
      <c r="D176" s="15"/>
      <c r="E176" s="85" t="str">
        <f>IF(OR($E$12="N.A.",Base!E159=""),"",IF(Base!E159="não","N.A.",An_Mod!E159))</f>
        <v/>
      </c>
      <c r="F176" s="85" t="str">
        <f>IF(OR($F$12="N.A.",Base!F159=""),"",IF(Base!F159="não","N.A.",An_Mod!H159))</f>
        <v/>
      </c>
      <c r="G176" s="85" t="str">
        <f>IF(OR($E$13="N.A.",Base!AA159=""),"",IF(Base!AA159="não","N.A.",An_Mod!K159))</f>
        <v/>
      </c>
      <c r="H176" s="85" t="str">
        <f>IF(OR($F$13="N.A.",Base!AB159=""),"",IF(Base!AB159="não","N.A.",An_Mod!N159))</f>
        <v/>
      </c>
      <c r="I176" s="85" t="str">
        <f>IF(OR($E$14="N.A.",Base!AW159=""),"",IF(Base!AW159="não","N.A.",An_Mod!Q159))</f>
        <v/>
      </c>
      <c r="J176" s="85" t="str">
        <f>IF(OR($F$14="N.A.",Base!AX159=""),"",IF(Base!AX159="não","N.A.",An_Mod!T159))</f>
        <v/>
      </c>
      <c r="K176" s="15"/>
      <c r="L176" s="45" t="str">
        <f t="shared" si="8"/>
        <v/>
      </c>
      <c r="M176" s="46" t="str">
        <f t="shared" si="9"/>
        <v/>
      </c>
      <c r="N176" s="45" t="str">
        <f t="shared" si="10"/>
        <v/>
      </c>
      <c r="O176" s="46" t="str">
        <f t="shared" si="11"/>
        <v/>
      </c>
      <c r="P176" s="7"/>
    </row>
    <row r="177" spans="1:16">
      <c r="A177" s="7"/>
      <c r="B177" s="105" t="str">
        <f>IF(SUM($E$12:$F$14)=0,"",IF(An_Certo!A160="","",An_Certo!A160))</f>
        <v/>
      </c>
      <c r="C177" s="105"/>
      <c r="D177" s="15"/>
      <c r="E177" s="85" t="str">
        <f>IF(OR($E$12="N.A.",Base!E160=""),"",IF(Base!E160="não","N.A.",An_Mod!E160))</f>
        <v/>
      </c>
      <c r="F177" s="85" t="str">
        <f>IF(OR($F$12="N.A.",Base!F160=""),"",IF(Base!F160="não","N.A.",An_Mod!H160))</f>
        <v/>
      </c>
      <c r="G177" s="85" t="str">
        <f>IF(OR($E$13="N.A.",Base!AA160=""),"",IF(Base!AA160="não","N.A.",An_Mod!K160))</f>
        <v/>
      </c>
      <c r="H177" s="85" t="str">
        <f>IF(OR($F$13="N.A.",Base!AB160=""),"",IF(Base!AB160="não","N.A.",An_Mod!N160))</f>
        <v/>
      </c>
      <c r="I177" s="85" t="str">
        <f>IF(OR($E$14="N.A.",Base!AW160=""),"",IF(Base!AW160="não","N.A.",An_Mod!Q160))</f>
        <v/>
      </c>
      <c r="J177" s="85" t="str">
        <f>IF(OR($F$14="N.A.",Base!AX160=""),"",IF(Base!AX160="não","N.A.",An_Mod!T160))</f>
        <v/>
      </c>
      <c r="K177" s="15"/>
      <c r="L177" s="45" t="str">
        <f t="shared" si="8"/>
        <v/>
      </c>
      <c r="M177" s="46" t="str">
        <f t="shared" si="9"/>
        <v/>
      </c>
      <c r="N177" s="45" t="str">
        <f t="shared" si="10"/>
        <v/>
      </c>
      <c r="O177" s="46" t="str">
        <f t="shared" si="11"/>
        <v/>
      </c>
      <c r="P177" s="7"/>
    </row>
    <row r="178" spans="1:16">
      <c r="A178" s="7"/>
      <c r="B178" s="105" t="str">
        <f>IF(SUM($E$12:$F$14)=0,"",IF(An_Certo!A161="","",An_Certo!A161))</f>
        <v/>
      </c>
      <c r="C178" s="105"/>
      <c r="D178" s="15"/>
      <c r="E178" s="85" t="str">
        <f>IF(OR($E$12="N.A.",Base!E161=""),"",IF(Base!E161="não","N.A.",An_Mod!E161))</f>
        <v/>
      </c>
      <c r="F178" s="85" t="str">
        <f>IF(OR($F$12="N.A.",Base!F161=""),"",IF(Base!F161="não","N.A.",An_Mod!H161))</f>
        <v/>
      </c>
      <c r="G178" s="85" t="str">
        <f>IF(OR($E$13="N.A.",Base!AA161=""),"",IF(Base!AA161="não","N.A.",An_Mod!K161))</f>
        <v/>
      </c>
      <c r="H178" s="85" t="str">
        <f>IF(OR($F$13="N.A.",Base!AB161=""),"",IF(Base!AB161="não","N.A.",An_Mod!N161))</f>
        <v/>
      </c>
      <c r="I178" s="85" t="str">
        <f>IF(OR($E$14="N.A.",Base!AW161=""),"",IF(Base!AW161="não","N.A.",An_Mod!Q161))</f>
        <v/>
      </c>
      <c r="J178" s="85" t="str">
        <f>IF(OR($F$14="N.A.",Base!AX161=""),"",IF(Base!AX161="não","N.A.",An_Mod!T161))</f>
        <v/>
      </c>
      <c r="K178" s="15"/>
      <c r="L178" s="45" t="str">
        <f t="shared" si="8"/>
        <v/>
      </c>
      <c r="M178" s="46" t="str">
        <f t="shared" si="9"/>
        <v/>
      </c>
      <c r="N178" s="45" t="str">
        <f t="shared" si="10"/>
        <v/>
      </c>
      <c r="O178" s="46" t="str">
        <f t="shared" si="11"/>
        <v/>
      </c>
      <c r="P178" s="7"/>
    </row>
    <row r="179" spans="1:16">
      <c r="A179" s="7"/>
      <c r="B179" s="105" t="str">
        <f>IF(SUM($E$12:$F$14)=0,"",IF(An_Certo!A162="","",An_Certo!A162))</f>
        <v/>
      </c>
      <c r="C179" s="105"/>
      <c r="D179" s="15"/>
      <c r="E179" s="85" t="str">
        <f>IF(OR($E$12="N.A.",Base!E162=""),"",IF(Base!E162="não","N.A.",An_Mod!E162))</f>
        <v/>
      </c>
      <c r="F179" s="85" t="str">
        <f>IF(OR($F$12="N.A.",Base!F162=""),"",IF(Base!F162="não","N.A.",An_Mod!H162))</f>
        <v/>
      </c>
      <c r="G179" s="85" t="str">
        <f>IF(OR($E$13="N.A.",Base!AA162=""),"",IF(Base!AA162="não","N.A.",An_Mod!K162))</f>
        <v/>
      </c>
      <c r="H179" s="85" t="str">
        <f>IF(OR($F$13="N.A.",Base!AB162=""),"",IF(Base!AB162="não","N.A.",An_Mod!N162))</f>
        <v/>
      </c>
      <c r="I179" s="85" t="str">
        <f>IF(OR($E$14="N.A.",Base!AW162=""),"",IF(Base!AW162="não","N.A.",An_Mod!Q162))</f>
        <v/>
      </c>
      <c r="J179" s="85" t="str">
        <f>IF(OR($F$14="N.A.",Base!AX162=""),"",IF(Base!AX162="não","N.A.",An_Mod!T162))</f>
        <v/>
      </c>
      <c r="K179" s="15"/>
      <c r="L179" s="45" t="str">
        <f t="shared" si="8"/>
        <v/>
      </c>
      <c r="M179" s="46" t="str">
        <f t="shared" si="9"/>
        <v/>
      </c>
      <c r="N179" s="45" t="str">
        <f t="shared" si="10"/>
        <v/>
      </c>
      <c r="O179" s="46" t="str">
        <f t="shared" si="11"/>
        <v/>
      </c>
      <c r="P179" s="7"/>
    </row>
    <row r="180" spans="1:16">
      <c r="A180" s="7"/>
      <c r="B180" s="105" t="str">
        <f>IF(SUM($E$12:$F$14)=0,"",IF(An_Certo!A163="","",An_Certo!A163))</f>
        <v/>
      </c>
      <c r="C180" s="105"/>
      <c r="D180" s="15"/>
      <c r="E180" s="85" t="str">
        <f>IF(OR($E$12="N.A.",Base!E163=""),"",IF(Base!E163="não","N.A.",An_Mod!E163))</f>
        <v/>
      </c>
      <c r="F180" s="85" t="str">
        <f>IF(OR($F$12="N.A.",Base!F163=""),"",IF(Base!F163="não","N.A.",An_Mod!H163))</f>
        <v/>
      </c>
      <c r="G180" s="85" t="str">
        <f>IF(OR($E$13="N.A.",Base!AA163=""),"",IF(Base!AA163="não","N.A.",An_Mod!K163))</f>
        <v/>
      </c>
      <c r="H180" s="85" t="str">
        <f>IF(OR($F$13="N.A.",Base!AB163=""),"",IF(Base!AB163="não","N.A.",An_Mod!N163))</f>
        <v/>
      </c>
      <c r="I180" s="85" t="str">
        <f>IF(OR($E$14="N.A.",Base!AW163=""),"",IF(Base!AW163="não","N.A.",An_Mod!Q163))</f>
        <v/>
      </c>
      <c r="J180" s="85" t="str">
        <f>IF(OR($F$14="N.A.",Base!AX163=""),"",IF(Base!AX163="não","N.A.",An_Mod!T163))</f>
        <v/>
      </c>
      <c r="K180" s="15"/>
      <c r="L180" s="45" t="str">
        <f t="shared" si="8"/>
        <v/>
      </c>
      <c r="M180" s="46" t="str">
        <f t="shared" si="9"/>
        <v/>
      </c>
      <c r="N180" s="45" t="str">
        <f t="shared" si="10"/>
        <v/>
      </c>
      <c r="O180" s="46" t="str">
        <f t="shared" si="11"/>
        <v/>
      </c>
      <c r="P180" s="7"/>
    </row>
    <row r="181" spans="1:16">
      <c r="A181" s="7"/>
      <c r="B181" s="105" t="str">
        <f>IF(SUM($E$12:$F$14)=0,"",IF(An_Certo!A164="","",An_Certo!A164))</f>
        <v/>
      </c>
      <c r="C181" s="105"/>
      <c r="D181" s="15"/>
      <c r="E181" s="85" t="str">
        <f>IF(OR($E$12="N.A.",Base!E164=""),"",IF(Base!E164="não","N.A.",An_Mod!E164))</f>
        <v/>
      </c>
      <c r="F181" s="85" t="str">
        <f>IF(OR($F$12="N.A.",Base!F164=""),"",IF(Base!F164="não","N.A.",An_Mod!H164))</f>
        <v/>
      </c>
      <c r="G181" s="85" t="str">
        <f>IF(OR($E$13="N.A.",Base!AA164=""),"",IF(Base!AA164="não","N.A.",An_Mod!K164))</f>
        <v/>
      </c>
      <c r="H181" s="85" t="str">
        <f>IF(OR($F$13="N.A.",Base!AB164=""),"",IF(Base!AB164="não","N.A.",An_Mod!N164))</f>
        <v/>
      </c>
      <c r="I181" s="85" t="str">
        <f>IF(OR($E$14="N.A.",Base!AW164=""),"",IF(Base!AW164="não","N.A.",An_Mod!Q164))</f>
        <v/>
      </c>
      <c r="J181" s="85" t="str">
        <f>IF(OR($F$14="N.A.",Base!AX164=""),"",IF(Base!AX164="não","N.A.",An_Mod!T164))</f>
        <v/>
      </c>
      <c r="K181" s="15"/>
      <c r="L181" s="45" t="str">
        <f t="shared" si="8"/>
        <v/>
      </c>
      <c r="M181" s="46" t="str">
        <f t="shared" si="9"/>
        <v/>
      </c>
      <c r="N181" s="45" t="str">
        <f t="shared" si="10"/>
        <v/>
      </c>
      <c r="O181" s="46" t="str">
        <f t="shared" si="11"/>
        <v/>
      </c>
      <c r="P181" s="7"/>
    </row>
    <row r="182" spans="1:16">
      <c r="A182" s="7"/>
      <c r="B182" s="105" t="str">
        <f>IF(SUM($E$12:$F$14)=0,"",IF(An_Certo!A165="","",An_Certo!A165))</f>
        <v/>
      </c>
      <c r="C182" s="105"/>
      <c r="D182" s="15"/>
      <c r="E182" s="85" t="str">
        <f>IF(OR($E$12="N.A.",Base!E165=""),"",IF(Base!E165="não","N.A.",An_Mod!E165))</f>
        <v/>
      </c>
      <c r="F182" s="85" t="str">
        <f>IF(OR($F$12="N.A.",Base!F165=""),"",IF(Base!F165="não","N.A.",An_Mod!H165))</f>
        <v/>
      </c>
      <c r="G182" s="85" t="str">
        <f>IF(OR($E$13="N.A.",Base!AA165=""),"",IF(Base!AA165="não","N.A.",An_Mod!K165))</f>
        <v/>
      </c>
      <c r="H182" s="85" t="str">
        <f>IF(OR($F$13="N.A.",Base!AB165=""),"",IF(Base!AB165="não","N.A.",An_Mod!N165))</f>
        <v/>
      </c>
      <c r="I182" s="85" t="str">
        <f>IF(OR($E$14="N.A.",Base!AW165=""),"",IF(Base!AW165="não","N.A.",An_Mod!Q165))</f>
        <v/>
      </c>
      <c r="J182" s="85" t="str">
        <f>IF(OR($F$14="N.A.",Base!AX165=""),"",IF(Base!AX165="não","N.A.",An_Mod!T165))</f>
        <v/>
      </c>
      <c r="K182" s="15"/>
      <c r="L182" s="45" t="str">
        <f t="shared" si="8"/>
        <v/>
      </c>
      <c r="M182" s="46" t="str">
        <f t="shared" si="9"/>
        <v/>
      </c>
      <c r="N182" s="45" t="str">
        <f t="shared" si="10"/>
        <v/>
      </c>
      <c r="O182" s="46" t="str">
        <f t="shared" si="11"/>
        <v/>
      </c>
      <c r="P182" s="7"/>
    </row>
    <row r="183" spans="1:16">
      <c r="A183" s="7"/>
      <c r="B183" s="105" t="str">
        <f>IF(SUM($E$12:$F$14)=0,"",IF(An_Certo!A166="","",An_Certo!A166))</f>
        <v/>
      </c>
      <c r="C183" s="105"/>
      <c r="D183" s="15"/>
      <c r="E183" s="85" t="str">
        <f>IF(OR($E$12="N.A.",Base!E166=""),"",IF(Base!E166="não","N.A.",An_Mod!E166))</f>
        <v/>
      </c>
      <c r="F183" s="85" t="str">
        <f>IF(OR($F$12="N.A.",Base!F166=""),"",IF(Base!F166="não","N.A.",An_Mod!H166))</f>
        <v/>
      </c>
      <c r="G183" s="85" t="str">
        <f>IF(OR($E$13="N.A.",Base!AA166=""),"",IF(Base!AA166="não","N.A.",An_Mod!K166))</f>
        <v/>
      </c>
      <c r="H183" s="85" t="str">
        <f>IF(OR($F$13="N.A.",Base!AB166=""),"",IF(Base!AB166="não","N.A.",An_Mod!N166))</f>
        <v/>
      </c>
      <c r="I183" s="85" t="str">
        <f>IF(OR($E$14="N.A.",Base!AW166=""),"",IF(Base!AW166="não","N.A.",An_Mod!Q166))</f>
        <v/>
      </c>
      <c r="J183" s="85" t="str">
        <f>IF(OR($F$14="N.A.",Base!AX166=""),"",IF(Base!AX166="não","N.A.",An_Mod!T166))</f>
        <v/>
      </c>
      <c r="K183" s="15"/>
      <c r="L183" s="45" t="str">
        <f t="shared" si="8"/>
        <v/>
      </c>
      <c r="M183" s="46" t="str">
        <f t="shared" si="9"/>
        <v/>
      </c>
      <c r="N183" s="45" t="str">
        <f t="shared" si="10"/>
        <v/>
      </c>
      <c r="O183" s="46" t="str">
        <f t="shared" si="11"/>
        <v/>
      </c>
      <c r="P183" s="7"/>
    </row>
    <row r="184" spans="1:16">
      <c r="A184" s="7"/>
      <c r="B184" s="105" t="str">
        <f>IF(SUM($E$12:$F$14)=0,"",IF(An_Certo!A167="","",An_Certo!A167))</f>
        <v/>
      </c>
      <c r="C184" s="105"/>
      <c r="D184" s="15"/>
      <c r="E184" s="85" t="str">
        <f>IF(OR($E$12="N.A.",Base!E167=""),"",IF(Base!E167="não","N.A.",An_Mod!E167))</f>
        <v/>
      </c>
      <c r="F184" s="85" t="str">
        <f>IF(OR($F$12="N.A.",Base!F167=""),"",IF(Base!F167="não","N.A.",An_Mod!H167))</f>
        <v/>
      </c>
      <c r="G184" s="85" t="str">
        <f>IF(OR($E$13="N.A.",Base!AA167=""),"",IF(Base!AA167="não","N.A.",An_Mod!K167))</f>
        <v/>
      </c>
      <c r="H184" s="85" t="str">
        <f>IF(OR($F$13="N.A.",Base!AB167=""),"",IF(Base!AB167="não","N.A.",An_Mod!N167))</f>
        <v/>
      </c>
      <c r="I184" s="85" t="str">
        <f>IF(OR($E$14="N.A.",Base!AW167=""),"",IF(Base!AW167="não","N.A.",An_Mod!Q167))</f>
        <v/>
      </c>
      <c r="J184" s="85" t="str">
        <f>IF(OR($F$14="N.A.",Base!AX167=""),"",IF(Base!AX167="não","N.A.",An_Mod!T167))</f>
        <v/>
      </c>
      <c r="K184" s="15"/>
      <c r="L184" s="45" t="str">
        <f t="shared" si="8"/>
        <v/>
      </c>
      <c r="M184" s="46" t="str">
        <f t="shared" si="9"/>
        <v/>
      </c>
      <c r="N184" s="45" t="str">
        <f t="shared" si="10"/>
        <v/>
      </c>
      <c r="O184" s="46" t="str">
        <f t="shared" si="11"/>
        <v/>
      </c>
      <c r="P184" s="7"/>
    </row>
    <row r="185" spans="1:16">
      <c r="A185" s="7"/>
      <c r="B185" s="105" t="str">
        <f>IF(SUM($E$12:$F$14)=0,"",IF(An_Certo!A168="","",An_Certo!A168))</f>
        <v/>
      </c>
      <c r="C185" s="105"/>
      <c r="D185" s="15"/>
      <c r="E185" s="85" t="str">
        <f>IF(OR($E$12="N.A.",Base!E168=""),"",IF(Base!E168="não","N.A.",An_Mod!E168))</f>
        <v/>
      </c>
      <c r="F185" s="85" t="str">
        <f>IF(OR($F$12="N.A.",Base!F168=""),"",IF(Base!F168="não","N.A.",An_Mod!H168))</f>
        <v/>
      </c>
      <c r="G185" s="85" t="str">
        <f>IF(OR($E$13="N.A.",Base!AA168=""),"",IF(Base!AA168="não","N.A.",An_Mod!K168))</f>
        <v/>
      </c>
      <c r="H185" s="85" t="str">
        <f>IF(OR($F$13="N.A.",Base!AB168=""),"",IF(Base!AB168="não","N.A.",An_Mod!N168))</f>
        <v/>
      </c>
      <c r="I185" s="85" t="str">
        <f>IF(OR($E$14="N.A.",Base!AW168=""),"",IF(Base!AW168="não","N.A.",An_Mod!Q168))</f>
        <v/>
      </c>
      <c r="J185" s="85" t="str">
        <f>IF(OR($F$14="N.A.",Base!AX168=""),"",IF(Base!AX168="não","N.A.",An_Mod!T168))</f>
        <v/>
      </c>
      <c r="K185" s="15"/>
      <c r="L185" s="45" t="str">
        <f t="shared" si="8"/>
        <v/>
      </c>
      <c r="M185" s="46" t="str">
        <f t="shared" si="9"/>
        <v/>
      </c>
      <c r="N185" s="45" t="str">
        <f t="shared" si="10"/>
        <v/>
      </c>
      <c r="O185" s="46" t="str">
        <f t="shared" si="11"/>
        <v/>
      </c>
      <c r="P185" s="7"/>
    </row>
    <row r="186" spans="1:16">
      <c r="A186" s="7"/>
      <c r="B186" s="105" t="str">
        <f>IF(SUM($E$12:$F$14)=0,"",IF(An_Certo!A169="","",An_Certo!A169))</f>
        <v/>
      </c>
      <c r="C186" s="105"/>
      <c r="D186" s="15"/>
      <c r="E186" s="85" t="str">
        <f>IF(OR($E$12="N.A.",Base!E169=""),"",IF(Base!E169="não","N.A.",An_Mod!E169))</f>
        <v/>
      </c>
      <c r="F186" s="85" t="str">
        <f>IF(OR($F$12="N.A.",Base!F169=""),"",IF(Base!F169="não","N.A.",An_Mod!H169))</f>
        <v/>
      </c>
      <c r="G186" s="85" t="str">
        <f>IF(OR($E$13="N.A.",Base!AA169=""),"",IF(Base!AA169="não","N.A.",An_Mod!K169))</f>
        <v/>
      </c>
      <c r="H186" s="85" t="str">
        <f>IF(OR($F$13="N.A.",Base!AB169=""),"",IF(Base!AB169="não","N.A.",An_Mod!N169))</f>
        <v/>
      </c>
      <c r="I186" s="85" t="str">
        <f>IF(OR($E$14="N.A.",Base!AW169=""),"",IF(Base!AW169="não","N.A.",An_Mod!Q169))</f>
        <v/>
      </c>
      <c r="J186" s="85" t="str">
        <f>IF(OR($F$14="N.A.",Base!AX169=""),"",IF(Base!AX169="não","N.A.",An_Mod!T169))</f>
        <v/>
      </c>
      <c r="K186" s="15"/>
      <c r="L186" s="45" t="str">
        <f t="shared" si="8"/>
        <v/>
      </c>
      <c r="M186" s="46" t="str">
        <f t="shared" si="9"/>
        <v/>
      </c>
      <c r="N186" s="45" t="str">
        <f t="shared" si="10"/>
        <v/>
      </c>
      <c r="O186" s="46" t="str">
        <f t="shared" si="11"/>
        <v/>
      </c>
      <c r="P186" s="7"/>
    </row>
    <row r="187" spans="1:16">
      <c r="A187" s="7"/>
      <c r="B187" s="105" t="str">
        <f>IF(SUM($E$12:$F$14)=0,"",IF(An_Certo!A170="","",An_Certo!A170))</f>
        <v/>
      </c>
      <c r="C187" s="105"/>
      <c r="D187" s="15"/>
      <c r="E187" s="85" t="str">
        <f>IF(OR($E$12="N.A.",Base!E170=""),"",IF(Base!E170="não","N.A.",An_Mod!E170))</f>
        <v/>
      </c>
      <c r="F187" s="85" t="str">
        <f>IF(OR($F$12="N.A.",Base!F170=""),"",IF(Base!F170="não","N.A.",An_Mod!H170))</f>
        <v/>
      </c>
      <c r="G187" s="85" t="str">
        <f>IF(OR($E$13="N.A.",Base!AA170=""),"",IF(Base!AA170="não","N.A.",An_Mod!K170))</f>
        <v/>
      </c>
      <c r="H187" s="85" t="str">
        <f>IF(OR($F$13="N.A.",Base!AB170=""),"",IF(Base!AB170="não","N.A.",An_Mod!N170))</f>
        <v/>
      </c>
      <c r="I187" s="85" t="str">
        <f>IF(OR($E$14="N.A.",Base!AW170=""),"",IF(Base!AW170="não","N.A.",An_Mod!Q170))</f>
        <v/>
      </c>
      <c r="J187" s="85" t="str">
        <f>IF(OR($F$14="N.A.",Base!AX170=""),"",IF(Base!AX170="não","N.A.",An_Mod!T170))</f>
        <v/>
      </c>
      <c r="K187" s="15"/>
      <c r="L187" s="45" t="str">
        <f t="shared" si="8"/>
        <v/>
      </c>
      <c r="M187" s="46" t="str">
        <f t="shared" si="9"/>
        <v/>
      </c>
      <c r="N187" s="45" t="str">
        <f t="shared" si="10"/>
        <v/>
      </c>
      <c r="O187" s="46" t="str">
        <f t="shared" si="11"/>
        <v/>
      </c>
      <c r="P187" s="7"/>
    </row>
    <row r="188" spans="1:16">
      <c r="A188" s="7"/>
      <c r="B188" s="105" t="str">
        <f>IF(SUM($E$12:$F$14)=0,"",IF(An_Certo!A171="","",An_Certo!A171))</f>
        <v/>
      </c>
      <c r="C188" s="105"/>
      <c r="D188" s="15"/>
      <c r="E188" s="85" t="str">
        <f>IF(OR($E$12="N.A.",Base!E171=""),"",IF(Base!E171="não","N.A.",An_Mod!E171))</f>
        <v/>
      </c>
      <c r="F188" s="85" t="str">
        <f>IF(OR($F$12="N.A.",Base!F171=""),"",IF(Base!F171="não","N.A.",An_Mod!H171))</f>
        <v/>
      </c>
      <c r="G188" s="85" t="str">
        <f>IF(OR($E$13="N.A.",Base!AA171=""),"",IF(Base!AA171="não","N.A.",An_Mod!K171))</f>
        <v/>
      </c>
      <c r="H188" s="85" t="str">
        <f>IF(OR($F$13="N.A.",Base!AB171=""),"",IF(Base!AB171="não","N.A.",An_Mod!N171))</f>
        <v/>
      </c>
      <c r="I188" s="85" t="str">
        <f>IF(OR($E$14="N.A.",Base!AW171=""),"",IF(Base!AW171="não","N.A.",An_Mod!Q171))</f>
        <v/>
      </c>
      <c r="J188" s="85" t="str">
        <f>IF(OR($F$14="N.A.",Base!AX171=""),"",IF(Base!AX171="não","N.A.",An_Mod!T171))</f>
        <v/>
      </c>
      <c r="K188" s="15"/>
      <c r="L188" s="45" t="str">
        <f t="shared" si="8"/>
        <v/>
      </c>
      <c r="M188" s="46" t="str">
        <f t="shared" si="9"/>
        <v/>
      </c>
      <c r="N188" s="45" t="str">
        <f t="shared" si="10"/>
        <v/>
      </c>
      <c r="O188" s="46" t="str">
        <f t="shared" si="11"/>
        <v/>
      </c>
      <c r="P188" s="7"/>
    </row>
    <row r="189" spans="1:16">
      <c r="A189" s="7"/>
      <c r="B189" s="105" t="str">
        <f>IF(SUM($E$12:$F$14)=0,"",IF(An_Certo!A172="","",An_Certo!A172))</f>
        <v/>
      </c>
      <c r="C189" s="105"/>
      <c r="D189" s="15"/>
      <c r="E189" s="85" t="str">
        <f>IF(OR($E$12="N.A.",Base!E172=""),"",IF(Base!E172="não","N.A.",An_Mod!E172))</f>
        <v/>
      </c>
      <c r="F189" s="85" t="str">
        <f>IF(OR($F$12="N.A.",Base!F172=""),"",IF(Base!F172="não","N.A.",An_Mod!H172))</f>
        <v/>
      </c>
      <c r="G189" s="85" t="str">
        <f>IF(OR($E$13="N.A.",Base!AA172=""),"",IF(Base!AA172="não","N.A.",An_Mod!K172))</f>
        <v/>
      </c>
      <c r="H189" s="85" t="str">
        <f>IF(OR($F$13="N.A.",Base!AB172=""),"",IF(Base!AB172="não","N.A.",An_Mod!N172))</f>
        <v/>
      </c>
      <c r="I189" s="85" t="str">
        <f>IF(OR($E$14="N.A.",Base!AW172=""),"",IF(Base!AW172="não","N.A.",An_Mod!Q172))</f>
        <v/>
      </c>
      <c r="J189" s="85" t="str">
        <f>IF(OR($F$14="N.A.",Base!AX172=""),"",IF(Base!AX172="não","N.A.",An_Mod!T172))</f>
        <v/>
      </c>
      <c r="K189" s="15"/>
      <c r="L189" s="45" t="str">
        <f t="shared" si="8"/>
        <v/>
      </c>
      <c r="M189" s="46" t="str">
        <f t="shared" si="9"/>
        <v/>
      </c>
      <c r="N189" s="45" t="str">
        <f t="shared" si="10"/>
        <v/>
      </c>
      <c r="O189" s="46" t="str">
        <f t="shared" si="11"/>
        <v/>
      </c>
      <c r="P189" s="7"/>
    </row>
    <row r="190" spans="1:16">
      <c r="A190" s="7"/>
      <c r="B190" s="105" t="str">
        <f>IF(SUM($E$12:$F$14)=0,"",IF(An_Certo!A173="","",An_Certo!A173))</f>
        <v/>
      </c>
      <c r="C190" s="105"/>
      <c r="D190" s="15"/>
      <c r="E190" s="85" t="str">
        <f>IF(OR($E$12="N.A.",Base!E173=""),"",IF(Base!E173="não","N.A.",An_Mod!E173))</f>
        <v/>
      </c>
      <c r="F190" s="85" t="str">
        <f>IF(OR($F$12="N.A.",Base!F173=""),"",IF(Base!F173="não","N.A.",An_Mod!H173))</f>
        <v/>
      </c>
      <c r="G190" s="85" t="str">
        <f>IF(OR($E$13="N.A.",Base!AA173=""),"",IF(Base!AA173="não","N.A.",An_Mod!K173))</f>
        <v/>
      </c>
      <c r="H190" s="85" t="str">
        <f>IF(OR($F$13="N.A.",Base!AB173=""),"",IF(Base!AB173="não","N.A.",An_Mod!N173))</f>
        <v/>
      </c>
      <c r="I190" s="85" t="str">
        <f>IF(OR($E$14="N.A.",Base!AW173=""),"",IF(Base!AW173="não","N.A.",An_Mod!Q173))</f>
        <v/>
      </c>
      <c r="J190" s="85" t="str">
        <f>IF(OR($F$14="N.A.",Base!AX173=""),"",IF(Base!AX173="não","N.A.",An_Mod!T173))</f>
        <v/>
      </c>
      <c r="K190" s="15"/>
      <c r="L190" s="45" t="str">
        <f t="shared" si="8"/>
        <v/>
      </c>
      <c r="M190" s="46" t="str">
        <f t="shared" si="9"/>
        <v/>
      </c>
      <c r="N190" s="45" t="str">
        <f t="shared" si="10"/>
        <v/>
      </c>
      <c r="O190" s="46" t="str">
        <f t="shared" si="11"/>
        <v/>
      </c>
      <c r="P190" s="7"/>
    </row>
    <row r="191" spans="1:16">
      <c r="A191" s="7"/>
      <c r="B191" s="105" t="str">
        <f>IF(SUM($E$12:$F$14)=0,"",IF(An_Certo!A174="","",An_Certo!A174))</f>
        <v/>
      </c>
      <c r="C191" s="105"/>
      <c r="D191" s="15"/>
      <c r="E191" s="85" t="str">
        <f>IF(OR($E$12="N.A.",Base!E174=""),"",IF(Base!E174="não","N.A.",An_Mod!E174))</f>
        <v/>
      </c>
      <c r="F191" s="85" t="str">
        <f>IF(OR($F$12="N.A.",Base!F174=""),"",IF(Base!F174="não","N.A.",An_Mod!H174))</f>
        <v/>
      </c>
      <c r="G191" s="85" t="str">
        <f>IF(OR($E$13="N.A.",Base!AA174=""),"",IF(Base!AA174="não","N.A.",An_Mod!K174))</f>
        <v/>
      </c>
      <c r="H191" s="85" t="str">
        <f>IF(OR($F$13="N.A.",Base!AB174=""),"",IF(Base!AB174="não","N.A.",An_Mod!N174))</f>
        <v/>
      </c>
      <c r="I191" s="85" t="str">
        <f>IF(OR($E$14="N.A.",Base!AW174=""),"",IF(Base!AW174="não","N.A.",An_Mod!Q174))</f>
        <v/>
      </c>
      <c r="J191" s="85" t="str">
        <f>IF(OR($F$14="N.A.",Base!AX174=""),"",IF(Base!AX174="não","N.A.",An_Mod!T174))</f>
        <v/>
      </c>
      <c r="K191" s="15"/>
      <c r="L191" s="45" t="str">
        <f t="shared" si="8"/>
        <v/>
      </c>
      <c r="M191" s="46" t="str">
        <f t="shared" si="9"/>
        <v/>
      </c>
      <c r="N191" s="45" t="str">
        <f t="shared" si="10"/>
        <v/>
      </c>
      <c r="O191" s="46" t="str">
        <f t="shared" si="11"/>
        <v/>
      </c>
      <c r="P191" s="7"/>
    </row>
    <row r="192" spans="1:16">
      <c r="A192" s="7"/>
      <c r="B192" s="105" t="str">
        <f>IF(SUM($E$12:$F$14)=0,"",IF(An_Certo!A175="","",An_Certo!A175))</f>
        <v/>
      </c>
      <c r="C192" s="105"/>
      <c r="D192" s="15"/>
      <c r="E192" s="85" t="str">
        <f>IF(OR($E$12="N.A.",Base!E175=""),"",IF(Base!E175="não","N.A.",An_Mod!E175))</f>
        <v/>
      </c>
      <c r="F192" s="85" t="str">
        <f>IF(OR($F$12="N.A.",Base!F175=""),"",IF(Base!F175="não","N.A.",An_Mod!H175))</f>
        <v/>
      </c>
      <c r="G192" s="85" t="str">
        <f>IF(OR($E$13="N.A.",Base!AA175=""),"",IF(Base!AA175="não","N.A.",An_Mod!K175))</f>
        <v/>
      </c>
      <c r="H192" s="85" t="str">
        <f>IF(OR($F$13="N.A.",Base!AB175=""),"",IF(Base!AB175="não","N.A.",An_Mod!N175))</f>
        <v/>
      </c>
      <c r="I192" s="85" t="str">
        <f>IF(OR($E$14="N.A.",Base!AW175=""),"",IF(Base!AW175="não","N.A.",An_Mod!Q175))</f>
        <v/>
      </c>
      <c r="J192" s="85" t="str">
        <f>IF(OR($F$14="N.A.",Base!AX175=""),"",IF(Base!AX175="não","N.A.",An_Mod!T175))</f>
        <v/>
      </c>
      <c r="K192" s="15"/>
      <c r="L192" s="45" t="str">
        <f t="shared" si="8"/>
        <v/>
      </c>
      <c r="M192" s="46" t="str">
        <f t="shared" si="9"/>
        <v/>
      </c>
      <c r="N192" s="45" t="str">
        <f t="shared" si="10"/>
        <v/>
      </c>
      <c r="O192" s="46" t="str">
        <f t="shared" si="11"/>
        <v/>
      </c>
      <c r="P192" s="7"/>
    </row>
    <row r="193" spans="1:16">
      <c r="A193" s="7"/>
      <c r="B193" s="105" t="str">
        <f>IF(SUM($E$12:$F$14)=0,"",IF(An_Certo!A176="","",An_Certo!A176))</f>
        <v/>
      </c>
      <c r="C193" s="105"/>
      <c r="D193" s="15"/>
      <c r="E193" s="85" t="str">
        <f>IF(OR($E$12="N.A.",Base!E176=""),"",IF(Base!E176="não","N.A.",An_Mod!E176))</f>
        <v/>
      </c>
      <c r="F193" s="85" t="str">
        <f>IF(OR($F$12="N.A.",Base!F176=""),"",IF(Base!F176="não","N.A.",An_Mod!H176))</f>
        <v/>
      </c>
      <c r="G193" s="85" t="str">
        <f>IF(OR($E$13="N.A.",Base!AA176=""),"",IF(Base!AA176="não","N.A.",An_Mod!K176))</f>
        <v/>
      </c>
      <c r="H193" s="85" t="str">
        <f>IF(OR($F$13="N.A.",Base!AB176=""),"",IF(Base!AB176="não","N.A.",An_Mod!N176))</f>
        <v/>
      </c>
      <c r="I193" s="85" t="str">
        <f>IF(OR($E$14="N.A.",Base!AW176=""),"",IF(Base!AW176="não","N.A.",An_Mod!Q176))</f>
        <v/>
      </c>
      <c r="J193" s="85" t="str">
        <f>IF(OR($F$14="N.A.",Base!AX176=""),"",IF(Base!AX176="não","N.A.",An_Mod!T176))</f>
        <v/>
      </c>
      <c r="K193" s="15"/>
      <c r="L193" s="45" t="str">
        <f t="shared" si="8"/>
        <v/>
      </c>
      <c r="M193" s="46" t="str">
        <f t="shared" si="9"/>
        <v/>
      </c>
      <c r="N193" s="45" t="str">
        <f t="shared" si="10"/>
        <v/>
      </c>
      <c r="O193" s="46" t="str">
        <f t="shared" si="11"/>
        <v/>
      </c>
      <c r="P193" s="7"/>
    </row>
    <row r="194" spans="1:16">
      <c r="A194" s="7"/>
      <c r="B194" s="105" t="str">
        <f>IF(SUM($E$12:$F$14)=0,"",IF(An_Certo!A177="","",An_Certo!A177))</f>
        <v/>
      </c>
      <c r="C194" s="105"/>
      <c r="D194" s="15"/>
      <c r="E194" s="85" t="str">
        <f>IF(OR($E$12="N.A.",Base!E177=""),"",IF(Base!E177="não","N.A.",An_Mod!E177))</f>
        <v/>
      </c>
      <c r="F194" s="85" t="str">
        <f>IF(OR($F$12="N.A.",Base!F177=""),"",IF(Base!F177="não","N.A.",An_Mod!H177))</f>
        <v/>
      </c>
      <c r="G194" s="85" t="str">
        <f>IF(OR($E$13="N.A.",Base!AA177=""),"",IF(Base!AA177="não","N.A.",An_Mod!K177))</f>
        <v/>
      </c>
      <c r="H194" s="85" t="str">
        <f>IF(OR($F$13="N.A.",Base!AB177=""),"",IF(Base!AB177="não","N.A.",An_Mod!N177))</f>
        <v/>
      </c>
      <c r="I194" s="85" t="str">
        <f>IF(OR($E$14="N.A.",Base!AW177=""),"",IF(Base!AW177="não","N.A.",An_Mod!Q177))</f>
        <v/>
      </c>
      <c r="J194" s="85" t="str">
        <f>IF(OR($F$14="N.A.",Base!AX177=""),"",IF(Base!AX177="não","N.A.",An_Mod!T177))</f>
        <v/>
      </c>
      <c r="K194" s="15"/>
      <c r="L194" s="45" t="str">
        <f t="shared" si="8"/>
        <v/>
      </c>
      <c r="M194" s="46" t="str">
        <f t="shared" si="9"/>
        <v/>
      </c>
      <c r="N194" s="45" t="str">
        <f t="shared" si="10"/>
        <v/>
      </c>
      <c r="O194" s="46" t="str">
        <f t="shared" si="11"/>
        <v/>
      </c>
      <c r="P194" s="7"/>
    </row>
    <row r="195" spans="1:16">
      <c r="A195" s="7"/>
      <c r="B195" s="105" t="str">
        <f>IF(SUM($E$12:$F$14)=0,"",IF(An_Certo!A178="","",An_Certo!A178))</f>
        <v/>
      </c>
      <c r="C195" s="105"/>
      <c r="D195" s="15"/>
      <c r="E195" s="85" t="str">
        <f>IF(OR($E$12="N.A.",Base!E178=""),"",IF(Base!E178="não","N.A.",An_Mod!E178))</f>
        <v/>
      </c>
      <c r="F195" s="85" t="str">
        <f>IF(OR($F$12="N.A.",Base!F178=""),"",IF(Base!F178="não","N.A.",An_Mod!H178))</f>
        <v/>
      </c>
      <c r="G195" s="85" t="str">
        <f>IF(OR($E$13="N.A.",Base!AA178=""),"",IF(Base!AA178="não","N.A.",An_Mod!K178))</f>
        <v/>
      </c>
      <c r="H195" s="85" t="str">
        <f>IF(OR($F$13="N.A.",Base!AB178=""),"",IF(Base!AB178="não","N.A.",An_Mod!N178))</f>
        <v/>
      </c>
      <c r="I195" s="85" t="str">
        <f>IF(OR($E$14="N.A.",Base!AW178=""),"",IF(Base!AW178="não","N.A.",An_Mod!Q178))</f>
        <v/>
      </c>
      <c r="J195" s="85" t="str">
        <f>IF(OR($F$14="N.A.",Base!AX178=""),"",IF(Base!AX178="não","N.A.",An_Mod!T178))</f>
        <v/>
      </c>
      <c r="K195" s="15"/>
      <c r="L195" s="45" t="str">
        <f t="shared" si="8"/>
        <v/>
      </c>
      <c r="M195" s="46" t="str">
        <f t="shared" si="9"/>
        <v/>
      </c>
      <c r="N195" s="45" t="str">
        <f t="shared" si="10"/>
        <v/>
      </c>
      <c r="O195" s="46" t="str">
        <f t="shared" si="11"/>
        <v/>
      </c>
      <c r="P195" s="7"/>
    </row>
    <row r="196" spans="1:16">
      <c r="A196" s="7"/>
      <c r="B196" s="105" t="str">
        <f>IF(SUM($E$12:$F$14)=0,"",IF(An_Certo!A179="","",An_Certo!A179))</f>
        <v/>
      </c>
      <c r="C196" s="105"/>
      <c r="D196" s="15"/>
      <c r="E196" s="85" t="str">
        <f>IF(OR($E$12="N.A.",Base!E179=""),"",IF(Base!E179="não","N.A.",An_Mod!E179))</f>
        <v/>
      </c>
      <c r="F196" s="85" t="str">
        <f>IF(OR($F$12="N.A.",Base!F179=""),"",IF(Base!F179="não","N.A.",An_Mod!H179))</f>
        <v/>
      </c>
      <c r="G196" s="85" t="str">
        <f>IF(OR($E$13="N.A.",Base!AA179=""),"",IF(Base!AA179="não","N.A.",An_Mod!K179))</f>
        <v/>
      </c>
      <c r="H196" s="85" t="str">
        <f>IF(OR($F$13="N.A.",Base!AB179=""),"",IF(Base!AB179="não","N.A.",An_Mod!N179))</f>
        <v/>
      </c>
      <c r="I196" s="85" t="str">
        <f>IF(OR($E$14="N.A.",Base!AW179=""),"",IF(Base!AW179="não","N.A.",An_Mod!Q179))</f>
        <v/>
      </c>
      <c r="J196" s="85" t="str">
        <f>IF(OR($F$14="N.A.",Base!AX179=""),"",IF(Base!AX179="não","N.A.",An_Mod!T179))</f>
        <v/>
      </c>
      <c r="K196" s="15"/>
      <c r="L196" s="45" t="str">
        <f t="shared" si="8"/>
        <v/>
      </c>
      <c r="M196" s="46" t="str">
        <f t="shared" si="9"/>
        <v/>
      </c>
      <c r="N196" s="45" t="str">
        <f t="shared" si="10"/>
        <v/>
      </c>
      <c r="O196" s="46" t="str">
        <f t="shared" si="11"/>
        <v/>
      </c>
      <c r="P196" s="7"/>
    </row>
    <row r="197" spans="1:16">
      <c r="A197" s="7"/>
      <c r="B197" s="105" t="str">
        <f>IF(SUM($E$12:$F$14)=0,"",IF(An_Certo!A180="","",An_Certo!A180))</f>
        <v/>
      </c>
      <c r="C197" s="105"/>
      <c r="D197" s="15"/>
      <c r="E197" s="85" t="str">
        <f>IF(OR($E$12="N.A.",Base!E180=""),"",IF(Base!E180="não","N.A.",An_Mod!E180))</f>
        <v/>
      </c>
      <c r="F197" s="85" t="str">
        <f>IF(OR($F$12="N.A.",Base!F180=""),"",IF(Base!F180="não","N.A.",An_Mod!H180))</f>
        <v/>
      </c>
      <c r="G197" s="85" t="str">
        <f>IF(OR($E$13="N.A.",Base!AA180=""),"",IF(Base!AA180="não","N.A.",An_Mod!K180))</f>
        <v/>
      </c>
      <c r="H197" s="85" t="str">
        <f>IF(OR($F$13="N.A.",Base!AB180=""),"",IF(Base!AB180="não","N.A.",An_Mod!N180))</f>
        <v/>
      </c>
      <c r="I197" s="85" t="str">
        <f>IF(OR($E$14="N.A.",Base!AW180=""),"",IF(Base!AW180="não","N.A.",An_Mod!Q180))</f>
        <v/>
      </c>
      <c r="J197" s="85" t="str">
        <f>IF(OR($F$14="N.A.",Base!AX180=""),"",IF(Base!AX180="não","N.A.",An_Mod!T180))</f>
        <v/>
      </c>
      <c r="K197" s="15"/>
      <c r="L197" s="45" t="str">
        <f t="shared" si="8"/>
        <v/>
      </c>
      <c r="M197" s="46" t="str">
        <f t="shared" si="9"/>
        <v/>
      </c>
      <c r="N197" s="45" t="str">
        <f t="shared" si="10"/>
        <v/>
      </c>
      <c r="O197" s="46" t="str">
        <f t="shared" si="11"/>
        <v/>
      </c>
      <c r="P197" s="7"/>
    </row>
    <row r="198" spans="1:16">
      <c r="A198" s="7"/>
      <c r="B198" s="105" t="str">
        <f>IF(SUM($E$12:$F$14)=0,"",IF(An_Certo!A181="","",An_Certo!A181))</f>
        <v/>
      </c>
      <c r="C198" s="105"/>
      <c r="D198" s="15"/>
      <c r="E198" s="85" t="str">
        <f>IF(OR($E$12="N.A.",Base!E181=""),"",IF(Base!E181="não","N.A.",An_Mod!E181))</f>
        <v/>
      </c>
      <c r="F198" s="85" t="str">
        <f>IF(OR($F$12="N.A.",Base!F181=""),"",IF(Base!F181="não","N.A.",An_Mod!H181))</f>
        <v/>
      </c>
      <c r="G198" s="85" t="str">
        <f>IF(OR($E$13="N.A.",Base!AA181=""),"",IF(Base!AA181="não","N.A.",An_Mod!K181))</f>
        <v/>
      </c>
      <c r="H198" s="85" t="str">
        <f>IF(OR($F$13="N.A.",Base!AB181=""),"",IF(Base!AB181="não","N.A.",An_Mod!N181))</f>
        <v/>
      </c>
      <c r="I198" s="85" t="str">
        <f>IF(OR($E$14="N.A.",Base!AW181=""),"",IF(Base!AW181="não","N.A.",An_Mod!Q181))</f>
        <v/>
      </c>
      <c r="J198" s="85" t="str">
        <f>IF(OR($F$14="N.A.",Base!AX181=""),"",IF(Base!AX181="não","N.A.",An_Mod!T181))</f>
        <v/>
      </c>
      <c r="K198" s="15"/>
      <c r="L198" s="45" t="str">
        <f t="shared" si="8"/>
        <v/>
      </c>
      <c r="M198" s="46" t="str">
        <f t="shared" si="9"/>
        <v/>
      </c>
      <c r="N198" s="45" t="str">
        <f t="shared" si="10"/>
        <v/>
      </c>
      <c r="O198" s="46" t="str">
        <f t="shared" si="11"/>
        <v/>
      </c>
      <c r="P198" s="7"/>
    </row>
    <row r="199" spans="1:16">
      <c r="A199" s="7"/>
      <c r="B199" s="105" t="str">
        <f>IF(SUM($E$12:$F$14)=0,"",IF(An_Certo!A182="","",An_Certo!A182))</f>
        <v/>
      </c>
      <c r="C199" s="105"/>
      <c r="D199" s="15"/>
      <c r="E199" s="85" t="str">
        <f>IF(OR($E$12="N.A.",Base!E182=""),"",IF(Base!E182="não","N.A.",An_Mod!E182))</f>
        <v/>
      </c>
      <c r="F199" s="85" t="str">
        <f>IF(OR($F$12="N.A.",Base!F182=""),"",IF(Base!F182="não","N.A.",An_Mod!H182))</f>
        <v/>
      </c>
      <c r="G199" s="85" t="str">
        <f>IF(OR($E$13="N.A.",Base!AA182=""),"",IF(Base!AA182="não","N.A.",An_Mod!K182))</f>
        <v/>
      </c>
      <c r="H199" s="85" t="str">
        <f>IF(OR($F$13="N.A.",Base!AB182=""),"",IF(Base!AB182="não","N.A.",An_Mod!N182))</f>
        <v/>
      </c>
      <c r="I199" s="85" t="str">
        <f>IF(OR($E$14="N.A.",Base!AW182=""),"",IF(Base!AW182="não","N.A.",An_Mod!Q182))</f>
        <v/>
      </c>
      <c r="J199" s="85" t="str">
        <f>IF(OR($F$14="N.A.",Base!AX182=""),"",IF(Base!AX182="não","N.A.",An_Mod!T182))</f>
        <v/>
      </c>
      <c r="K199" s="15"/>
      <c r="L199" s="45" t="str">
        <f t="shared" si="8"/>
        <v/>
      </c>
      <c r="M199" s="46" t="str">
        <f t="shared" si="9"/>
        <v/>
      </c>
      <c r="N199" s="45" t="str">
        <f t="shared" si="10"/>
        <v/>
      </c>
      <c r="O199" s="46" t="str">
        <f t="shared" si="11"/>
        <v/>
      </c>
      <c r="P199" s="7"/>
    </row>
    <row r="200" spans="1:16">
      <c r="A200" s="7"/>
      <c r="B200" s="105" t="str">
        <f>IF(SUM($E$12:$F$14)=0,"",IF(An_Certo!A183="","",An_Certo!A183))</f>
        <v/>
      </c>
      <c r="C200" s="105"/>
      <c r="D200" s="15"/>
      <c r="E200" s="85" t="str">
        <f>IF(OR($E$12="N.A.",Base!E183=""),"",IF(Base!E183="não","N.A.",An_Mod!E183))</f>
        <v/>
      </c>
      <c r="F200" s="85" t="str">
        <f>IF(OR($F$12="N.A.",Base!F183=""),"",IF(Base!F183="não","N.A.",An_Mod!H183))</f>
        <v/>
      </c>
      <c r="G200" s="85" t="str">
        <f>IF(OR($E$13="N.A.",Base!AA183=""),"",IF(Base!AA183="não","N.A.",An_Mod!K183))</f>
        <v/>
      </c>
      <c r="H200" s="85" t="str">
        <f>IF(OR($F$13="N.A.",Base!AB183=""),"",IF(Base!AB183="não","N.A.",An_Mod!N183))</f>
        <v/>
      </c>
      <c r="I200" s="85" t="str">
        <f>IF(OR($E$14="N.A.",Base!AW183=""),"",IF(Base!AW183="não","N.A.",An_Mod!Q183))</f>
        <v/>
      </c>
      <c r="J200" s="85" t="str">
        <f>IF(OR($F$14="N.A.",Base!AX183=""),"",IF(Base!AX183="não","N.A.",An_Mod!T183))</f>
        <v/>
      </c>
      <c r="K200" s="15"/>
      <c r="L200" s="45" t="str">
        <f t="shared" si="8"/>
        <v/>
      </c>
      <c r="M200" s="46" t="str">
        <f t="shared" si="9"/>
        <v/>
      </c>
      <c r="N200" s="45" t="str">
        <f t="shared" si="10"/>
        <v/>
      </c>
      <c r="O200" s="46" t="str">
        <f t="shared" si="11"/>
        <v/>
      </c>
      <c r="P200" s="7"/>
    </row>
    <row r="201" spans="1:16">
      <c r="A201" s="7"/>
      <c r="B201" s="105" t="str">
        <f>IF(SUM($E$12:$F$14)=0,"",IF(An_Certo!A184="","",An_Certo!A184))</f>
        <v/>
      </c>
      <c r="C201" s="105"/>
      <c r="D201" s="15"/>
      <c r="E201" s="85" t="str">
        <f>IF(OR($E$12="N.A.",Base!E184=""),"",IF(Base!E184="não","N.A.",An_Mod!E184))</f>
        <v/>
      </c>
      <c r="F201" s="85" t="str">
        <f>IF(OR($F$12="N.A.",Base!F184=""),"",IF(Base!F184="não","N.A.",An_Mod!H184))</f>
        <v/>
      </c>
      <c r="G201" s="85" t="str">
        <f>IF(OR($E$13="N.A.",Base!AA184=""),"",IF(Base!AA184="não","N.A.",An_Mod!K184))</f>
        <v/>
      </c>
      <c r="H201" s="85" t="str">
        <f>IF(OR($F$13="N.A.",Base!AB184=""),"",IF(Base!AB184="não","N.A.",An_Mod!N184))</f>
        <v/>
      </c>
      <c r="I201" s="85" t="str">
        <f>IF(OR($E$14="N.A.",Base!AW184=""),"",IF(Base!AW184="não","N.A.",An_Mod!Q184))</f>
        <v/>
      </c>
      <c r="J201" s="85" t="str">
        <f>IF(OR($F$14="N.A.",Base!AX184=""),"",IF(Base!AX184="não","N.A.",An_Mod!T184))</f>
        <v/>
      </c>
      <c r="K201" s="15"/>
      <c r="L201" s="45" t="str">
        <f t="shared" si="8"/>
        <v/>
      </c>
      <c r="M201" s="46" t="str">
        <f t="shared" si="9"/>
        <v/>
      </c>
      <c r="N201" s="45" t="str">
        <f t="shared" si="10"/>
        <v/>
      </c>
      <c r="O201" s="46" t="str">
        <f t="shared" si="11"/>
        <v/>
      </c>
      <c r="P201" s="7"/>
    </row>
    <row r="202" spans="1:16">
      <c r="A202" s="7"/>
      <c r="B202" s="105" t="str">
        <f>IF(SUM($E$12:$F$14)=0,"",IF(An_Certo!A185="","",An_Certo!A185))</f>
        <v/>
      </c>
      <c r="C202" s="105"/>
      <c r="D202" s="15"/>
      <c r="E202" s="85" t="str">
        <f>IF(OR($E$12="N.A.",Base!E185=""),"",IF(Base!E185="não","N.A.",An_Mod!E185))</f>
        <v/>
      </c>
      <c r="F202" s="85" t="str">
        <f>IF(OR($F$12="N.A.",Base!F185=""),"",IF(Base!F185="não","N.A.",An_Mod!H185))</f>
        <v/>
      </c>
      <c r="G202" s="85" t="str">
        <f>IF(OR($E$13="N.A.",Base!AA185=""),"",IF(Base!AA185="não","N.A.",An_Mod!K185))</f>
        <v/>
      </c>
      <c r="H202" s="85" t="str">
        <f>IF(OR($F$13="N.A.",Base!AB185=""),"",IF(Base!AB185="não","N.A.",An_Mod!N185))</f>
        <v/>
      </c>
      <c r="I202" s="85" t="str">
        <f>IF(OR($E$14="N.A.",Base!AW185=""),"",IF(Base!AW185="não","N.A.",An_Mod!Q185))</f>
        <v/>
      </c>
      <c r="J202" s="85" t="str">
        <f>IF(OR($F$14="N.A.",Base!AX185=""),"",IF(Base!AX185="não","N.A.",An_Mod!T185))</f>
        <v/>
      </c>
      <c r="K202" s="15"/>
      <c r="L202" s="45" t="str">
        <f t="shared" si="8"/>
        <v/>
      </c>
      <c r="M202" s="46" t="str">
        <f t="shared" si="9"/>
        <v/>
      </c>
      <c r="N202" s="45" t="str">
        <f t="shared" si="10"/>
        <v/>
      </c>
      <c r="O202" s="46" t="str">
        <f t="shared" si="11"/>
        <v/>
      </c>
      <c r="P202" s="7"/>
    </row>
    <row r="203" spans="1:16">
      <c r="A203" s="7"/>
      <c r="B203" s="105" t="str">
        <f>IF(SUM($E$12:$F$14)=0,"",IF(An_Certo!A186="","",An_Certo!A186))</f>
        <v/>
      </c>
      <c r="C203" s="105"/>
      <c r="D203" s="15"/>
      <c r="E203" s="85" t="str">
        <f>IF(OR($E$12="N.A.",Base!E186=""),"",IF(Base!E186="não","N.A.",An_Mod!E186))</f>
        <v/>
      </c>
      <c r="F203" s="85" t="str">
        <f>IF(OR($F$12="N.A.",Base!F186=""),"",IF(Base!F186="não","N.A.",An_Mod!H186))</f>
        <v/>
      </c>
      <c r="G203" s="85" t="str">
        <f>IF(OR($E$13="N.A.",Base!AA186=""),"",IF(Base!AA186="não","N.A.",An_Mod!K186))</f>
        <v/>
      </c>
      <c r="H203" s="85" t="str">
        <f>IF(OR($F$13="N.A.",Base!AB186=""),"",IF(Base!AB186="não","N.A.",An_Mod!N186))</f>
        <v/>
      </c>
      <c r="I203" s="85" t="str">
        <f>IF(OR($E$14="N.A.",Base!AW186=""),"",IF(Base!AW186="não","N.A.",An_Mod!Q186))</f>
        <v/>
      </c>
      <c r="J203" s="85" t="str">
        <f>IF(OR($F$14="N.A.",Base!AX186=""),"",IF(Base!AX186="não","N.A.",An_Mod!T186))</f>
        <v/>
      </c>
      <c r="K203" s="15"/>
      <c r="L203" s="45" t="str">
        <f t="shared" si="8"/>
        <v/>
      </c>
      <c r="M203" s="46" t="str">
        <f t="shared" si="9"/>
        <v/>
      </c>
      <c r="N203" s="45" t="str">
        <f t="shared" si="10"/>
        <v/>
      </c>
      <c r="O203" s="46" t="str">
        <f t="shared" si="11"/>
        <v/>
      </c>
      <c r="P203" s="7"/>
    </row>
    <row r="204" spans="1:16">
      <c r="A204" s="7"/>
      <c r="B204" s="105" t="str">
        <f>IF(SUM($E$12:$F$14)=0,"",IF(An_Certo!A187="","",An_Certo!A187))</f>
        <v/>
      </c>
      <c r="C204" s="105"/>
      <c r="D204" s="15"/>
      <c r="E204" s="85" t="str">
        <f>IF(OR($E$12="N.A.",Base!E187=""),"",IF(Base!E187="não","N.A.",An_Mod!E187))</f>
        <v/>
      </c>
      <c r="F204" s="85" t="str">
        <f>IF(OR($F$12="N.A.",Base!F187=""),"",IF(Base!F187="não","N.A.",An_Mod!H187))</f>
        <v/>
      </c>
      <c r="G204" s="85" t="str">
        <f>IF(OR($E$13="N.A.",Base!AA187=""),"",IF(Base!AA187="não","N.A.",An_Mod!K187))</f>
        <v/>
      </c>
      <c r="H204" s="85" t="str">
        <f>IF(OR($F$13="N.A.",Base!AB187=""),"",IF(Base!AB187="não","N.A.",An_Mod!N187))</f>
        <v/>
      </c>
      <c r="I204" s="85" t="str">
        <f>IF(OR($E$14="N.A.",Base!AW187=""),"",IF(Base!AW187="não","N.A.",An_Mod!Q187))</f>
        <v/>
      </c>
      <c r="J204" s="85" t="str">
        <f>IF(OR($F$14="N.A.",Base!AX187=""),"",IF(Base!AX187="não","N.A.",An_Mod!T187))</f>
        <v/>
      </c>
      <c r="K204" s="15"/>
      <c r="L204" s="45" t="str">
        <f t="shared" si="8"/>
        <v/>
      </c>
      <c r="M204" s="46" t="str">
        <f t="shared" si="9"/>
        <v/>
      </c>
      <c r="N204" s="45" t="str">
        <f t="shared" si="10"/>
        <v/>
      </c>
      <c r="O204" s="46" t="str">
        <f t="shared" si="11"/>
        <v/>
      </c>
      <c r="P204" s="7"/>
    </row>
    <row r="205" spans="1:16">
      <c r="A205" s="7"/>
      <c r="B205" s="105" t="str">
        <f>IF(SUM($E$12:$F$14)=0,"",IF(An_Certo!A188="","",An_Certo!A188))</f>
        <v/>
      </c>
      <c r="C205" s="105"/>
      <c r="D205" s="15"/>
      <c r="E205" s="85" t="str">
        <f>IF(OR($E$12="N.A.",Base!E188=""),"",IF(Base!E188="não","N.A.",An_Mod!E188))</f>
        <v/>
      </c>
      <c r="F205" s="85" t="str">
        <f>IF(OR($F$12="N.A.",Base!F188=""),"",IF(Base!F188="não","N.A.",An_Mod!H188))</f>
        <v/>
      </c>
      <c r="G205" s="85" t="str">
        <f>IF(OR($E$13="N.A.",Base!AA188=""),"",IF(Base!AA188="não","N.A.",An_Mod!K188))</f>
        <v/>
      </c>
      <c r="H205" s="85" t="str">
        <f>IF(OR($F$13="N.A.",Base!AB188=""),"",IF(Base!AB188="não","N.A.",An_Mod!N188))</f>
        <v/>
      </c>
      <c r="I205" s="85" t="str">
        <f>IF(OR($E$14="N.A.",Base!AW188=""),"",IF(Base!AW188="não","N.A.",An_Mod!Q188))</f>
        <v/>
      </c>
      <c r="J205" s="85" t="str">
        <f>IF(OR($F$14="N.A.",Base!AX188=""),"",IF(Base!AX188="não","N.A.",An_Mod!T188))</f>
        <v/>
      </c>
      <c r="K205" s="15"/>
      <c r="L205" s="45" t="str">
        <f t="shared" si="8"/>
        <v/>
      </c>
      <c r="M205" s="46" t="str">
        <f t="shared" si="9"/>
        <v/>
      </c>
      <c r="N205" s="45" t="str">
        <f t="shared" si="10"/>
        <v/>
      </c>
      <c r="O205" s="46" t="str">
        <f t="shared" si="11"/>
        <v/>
      </c>
      <c r="P205" s="7"/>
    </row>
    <row r="206" spans="1:16">
      <c r="A206" s="7"/>
      <c r="B206" s="105" t="str">
        <f>IF(SUM($E$12:$F$14)=0,"",IF(An_Certo!A189="","",An_Certo!A189))</f>
        <v/>
      </c>
      <c r="C206" s="105"/>
      <c r="D206" s="15"/>
      <c r="E206" s="85" t="str">
        <f>IF(OR($E$12="N.A.",Base!E189=""),"",IF(Base!E189="não","N.A.",An_Mod!E189))</f>
        <v/>
      </c>
      <c r="F206" s="85" t="str">
        <f>IF(OR($F$12="N.A.",Base!F189=""),"",IF(Base!F189="não","N.A.",An_Mod!H189))</f>
        <v/>
      </c>
      <c r="G206" s="85" t="str">
        <f>IF(OR($E$13="N.A.",Base!AA189=""),"",IF(Base!AA189="não","N.A.",An_Mod!K189))</f>
        <v/>
      </c>
      <c r="H206" s="85" t="str">
        <f>IF(OR($F$13="N.A.",Base!AB189=""),"",IF(Base!AB189="não","N.A.",An_Mod!N189))</f>
        <v/>
      </c>
      <c r="I206" s="85" t="str">
        <f>IF(OR($E$14="N.A.",Base!AW189=""),"",IF(Base!AW189="não","N.A.",An_Mod!Q189))</f>
        <v/>
      </c>
      <c r="J206" s="85" t="str">
        <f>IF(OR($F$14="N.A.",Base!AX189=""),"",IF(Base!AX189="não","N.A.",An_Mod!T189))</f>
        <v/>
      </c>
      <c r="K206" s="15"/>
      <c r="L206" s="45" t="str">
        <f t="shared" si="8"/>
        <v/>
      </c>
      <c r="M206" s="46" t="str">
        <f t="shared" si="9"/>
        <v/>
      </c>
      <c r="N206" s="45" t="str">
        <f t="shared" si="10"/>
        <v/>
      </c>
      <c r="O206" s="46" t="str">
        <f t="shared" si="11"/>
        <v/>
      </c>
      <c r="P206" s="7"/>
    </row>
    <row r="207" spans="1:16">
      <c r="A207" s="7"/>
      <c r="B207" s="105" t="str">
        <f>IF(SUM($E$12:$F$14)=0,"",IF(An_Certo!A190="","",An_Certo!A190))</f>
        <v/>
      </c>
      <c r="C207" s="105"/>
      <c r="D207" s="15"/>
      <c r="E207" s="85" t="str">
        <f>IF(OR($E$12="N.A.",Base!E190=""),"",IF(Base!E190="não","N.A.",An_Mod!E190))</f>
        <v/>
      </c>
      <c r="F207" s="85" t="str">
        <f>IF(OR($F$12="N.A.",Base!F190=""),"",IF(Base!F190="não","N.A.",An_Mod!H190))</f>
        <v/>
      </c>
      <c r="G207" s="85" t="str">
        <f>IF(OR($E$13="N.A.",Base!AA190=""),"",IF(Base!AA190="não","N.A.",An_Mod!K190))</f>
        <v/>
      </c>
      <c r="H207" s="85" t="str">
        <f>IF(OR($F$13="N.A.",Base!AB190=""),"",IF(Base!AB190="não","N.A.",An_Mod!N190))</f>
        <v/>
      </c>
      <c r="I207" s="85" t="str">
        <f>IF(OR($E$14="N.A.",Base!AW190=""),"",IF(Base!AW190="não","N.A.",An_Mod!Q190))</f>
        <v/>
      </c>
      <c r="J207" s="85" t="str">
        <f>IF(OR($F$14="N.A.",Base!AX190=""),"",IF(Base!AX190="não","N.A.",An_Mod!T190))</f>
        <v/>
      </c>
      <c r="K207" s="15"/>
      <c r="L207" s="45" t="str">
        <f t="shared" si="8"/>
        <v/>
      </c>
      <c r="M207" s="46" t="str">
        <f t="shared" si="9"/>
        <v/>
      </c>
      <c r="N207" s="45" t="str">
        <f t="shared" si="10"/>
        <v/>
      </c>
      <c r="O207" s="46" t="str">
        <f t="shared" si="11"/>
        <v/>
      </c>
      <c r="P207" s="7"/>
    </row>
    <row r="208" spans="1:16">
      <c r="A208" s="7"/>
      <c r="B208" s="105" t="str">
        <f>IF(SUM($E$12:$F$14)=0,"",IF(An_Certo!A191="","",An_Certo!A191))</f>
        <v/>
      </c>
      <c r="C208" s="105"/>
      <c r="D208" s="15"/>
      <c r="E208" s="85" t="str">
        <f>IF(OR($E$12="N.A.",Base!E191=""),"",IF(Base!E191="não","N.A.",An_Mod!E191))</f>
        <v/>
      </c>
      <c r="F208" s="85" t="str">
        <f>IF(OR($F$12="N.A.",Base!F191=""),"",IF(Base!F191="não","N.A.",An_Mod!H191))</f>
        <v/>
      </c>
      <c r="G208" s="85" t="str">
        <f>IF(OR($E$13="N.A.",Base!AA191=""),"",IF(Base!AA191="não","N.A.",An_Mod!K191))</f>
        <v/>
      </c>
      <c r="H208" s="85" t="str">
        <f>IF(OR($F$13="N.A.",Base!AB191=""),"",IF(Base!AB191="não","N.A.",An_Mod!N191))</f>
        <v/>
      </c>
      <c r="I208" s="85" t="str">
        <f>IF(OR($E$14="N.A.",Base!AW191=""),"",IF(Base!AW191="não","N.A.",An_Mod!Q191))</f>
        <v/>
      </c>
      <c r="J208" s="85" t="str">
        <f>IF(OR($F$14="N.A.",Base!AX191=""),"",IF(Base!AX191="não","N.A.",An_Mod!T191))</f>
        <v/>
      </c>
      <c r="K208" s="15"/>
      <c r="L208" s="45" t="str">
        <f t="shared" si="8"/>
        <v/>
      </c>
      <c r="M208" s="46" t="str">
        <f t="shared" si="9"/>
        <v/>
      </c>
      <c r="N208" s="45" t="str">
        <f t="shared" si="10"/>
        <v/>
      </c>
      <c r="O208" s="46" t="str">
        <f t="shared" si="11"/>
        <v/>
      </c>
      <c r="P208" s="7"/>
    </row>
    <row r="209" spans="1:16">
      <c r="A209" s="7"/>
      <c r="B209" s="105" t="str">
        <f>IF(SUM($E$12:$F$14)=0,"",IF(An_Certo!A192="","",An_Certo!A192))</f>
        <v/>
      </c>
      <c r="C209" s="105"/>
      <c r="D209" s="15"/>
      <c r="E209" s="85" t="str">
        <f>IF(OR($E$12="N.A.",Base!E192=""),"",IF(Base!E192="não","N.A.",An_Mod!E192))</f>
        <v/>
      </c>
      <c r="F209" s="85" t="str">
        <f>IF(OR($F$12="N.A.",Base!F192=""),"",IF(Base!F192="não","N.A.",An_Mod!H192))</f>
        <v/>
      </c>
      <c r="G209" s="85" t="str">
        <f>IF(OR($E$13="N.A.",Base!AA192=""),"",IF(Base!AA192="não","N.A.",An_Mod!K192))</f>
        <v/>
      </c>
      <c r="H209" s="85" t="str">
        <f>IF(OR($F$13="N.A.",Base!AB192=""),"",IF(Base!AB192="não","N.A.",An_Mod!N192))</f>
        <v/>
      </c>
      <c r="I209" s="85" t="str">
        <f>IF(OR($E$14="N.A.",Base!AW192=""),"",IF(Base!AW192="não","N.A.",An_Mod!Q192))</f>
        <v/>
      </c>
      <c r="J209" s="85" t="str">
        <f>IF(OR($F$14="N.A.",Base!AX192=""),"",IF(Base!AX192="não","N.A.",An_Mod!T192))</f>
        <v/>
      </c>
      <c r="K209" s="15"/>
      <c r="L209" s="45" t="str">
        <f t="shared" si="8"/>
        <v/>
      </c>
      <c r="M209" s="46" t="str">
        <f t="shared" si="9"/>
        <v/>
      </c>
      <c r="N209" s="45" t="str">
        <f t="shared" si="10"/>
        <v/>
      </c>
      <c r="O209" s="46" t="str">
        <f t="shared" si="11"/>
        <v/>
      </c>
      <c r="P209" s="7"/>
    </row>
    <row r="210" spans="1:16">
      <c r="A210" s="7"/>
      <c r="B210" s="105" t="str">
        <f>IF(SUM($E$12:$F$14)=0,"",IF(An_Certo!A193="","",An_Certo!A193))</f>
        <v/>
      </c>
      <c r="C210" s="105"/>
      <c r="D210" s="15"/>
      <c r="E210" s="85" t="str">
        <f>IF(OR($E$12="N.A.",Base!E193=""),"",IF(Base!E193="não","N.A.",An_Mod!E193))</f>
        <v/>
      </c>
      <c r="F210" s="85" t="str">
        <f>IF(OR($F$12="N.A.",Base!F193=""),"",IF(Base!F193="não","N.A.",An_Mod!H193))</f>
        <v/>
      </c>
      <c r="G210" s="85" t="str">
        <f>IF(OR($E$13="N.A.",Base!AA193=""),"",IF(Base!AA193="não","N.A.",An_Mod!K193))</f>
        <v/>
      </c>
      <c r="H210" s="85" t="str">
        <f>IF(OR($F$13="N.A.",Base!AB193=""),"",IF(Base!AB193="não","N.A.",An_Mod!N193))</f>
        <v/>
      </c>
      <c r="I210" s="85" t="str">
        <f>IF(OR($E$14="N.A.",Base!AW193=""),"",IF(Base!AW193="não","N.A.",An_Mod!Q193))</f>
        <v/>
      </c>
      <c r="J210" s="85" t="str">
        <f>IF(OR($F$14="N.A.",Base!AX193=""),"",IF(Base!AX193="não","N.A.",An_Mod!T193))</f>
        <v/>
      </c>
      <c r="K210" s="15"/>
      <c r="L210" s="45" t="str">
        <f t="shared" si="8"/>
        <v/>
      </c>
      <c r="M210" s="46" t="str">
        <f t="shared" si="9"/>
        <v/>
      </c>
      <c r="N210" s="45" t="str">
        <f t="shared" si="10"/>
        <v/>
      </c>
      <c r="O210" s="46" t="str">
        <f t="shared" si="11"/>
        <v/>
      </c>
      <c r="P210" s="7"/>
    </row>
    <row r="211" spans="1:16">
      <c r="A211" s="7"/>
      <c r="B211" s="105" t="str">
        <f>IF(SUM($E$12:$F$14)=0,"",IF(An_Certo!A194="","",An_Certo!A194))</f>
        <v/>
      </c>
      <c r="C211" s="105"/>
      <c r="D211" s="15"/>
      <c r="E211" s="85" t="str">
        <f>IF(OR($E$12="N.A.",Base!E194=""),"",IF(Base!E194="não","N.A.",An_Mod!E194))</f>
        <v/>
      </c>
      <c r="F211" s="85" t="str">
        <f>IF(OR($F$12="N.A.",Base!F194=""),"",IF(Base!F194="não","N.A.",An_Mod!H194))</f>
        <v/>
      </c>
      <c r="G211" s="85" t="str">
        <f>IF(OR($E$13="N.A.",Base!AA194=""),"",IF(Base!AA194="não","N.A.",An_Mod!K194))</f>
        <v/>
      </c>
      <c r="H211" s="85" t="str">
        <f>IF(OR($F$13="N.A.",Base!AB194=""),"",IF(Base!AB194="não","N.A.",An_Mod!N194))</f>
        <v/>
      </c>
      <c r="I211" s="85" t="str">
        <f>IF(OR($E$14="N.A.",Base!AW194=""),"",IF(Base!AW194="não","N.A.",An_Mod!Q194))</f>
        <v/>
      </c>
      <c r="J211" s="85" t="str">
        <f>IF(OR($F$14="N.A.",Base!AX194=""),"",IF(Base!AX194="não","N.A.",An_Mod!T194))</f>
        <v/>
      </c>
      <c r="K211" s="15"/>
      <c r="L211" s="45" t="str">
        <f t="shared" si="8"/>
        <v/>
      </c>
      <c r="M211" s="46" t="str">
        <f t="shared" si="9"/>
        <v/>
      </c>
      <c r="N211" s="45" t="str">
        <f t="shared" si="10"/>
        <v/>
      </c>
      <c r="O211" s="46" t="str">
        <f t="shared" si="11"/>
        <v/>
      </c>
      <c r="P211" s="7"/>
    </row>
    <row r="212" spans="1:16">
      <c r="A212" s="7"/>
      <c r="B212" s="105" t="str">
        <f>IF(SUM($E$12:$F$14)=0,"",IF(An_Certo!A195="","",An_Certo!A195))</f>
        <v/>
      </c>
      <c r="C212" s="105"/>
      <c r="D212" s="15"/>
      <c r="E212" s="85" t="str">
        <f>IF(OR($E$12="N.A.",Base!E195=""),"",IF(Base!E195="não","N.A.",An_Mod!E195))</f>
        <v/>
      </c>
      <c r="F212" s="85" t="str">
        <f>IF(OR($F$12="N.A.",Base!F195=""),"",IF(Base!F195="não","N.A.",An_Mod!H195))</f>
        <v/>
      </c>
      <c r="G212" s="85" t="str">
        <f>IF(OR($E$13="N.A.",Base!AA195=""),"",IF(Base!AA195="não","N.A.",An_Mod!K195))</f>
        <v/>
      </c>
      <c r="H212" s="85" t="str">
        <f>IF(OR($F$13="N.A.",Base!AB195=""),"",IF(Base!AB195="não","N.A.",An_Mod!N195))</f>
        <v/>
      </c>
      <c r="I212" s="85" t="str">
        <f>IF(OR($E$14="N.A.",Base!AW195=""),"",IF(Base!AW195="não","N.A.",An_Mod!Q195))</f>
        <v/>
      </c>
      <c r="J212" s="85" t="str">
        <f>IF(OR($F$14="N.A.",Base!AX195=""),"",IF(Base!AX195="não","N.A.",An_Mod!T195))</f>
        <v/>
      </c>
      <c r="K212" s="15"/>
      <c r="L212" s="45" t="str">
        <f t="shared" ref="L212:L275" si="12">IF(B212="","",IF(OR(E212="",G212="",I212=""),"",IF(OR(E212="N.A.",G212="N.A.",I212="N.A."),"",E212+G212+I212)))</f>
        <v/>
      </c>
      <c r="M212" s="46" t="str">
        <f t="shared" ref="M212:M275" si="13">IF(L212="","",L212/30*100)</f>
        <v/>
      </c>
      <c r="N212" s="45" t="str">
        <f t="shared" ref="N212:N275" si="14">IF(B212="","",IF(OR(F212="",H212="",J212=""),"",IF(OR(F212="N.A.",H212="N.A.",J212="N.A."),"",F212+H212+J212)))</f>
        <v/>
      </c>
      <c r="O212" s="46" t="str">
        <f t="shared" ref="O212:O275" si="15">IF(N212="","",N212/30*100)</f>
        <v/>
      </c>
      <c r="P212" s="7"/>
    </row>
    <row r="213" spans="1:16">
      <c r="A213" s="7"/>
      <c r="B213" s="105" t="str">
        <f>IF(SUM($E$12:$F$14)=0,"",IF(An_Certo!A196="","",An_Certo!A196))</f>
        <v/>
      </c>
      <c r="C213" s="105"/>
      <c r="D213" s="15"/>
      <c r="E213" s="85" t="str">
        <f>IF(OR($E$12="N.A.",Base!E196=""),"",IF(Base!E196="não","N.A.",An_Mod!E196))</f>
        <v/>
      </c>
      <c r="F213" s="85" t="str">
        <f>IF(OR($F$12="N.A.",Base!F196=""),"",IF(Base!F196="não","N.A.",An_Mod!H196))</f>
        <v/>
      </c>
      <c r="G213" s="85" t="str">
        <f>IF(OR($E$13="N.A.",Base!AA196=""),"",IF(Base!AA196="não","N.A.",An_Mod!K196))</f>
        <v/>
      </c>
      <c r="H213" s="85" t="str">
        <f>IF(OR($F$13="N.A.",Base!AB196=""),"",IF(Base!AB196="não","N.A.",An_Mod!N196))</f>
        <v/>
      </c>
      <c r="I213" s="85" t="str">
        <f>IF(OR($E$14="N.A.",Base!AW196=""),"",IF(Base!AW196="não","N.A.",An_Mod!Q196))</f>
        <v/>
      </c>
      <c r="J213" s="85" t="str">
        <f>IF(OR($F$14="N.A.",Base!AX196=""),"",IF(Base!AX196="não","N.A.",An_Mod!T196))</f>
        <v/>
      </c>
      <c r="K213" s="15"/>
      <c r="L213" s="45" t="str">
        <f t="shared" si="12"/>
        <v/>
      </c>
      <c r="M213" s="46" t="str">
        <f t="shared" si="13"/>
        <v/>
      </c>
      <c r="N213" s="45" t="str">
        <f t="shared" si="14"/>
        <v/>
      </c>
      <c r="O213" s="46" t="str">
        <f t="shared" si="15"/>
        <v/>
      </c>
      <c r="P213" s="7"/>
    </row>
    <row r="214" spans="1:16">
      <c r="A214" s="7"/>
      <c r="B214" s="105" t="str">
        <f>IF(SUM($E$12:$F$14)=0,"",IF(An_Certo!A197="","",An_Certo!A197))</f>
        <v/>
      </c>
      <c r="C214" s="105"/>
      <c r="D214" s="15"/>
      <c r="E214" s="85" t="str">
        <f>IF(OR($E$12="N.A.",Base!E197=""),"",IF(Base!E197="não","N.A.",An_Mod!E197))</f>
        <v/>
      </c>
      <c r="F214" s="85" t="str">
        <f>IF(OR($F$12="N.A.",Base!F197=""),"",IF(Base!F197="não","N.A.",An_Mod!H197))</f>
        <v/>
      </c>
      <c r="G214" s="85" t="str">
        <f>IF(OR($E$13="N.A.",Base!AA197=""),"",IF(Base!AA197="não","N.A.",An_Mod!K197))</f>
        <v/>
      </c>
      <c r="H214" s="85" t="str">
        <f>IF(OR($F$13="N.A.",Base!AB197=""),"",IF(Base!AB197="não","N.A.",An_Mod!N197))</f>
        <v/>
      </c>
      <c r="I214" s="85" t="str">
        <f>IF(OR($E$14="N.A.",Base!AW197=""),"",IF(Base!AW197="não","N.A.",An_Mod!Q197))</f>
        <v/>
      </c>
      <c r="J214" s="85" t="str">
        <f>IF(OR($F$14="N.A.",Base!AX197=""),"",IF(Base!AX197="não","N.A.",An_Mod!T197))</f>
        <v/>
      </c>
      <c r="K214" s="15"/>
      <c r="L214" s="45" t="str">
        <f t="shared" si="12"/>
        <v/>
      </c>
      <c r="M214" s="46" t="str">
        <f t="shared" si="13"/>
        <v/>
      </c>
      <c r="N214" s="45" t="str">
        <f t="shared" si="14"/>
        <v/>
      </c>
      <c r="O214" s="46" t="str">
        <f t="shared" si="15"/>
        <v/>
      </c>
      <c r="P214" s="7"/>
    </row>
    <row r="215" spans="1:16">
      <c r="A215" s="7"/>
      <c r="B215" s="105" t="str">
        <f>IF(SUM($E$12:$F$14)=0,"",IF(An_Certo!A198="","",An_Certo!A198))</f>
        <v/>
      </c>
      <c r="C215" s="105"/>
      <c r="D215" s="15"/>
      <c r="E215" s="85" t="str">
        <f>IF(OR($E$12="N.A.",Base!E198=""),"",IF(Base!E198="não","N.A.",An_Mod!E198))</f>
        <v/>
      </c>
      <c r="F215" s="85" t="str">
        <f>IF(OR($F$12="N.A.",Base!F198=""),"",IF(Base!F198="não","N.A.",An_Mod!H198))</f>
        <v/>
      </c>
      <c r="G215" s="85" t="str">
        <f>IF(OR($E$13="N.A.",Base!AA198=""),"",IF(Base!AA198="não","N.A.",An_Mod!K198))</f>
        <v/>
      </c>
      <c r="H215" s="85" t="str">
        <f>IF(OR($F$13="N.A.",Base!AB198=""),"",IF(Base!AB198="não","N.A.",An_Mod!N198))</f>
        <v/>
      </c>
      <c r="I215" s="85" t="str">
        <f>IF(OR($E$14="N.A.",Base!AW198=""),"",IF(Base!AW198="não","N.A.",An_Mod!Q198))</f>
        <v/>
      </c>
      <c r="J215" s="85" t="str">
        <f>IF(OR($F$14="N.A.",Base!AX198=""),"",IF(Base!AX198="não","N.A.",An_Mod!T198))</f>
        <v/>
      </c>
      <c r="K215" s="15"/>
      <c r="L215" s="45" t="str">
        <f t="shared" si="12"/>
        <v/>
      </c>
      <c r="M215" s="46" t="str">
        <f t="shared" si="13"/>
        <v/>
      </c>
      <c r="N215" s="45" t="str">
        <f t="shared" si="14"/>
        <v/>
      </c>
      <c r="O215" s="46" t="str">
        <f t="shared" si="15"/>
        <v/>
      </c>
      <c r="P215" s="7"/>
    </row>
    <row r="216" spans="1:16">
      <c r="A216" s="7"/>
      <c r="B216" s="105" t="str">
        <f>IF(SUM($E$12:$F$14)=0,"",IF(An_Certo!A199="","",An_Certo!A199))</f>
        <v/>
      </c>
      <c r="C216" s="105"/>
      <c r="D216" s="15"/>
      <c r="E216" s="85" t="str">
        <f>IF(OR($E$12="N.A.",Base!E199=""),"",IF(Base!E199="não","N.A.",An_Mod!E199))</f>
        <v/>
      </c>
      <c r="F216" s="85" t="str">
        <f>IF(OR($F$12="N.A.",Base!F199=""),"",IF(Base!F199="não","N.A.",An_Mod!H199))</f>
        <v/>
      </c>
      <c r="G216" s="85" t="str">
        <f>IF(OR($E$13="N.A.",Base!AA199=""),"",IF(Base!AA199="não","N.A.",An_Mod!K199))</f>
        <v/>
      </c>
      <c r="H216" s="85" t="str">
        <f>IF(OR($F$13="N.A.",Base!AB199=""),"",IF(Base!AB199="não","N.A.",An_Mod!N199))</f>
        <v/>
      </c>
      <c r="I216" s="85" t="str">
        <f>IF(OR($E$14="N.A.",Base!AW199=""),"",IF(Base!AW199="não","N.A.",An_Mod!Q199))</f>
        <v/>
      </c>
      <c r="J216" s="85" t="str">
        <f>IF(OR($F$14="N.A.",Base!AX199=""),"",IF(Base!AX199="não","N.A.",An_Mod!T199))</f>
        <v/>
      </c>
      <c r="K216" s="15"/>
      <c r="L216" s="45" t="str">
        <f t="shared" si="12"/>
        <v/>
      </c>
      <c r="M216" s="46" t="str">
        <f t="shared" si="13"/>
        <v/>
      </c>
      <c r="N216" s="45" t="str">
        <f t="shared" si="14"/>
        <v/>
      </c>
      <c r="O216" s="46" t="str">
        <f t="shared" si="15"/>
        <v/>
      </c>
      <c r="P216" s="7"/>
    </row>
    <row r="217" spans="1:16">
      <c r="A217" s="7"/>
      <c r="B217" s="105" t="str">
        <f>IF(SUM($E$12:$F$14)=0,"",IF(An_Certo!A200="","",An_Certo!A200))</f>
        <v/>
      </c>
      <c r="C217" s="105"/>
      <c r="D217" s="15"/>
      <c r="E217" s="85" t="str">
        <f>IF(OR($E$12="N.A.",Base!E200=""),"",IF(Base!E200="não","N.A.",An_Mod!E200))</f>
        <v/>
      </c>
      <c r="F217" s="85" t="str">
        <f>IF(OR($F$12="N.A.",Base!F200=""),"",IF(Base!F200="não","N.A.",An_Mod!H200))</f>
        <v/>
      </c>
      <c r="G217" s="85" t="str">
        <f>IF(OR($E$13="N.A.",Base!AA200=""),"",IF(Base!AA200="não","N.A.",An_Mod!K200))</f>
        <v/>
      </c>
      <c r="H217" s="85" t="str">
        <f>IF(OR($F$13="N.A.",Base!AB200=""),"",IF(Base!AB200="não","N.A.",An_Mod!N200))</f>
        <v/>
      </c>
      <c r="I217" s="85" t="str">
        <f>IF(OR($E$14="N.A.",Base!AW200=""),"",IF(Base!AW200="não","N.A.",An_Mod!Q200))</f>
        <v/>
      </c>
      <c r="J217" s="85" t="str">
        <f>IF(OR($F$14="N.A.",Base!AX200=""),"",IF(Base!AX200="não","N.A.",An_Mod!T200))</f>
        <v/>
      </c>
      <c r="K217" s="15"/>
      <c r="L217" s="45" t="str">
        <f t="shared" si="12"/>
        <v/>
      </c>
      <c r="M217" s="46" t="str">
        <f t="shared" si="13"/>
        <v/>
      </c>
      <c r="N217" s="45" t="str">
        <f t="shared" si="14"/>
        <v/>
      </c>
      <c r="O217" s="46" t="str">
        <f t="shared" si="15"/>
        <v/>
      </c>
      <c r="P217" s="7"/>
    </row>
    <row r="218" spans="1:16">
      <c r="A218" s="7"/>
      <c r="B218" s="105" t="str">
        <f>IF(SUM($E$12:$F$14)=0,"",IF(An_Certo!A201="","",An_Certo!A201))</f>
        <v/>
      </c>
      <c r="C218" s="105"/>
      <c r="D218" s="15"/>
      <c r="E218" s="85" t="str">
        <f>IF(OR($E$12="N.A.",Base!E201=""),"",IF(Base!E201="não","N.A.",An_Mod!E201))</f>
        <v/>
      </c>
      <c r="F218" s="85" t="str">
        <f>IF(OR($F$12="N.A.",Base!F201=""),"",IF(Base!F201="não","N.A.",An_Mod!H201))</f>
        <v/>
      </c>
      <c r="G218" s="85" t="str">
        <f>IF(OR($E$13="N.A.",Base!AA201=""),"",IF(Base!AA201="não","N.A.",An_Mod!K201))</f>
        <v/>
      </c>
      <c r="H218" s="85" t="str">
        <f>IF(OR($F$13="N.A.",Base!AB201=""),"",IF(Base!AB201="não","N.A.",An_Mod!N201))</f>
        <v/>
      </c>
      <c r="I218" s="85" t="str">
        <f>IF(OR($E$14="N.A.",Base!AW201=""),"",IF(Base!AW201="não","N.A.",An_Mod!Q201))</f>
        <v/>
      </c>
      <c r="J218" s="85" t="str">
        <f>IF(OR($F$14="N.A.",Base!AX201=""),"",IF(Base!AX201="não","N.A.",An_Mod!T201))</f>
        <v/>
      </c>
      <c r="K218" s="15"/>
      <c r="L218" s="45" t="str">
        <f t="shared" si="12"/>
        <v/>
      </c>
      <c r="M218" s="46" t="str">
        <f t="shared" si="13"/>
        <v/>
      </c>
      <c r="N218" s="45" t="str">
        <f t="shared" si="14"/>
        <v/>
      </c>
      <c r="O218" s="46" t="str">
        <f t="shared" si="15"/>
        <v/>
      </c>
      <c r="P218" s="7"/>
    </row>
    <row r="219" spans="1:16">
      <c r="A219" s="7"/>
      <c r="B219" s="105" t="str">
        <f>IF(SUM($E$12:$F$14)=0,"",IF(An_Certo!A202="","",An_Certo!A202))</f>
        <v/>
      </c>
      <c r="C219" s="105"/>
      <c r="D219" s="15"/>
      <c r="E219" s="85" t="str">
        <f>IF(OR($E$12="N.A.",Base!E202=""),"",IF(Base!E202="não","N.A.",An_Mod!E202))</f>
        <v/>
      </c>
      <c r="F219" s="85" t="str">
        <f>IF(OR($F$12="N.A.",Base!F202=""),"",IF(Base!F202="não","N.A.",An_Mod!H202))</f>
        <v/>
      </c>
      <c r="G219" s="85" t="str">
        <f>IF(OR($E$13="N.A.",Base!AA202=""),"",IF(Base!AA202="não","N.A.",An_Mod!K202))</f>
        <v/>
      </c>
      <c r="H219" s="85" t="str">
        <f>IF(OR($F$13="N.A.",Base!AB202=""),"",IF(Base!AB202="não","N.A.",An_Mod!N202))</f>
        <v/>
      </c>
      <c r="I219" s="85" t="str">
        <f>IF(OR($E$14="N.A.",Base!AW202=""),"",IF(Base!AW202="não","N.A.",An_Mod!Q202))</f>
        <v/>
      </c>
      <c r="J219" s="85" t="str">
        <f>IF(OR($F$14="N.A.",Base!AX202=""),"",IF(Base!AX202="não","N.A.",An_Mod!T202))</f>
        <v/>
      </c>
      <c r="K219" s="15"/>
      <c r="L219" s="45" t="str">
        <f t="shared" si="12"/>
        <v/>
      </c>
      <c r="M219" s="46" t="str">
        <f t="shared" si="13"/>
        <v/>
      </c>
      <c r="N219" s="45" t="str">
        <f t="shared" si="14"/>
        <v/>
      </c>
      <c r="O219" s="46" t="str">
        <f t="shared" si="15"/>
        <v/>
      </c>
      <c r="P219" s="7"/>
    </row>
    <row r="220" spans="1:16">
      <c r="A220" s="7"/>
      <c r="B220" s="105" t="str">
        <f>IF(SUM($E$12:$F$14)=0,"",IF(An_Certo!A203="","",An_Certo!A203))</f>
        <v/>
      </c>
      <c r="C220" s="105"/>
      <c r="D220" s="15"/>
      <c r="E220" s="85" t="str">
        <f>IF(OR($E$12="N.A.",Base!E203=""),"",IF(Base!E203="não","N.A.",An_Mod!E203))</f>
        <v/>
      </c>
      <c r="F220" s="85" t="str">
        <f>IF(OR($F$12="N.A.",Base!F203=""),"",IF(Base!F203="não","N.A.",An_Mod!H203))</f>
        <v/>
      </c>
      <c r="G220" s="85" t="str">
        <f>IF(OR($E$13="N.A.",Base!AA203=""),"",IF(Base!AA203="não","N.A.",An_Mod!K203))</f>
        <v/>
      </c>
      <c r="H220" s="85" t="str">
        <f>IF(OR($F$13="N.A.",Base!AB203=""),"",IF(Base!AB203="não","N.A.",An_Mod!N203))</f>
        <v/>
      </c>
      <c r="I220" s="85" t="str">
        <f>IF(OR($E$14="N.A.",Base!AW203=""),"",IF(Base!AW203="não","N.A.",An_Mod!Q203))</f>
        <v/>
      </c>
      <c r="J220" s="85" t="str">
        <f>IF(OR($F$14="N.A.",Base!AX203=""),"",IF(Base!AX203="não","N.A.",An_Mod!T203))</f>
        <v/>
      </c>
      <c r="K220" s="15"/>
      <c r="L220" s="45" t="str">
        <f t="shared" si="12"/>
        <v/>
      </c>
      <c r="M220" s="46" t="str">
        <f t="shared" si="13"/>
        <v/>
      </c>
      <c r="N220" s="45" t="str">
        <f t="shared" si="14"/>
        <v/>
      </c>
      <c r="O220" s="46" t="str">
        <f t="shared" si="15"/>
        <v/>
      </c>
      <c r="P220" s="7"/>
    </row>
    <row r="221" spans="1:16">
      <c r="A221" s="7"/>
      <c r="B221" s="105" t="str">
        <f>IF(SUM($E$12:$F$14)=0,"",IF(An_Certo!A204="","",An_Certo!A204))</f>
        <v/>
      </c>
      <c r="C221" s="105"/>
      <c r="D221" s="15"/>
      <c r="E221" s="85" t="str">
        <f>IF(OR($E$12="N.A.",Base!E204=""),"",IF(Base!E204="não","N.A.",An_Mod!E204))</f>
        <v/>
      </c>
      <c r="F221" s="85" t="str">
        <f>IF(OR($F$12="N.A.",Base!F204=""),"",IF(Base!F204="não","N.A.",An_Mod!H204))</f>
        <v/>
      </c>
      <c r="G221" s="85" t="str">
        <f>IF(OR($E$13="N.A.",Base!AA204=""),"",IF(Base!AA204="não","N.A.",An_Mod!K204))</f>
        <v/>
      </c>
      <c r="H221" s="85" t="str">
        <f>IF(OR($F$13="N.A.",Base!AB204=""),"",IF(Base!AB204="não","N.A.",An_Mod!N204))</f>
        <v/>
      </c>
      <c r="I221" s="85" t="str">
        <f>IF(OR($E$14="N.A.",Base!AW204=""),"",IF(Base!AW204="não","N.A.",An_Mod!Q204))</f>
        <v/>
      </c>
      <c r="J221" s="85" t="str">
        <f>IF(OR($F$14="N.A.",Base!AX204=""),"",IF(Base!AX204="não","N.A.",An_Mod!T204))</f>
        <v/>
      </c>
      <c r="K221" s="15"/>
      <c r="L221" s="45" t="str">
        <f t="shared" si="12"/>
        <v/>
      </c>
      <c r="M221" s="46" t="str">
        <f t="shared" si="13"/>
        <v/>
      </c>
      <c r="N221" s="45" t="str">
        <f t="shared" si="14"/>
        <v/>
      </c>
      <c r="O221" s="46" t="str">
        <f t="shared" si="15"/>
        <v/>
      </c>
      <c r="P221" s="7"/>
    </row>
    <row r="222" spans="1:16">
      <c r="A222" s="7"/>
      <c r="B222" s="105" t="str">
        <f>IF(SUM($E$12:$F$14)=0,"",IF(An_Certo!A205="","",An_Certo!A205))</f>
        <v/>
      </c>
      <c r="C222" s="105"/>
      <c r="D222" s="15"/>
      <c r="E222" s="85" t="str">
        <f>IF(OR($E$12="N.A.",Base!E205=""),"",IF(Base!E205="não","N.A.",An_Mod!E205))</f>
        <v/>
      </c>
      <c r="F222" s="85" t="str">
        <f>IF(OR($F$12="N.A.",Base!F205=""),"",IF(Base!F205="não","N.A.",An_Mod!H205))</f>
        <v/>
      </c>
      <c r="G222" s="85" t="str">
        <f>IF(OR($E$13="N.A.",Base!AA205=""),"",IF(Base!AA205="não","N.A.",An_Mod!K205))</f>
        <v/>
      </c>
      <c r="H222" s="85" t="str">
        <f>IF(OR($F$13="N.A.",Base!AB205=""),"",IF(Base!AB205="não","N.A.",An_Mod!N205))</f>
        <v/>
      </c>
      <c r="I222" s="85" t="str">
        <f>IF(OR($E$14="N.A.",Base!AW205=""),"",IF(Base!AW205="não","N.A.",An_Mod!Q205))</f>
        <v/>
      </c>
      <c r="J222" s="85" t="str">
        <f>IF(OR($F$14="N.A.",Base!AX205=""),"",IF(Base!AX205="não","N.A.",An_Mod!T205))</f>
        <v/>
      </c>
      <c r="K222" s="15"/>
      <c r="L222" s="45" t="str">
        <f t="shared" si="12"/>
        <v/>
      </c>
      <c r="M222" s="46" t="str">
        <f t="shared" si="13"/>
        <v/>
      </c>
      <c r="N222" s="45" t="str">
        <f t="shared" si="14"/>
        <v/>
      </c>
      <c r="O222" s="46" t="str">
        <f t="shared" si="15"/>
        <v/>
      </c>
      <c r="P222" s="7"/>
    </row>
    <row r="223" spans="1:16">
      <c r="A223" s="7"/>
      <c r="B223" s="105" t="str">
        <f>IF(SUM($E$12:$F$14)=0,"",IF(An_Certo!A206="","",An_Certo!A206))</f>
        <v/>
      </c>
      <c r="C223" s="105"/>
      <c r="D223" s="15"/>
      <c r="E223" s="85" t="str">
        <f>IF(OR($E$12="N.A.",Base!E206=""),"",IF(Base!E206="não","N.A.",An_Mod!E206))</f>
        <v/>
      </c>
      <c r="F223" s="85" t="str">
        <f>IF(OR($F$12="N.A.",Base!F206=""),"",IF(Base!F206="não","N.A.",An_Mod!H206))</f>
        <v/>
      </c>
      <c r="G223" s="85" t="str">
        <f>IF(OR($E$13="N.A.",Base!AA206=""),"",IF(Base!AA206="não","N.A.",An_Mod!K206))</f>
        <v/>
      </c>
      <c r="H223" s="85" t="str">
        <f>IF(OR($F$13="N.A.",Base!AB206=""),"",IF(Base!AB206="não","N.A.",An_Mod!N206))</f>
        <v/>
      </c>
      <c r="I223" s="85" t="str">
        <f>IF(OR($E$14="N.A.",Base!AW206=""),"",IF(Base!AW206="não","N.A.",An_Mod!Q206))</f>
        <v/>
      </c>
      <c r="J223" s="85" t="str">
        <f>IF(OR($F$14="N.A.",Base!AX206=""),"",IF(Base!AX206="não","N.A.",An_Mod!T206))</f>
        <v/>
      </c>
      <c r="K223" s="15"/>
      <c r="L223" s="45" t="str">
        <f t="shared" si="12"/>
        <v/>
      </c>
      <c r="M223" s="46" t="str">
        <f t="shared" si="13"/>
        <v/>
      </c>
      <c r="N223" s="45" t="str">
        <f t="shared" si="14"/>
        <v/>
      </c>
      <c r="O223" s="46" t="str">
        <f t="shared" si="15"/>
        <v/>
      </c>
      <c r="P223" s="7"/>
    </row>
    <row r="224" spans="1:16">
      <c r="A224" s="7"/>
      <c r="B224" s="105" t="str">
        <f>IF(SUM($E$12:$F$14)=0,"",IF(An_Certo!A207="","",An_Certo!A207))</f>
        <v/>
      </c>
      <c r="C224" s="105"/>
      <c r="D224" s="15"/>
      <c r="E224" s="85" t="str">
        <f>IF(OR($E$12="N.A.",Base!E207=""),"",IF(Base!E207="não","N.A.",An_Mod!E207))</f>
        <v/>
      </c>
      <c r="F224" s="85" t="str">
        <f>IF(OR($F$12="N.A.",Base!F207=""),"",IF(Base!F207="não","N.A.",An_Mod!H207))</f>
        <v/>
      </c>
      <c r="G224" s="85" t="str">
        <f>IF(OR($E$13="N.A.",Base!AA207=""),"",IF(Base!AA207="não","N.A.",An_Mod!K207))</f>
        <v/>
      </c>
      <c r="H224" s="85" t="str">
        <f>IF(OR($F$13="N.A.",Base!AB207=""),"",IF(Base!AB207="não","N.A.",An_Mod!N207))</f>
        <v/>
      </c>
      <c r="I224" s="85" t="str">
        <f>IF(OR($E$14="N.A.",Base!AW207=""),"",IF(Base!AW207="não","N.A.",An_Mod!Q207))</f>
        <v/>
      </c>
      <c r="J224" s="85" t="str">
        <f>IF(OR($F$14="N.A.",Base!AX207=""),"",IF(Base!AX207="não","N.A.",An_Mod!T207))</f>
        <v/>
      </c>
      <c r="K224" s="15"/>
      <c r="L224" s="45" t="str">
        <f t="shared" si="12"/>
        <v/>
      </c>
      <c r="M224" s="46" t="str">
        <f t="shared" si="13"/>
        <v/>
      </c>
      <c r="N224" s="45" t="str">
        <f t="shared" si="14"/>
        <v/>
      </c>
      <c r="O224" s="46" t="str">
        <f t="shared" si="15"/>
        <v/>
      </c>
      <c r="P224" s="7"/>
    </row>
    <row r="225" spans="1:16">
      <c r="A225" s="7"/>
      <c r="B225" s="105" t="str">
        <f>IF(SUM($E$12:$F$14)=0,"",IF(An_Certo!A208="","",An_Certo!A208))</f>
        <v/>
      </c>
      <c r="C225" s="105"/>
      <c r="D225" s="15"/>
      <c r="E225" s="85" t="str">
        <f>IF(OR($E$12="N.A.",Base!E208=""),"",IF(Base!E208="não","N.A.",An_Mod!E208))</f>
        <v/>
      </c>
      <c r="F225" s="85" t="str">
        <f>IF(OR($F$12="N.A.",Base!F208=""),"",IF(Base!F208="não","N.A.",An_Mod!H208))</f>
        <v/>
      </c>
      <c r="G225" s="85" t="str">
        <f>IF(OR($E$13="N.A.",Base!AA208=""),"",IF(Base!AA208="não","N.A.",An_Mod!K208))</f>
        <v/>
      </c>
      <c r="H225" s="85" t="str">
        <f>IF(OR($F$13="N.A.",Base!AB208=""),"",IF(Base!AB208="não","N.A.",An_Mod!N208))</f>
        <v/>
      </c>
      <c r="I225" s="85" t="str">
        <f>IF(OR($E$14="N.A.",Base!AW208=""),"",IF(Base!AW208="não","N.A.",An_Mod!Q208))</f>
        <v/>
      </c>
      <c r="J225" s="85" t="str">
        <f>IF(OR($F$14="N.A.",Base!AX208=""),"",IF(Base!AX208="não","N.A.",An_Mod!T208))</f>
        <v/>
      </c>
      <c r="K225" s="15"/>
      <c r="L225" s="45" t="str">
        <f t="shared" si="12"/>
        <v/>
      </c>
      <c r="M225" s="46" t="str">
        <f t="shared" si="13"/>
        <v/>
      </c>
      <c r="N225" s="45" t="str">
        <f t="shared" si="14"/>
        <v/>
      </c>
      <c r="O225" s="46" t="str">
        <f t="shared" si="15"/>
        <v/>
      </c>
      <c r="P225" s="7"/>
    </row>
    <row r="226" spans="1:16">
      <c r="A226" s="7"/>
      <c r="B226" s="105" t="str">
        <f>IF(SUM($E$12:$F$14)=0,"",IF(An_Certo!A209="","",An_Certo!A209))</f>
        <v/>
      </c>
      <c r="C226" s="105"/>
      <c r="D226" s="15"/>
      <c r="E226" s="85" t="str">
        <f>IF(OR($E$12="N.A.",Base!E209=""),"",IF(Base!E209="não","N.A.",An_Mod!E209))</f>
        <v/>
      </c>
      <c r="F226" s="85" t="str">
        <f>IF(OR($F$12="N.A.",Base!F209=""),"",IF(Base!F209="não","N.A.",An_Mod!H209))</f>
        <v/>
      </c>
      <c r="G226" s="85" t="str">
        <f>IF(OR($E$13="N.A.",Base!AA209=""),"",IF(Base!AA209="não","N.A.",An_Mod!K209))</f>
        <v/>
      </c>
      <c r="H226" s="85" t="str">
        <f>IF(OR($F$13="N.A.",Base!AB209=""),"",IF(Base!AB209="não","N.A.",An_Mod!N209))</f>
        <v/>
      </c>
      <c r="I226" s="85" t="str">
        <f>IF(OR($E$14="N.A.",Base!AW209=""),"",IF(Base!AW209="não","N.A.",An_Mod!Q209))</f>
        <v/>
      </c>
      <c r="J226" s="85" t="str">
        <f>IF(OR($F$14="N.A.",Base!AX209=""),"",IF(Base!AX209="não","N.A.",An_Mod!T209))</f>
        <v/>
      </c>
      <c r="K226" s="15"/>
      <c r="L226" s="45" t="str">
        <f t="shared" si="12"/>
        <v/>
      </c>
      <c r="M226" s="46" t="str">
        <f t="shared" si="13"/>
        <v/>
      </c>
      <c r="N226" s="45" t="str">
        <f t="shared" si="14"/>
        <v/>
      </c>
      <c r="O226" s="46" t="str">
        <f t="shared" si="15"/>
        <v/>
      </c>
      <c r="P226" s="7"/>
    </row>
    <row r="227" spans="1:16">
      <c r="A227" s="7"/>
      <c r="B227" s="105" t="str">
        <f>IF(SUM($E$12:$F$14)=0,"",IF(An_Certo!A210="","",An_Certo!A210))</f>
        <v/>
      </c>
      <c r="C227" s="105"/>
      <c r="D227" s="15"/>
      <c r="E227" s="85" t="str">
        <f>IF(OR($E$12="N.A.",Base!E210=""),"",IF(Base!E210="não","N.A.",An_Mod!E210))</f>
        <v/>
      </c>
      <c r="F227" s="85" t="str">
        <f>IF(OR($F$12="N.A.",Base!F210=""),"",IF(Base!F210="não","N.A.",An_Mod!H210))</f>
        <v/>
      </c>
      <c r="G227" s="85" t="str">
        <f>IF(OR($E$13="N.A.",Base!AA210=""),"",IF(Base!AA210="não","N.A.",An_Mod!K210))</f>
        <v/>
      </c>
      <c r="H227" s="85" t="str">
        <f>IF(OR($F$13="N.A.",Base!AB210=""),"",IF(Base!AB210="não","N.A.",An_Mod!N210))</f>
        <v/>
      </c>
      <c r="I227" s="85" t="str">
        <f>IF(OR($E$14="N.A.",Base!AW210=""),"",IF(Base!AW210="não","N.A.",An_Mod!Q210))</f>
        <v/>
      </c>
      <c r="J227" s="85" t="str">
        <f>IF(OR($F$14="N.A.",Base!AX210=""),"",IF(Base!AX210="não","N.A.",An_Mod!T210))</f>
        <v/>
      </c>
      <c r="K227" s="15"/>
      <c r="L227" s="45" t="str">
        <f t="shared" si="12"/>
        <v/>
      </c>
      <c r="M227" s="46" t="str">
        <f t="shared" si="13"/>
        <v/>
      </c>
      <c r="N227" s="45" t="str">
        <f t="shared" si="14"/>
        <v/>
      </c>
      <c r="O227" s="46" t="str">
        <f t="shared" si="15"/>
        <v/>
      </c>
      <c r="P227" s="7"/>
    </row>
    <row r="228" spans="1:16">
      <c r="A228" s="7"/>
      <c r="B228" s="105" t="str">
        <f>IF(SUM($E$12:$F$14)=0,"",IF(An_Certo!A211="","",An_Certo!A211))</f>
        <v/>
      </c>
      <c r="C228" s="105"/>
      <c r="D228" s="15"/>
      <c r="E228" s="85" t="str">
        <f>IF(OR($E$12="N.A.",Base!E211=""),"",IF(Base!E211="não","N.A.",An_Mod!E211))</f>
        <v/>
      </c>
      <c r="F228" s="85" t="str">
        <f>IF(OR($F$12="N.A.",Base!F211=""),"",IF(Base!F211="não","N.A.",An_Mod!H211))</f>
        <v/>
      </c>
      <c r="G228" s="85" t="str">
        <f>IF(OR($E$13="N.A.",Base!AA211=""),"",IF(Base!AA211="não","N.A.",An_Mod!K211))</f>
        <v/>
      </c>
      <c r="H228" s="85" t="str">
        <f>IF(OR($F$13="N.A.",Base!AB211=""),"",IF(Base!AB211="não","N.A.",An_Mod!N211))</f>
        <v/>
      </c>
      <c r="I228" s="85" t="str">
        <f>IF(OR($E$14="N.A.",Base!AW211=""),"",IF(Base!AW211="não","N.A.",An_Mod!Q211))</f>
        <v/>
      </c>
      <c r="J228" s="85" t="str">
        <f>IF(OR($F$14="N.A.",Base!AX211=""),"",IF(Base!AX211="não","N.A.",An_Mod!T211))</f>
        <v/>
      </c>
      <c r="K228" s="15"/>
      <c r="L228" s="45" t="str">
        <f t="shared" si="12"/>
        <v/>
      </c>
      <c r="M228" s="46" t="str">
        <f t="shared" si="13"/>
        <v/>
      </c>
      <c r="N228" s="45" t="str">
        <f t="shared" si="14"/>
        <v/>
      </c>
      <c r="O228" s="46" t="str">
        <f t="shared" si="15"/>
        <v/>
      </c>
      <c r="P228" s="7"/>
    </row>
    <row r="229" spans="1:16">
      <c r="A229" s="7"/>
      <c r="B229" s="105" t="str">
        <f>IF(SUM($E$12:$F$14)=0,"",IF(An_Certo!A212="","",An_Certo!A212))</f>
        <v/>
      </c>
      <c r="C229" s="105"/>
      <c r="D229" s="15"/>
      <c r="E229" s="85" t="str">
        <f>IF(OR($E$12="N.A.",Base!E212=""),"",IF(Base!E212="não","N.A.",An_Mod!E212))</f>
        <v/>
      </c>
      <c r="F229" s="85" t="str">
        <f>IF(OR($F$12="N.A.",Base!F212=""),"",IF(Base!F212="não","N.A.",An_Mod!H212))</f>
        <v/>
      </c>
      <c r="G229" s="85" t="str">
        <f>IF(OR($E$13="N.A.",Base!AA212=""),"",IF(Base!AA212="não","N.A.",An_Mod!K212))</f>
        <v/>
      </c>
      <c r="H229" s="85" t="str">
        <f>IF(OR($F$13="N.A.",Base!AB212=""),"",IF(Base!AB212="não","N.A.",An_Mod!N212))</f>
        <v/>
      </c>
      <c r="I229" s="85" t="str">
        <f>IF(OR($E$14="N.A.",Base!AW212=""),"",IF(Base!AW212="não","N.A.",An_Mod!Q212))</f>
        <v/>
      </c>
      <c r="J229" s="85" t="str">
        <f>IF(OR($F$14="N.A.",Base!AX212=""),"",IF(Base!AX212="não","N.A.",An_Mod!T212))</f>
        <v/>
      </c>
      <c r="K229" s="15"/>
      <c r="L229" s="45" t="str">
        <f t="shared" si="12"/>
        <v/>
      </c>
      <c r="M229" s="46" t="str">
        <f t="shared" si="13"/>
        <v/>
      </c>
      <c r="N229" s="45" t="str">
        <f t="shared" si="14"/>
        <v/>
      </c>
      <c r="O229" s="46" t="str">
        <f t="shared" si="15"/>
        <v/>
      </c>
      <c r="P229" s="7"/>
    </row>
    <row r="230" spans="1:16">
      <c r="A230" s="7"/>
      <c r="B230" s="105" t="str">
        <f>IF(SUM($E$12:$F$14)=0,"",IF(An_Certo!A213="","",An_Certo!A213))</f>
        <v/>
      </c>
      <c r="C230" s="105"/>
      <c r="D230" s="15"/>
      <c r="E230" s="85" t="str">
        <f>IF(OR($E$12="N.A.",Base!E213=""),"",IF(Base!E213="não","N.A.",An_Mod!E213))</f>
        <v/>
      </c>
      <c r="F230" s="85" t="str">
        <f>IF(OR($F$12="N.A.",Base!F213=""),"",IF(Base!F213="não","N.A.",An_Mod!H213))</f>
        <v/>
      </c>
      <c r="G230" s="85" t="str">
        <f>IF(OR($E$13="N.A.",Base!AA213=""),"",IF(Base!AA213="não","N.A.",An_Mod!K213))</f>
        <v/>
      </c>
      <c r="H230" s="85" t="str">
        <f>IF(OR($F$13="N.A.",Base!AB213=""),"",IF(Base!AB213="não","N.A.",An_Mod!N213))</f>
        <v/>
      </c>
      <c r="I230" s="85" t="str">
        <f>IF(OR($E$14="N.A.",Base!AW213=""),"",IF(Base!AW213="não","N.A.",An_Mod!Q213))</f>
        <v/>
      </c>
      <c r="J230" s="85" t="str">
        <f>IF(OR($F$14="N.A.",Base!AX213=""),"",IF(Base!AX213="não","N.A.",An_Mod!T213))</f>
        <v/>
      </c>
      <c r="K230" s="15"/>
      <c r="L230" s="45" t="str">
        <f t="shared" si="12"/>
        <v/>
      </c>
      <c r="M230" s="46" t="str">
        <f t="shared" si="13"/>
        <v/>
      </c>
      <c r="N230" s="45" t="str">
        <f t="shared" si="14"/>
        <v/>
      </c>
      <c r="O230" s="46" t="str">
        <f t="shared" si="15"/>
        <v/>
      </c>
      <c r="P230" s="7"/>
    </row>
    <row r="231" spans="1:16">
      <c r="A231" s="7"/>
      <c r="B231" s="105" t="str">
        <f>IF(SUM($E$12:$F$14)=0,"",IF(An_Certo!A214="","",An_Certo!A214))</f>
        <v/>
      </c>
      <c r="C231" s="105"/>
      <c r="D231" s="15"/>
      <c r="E231" s="85" t="str">
        <f>IF(OR($E$12="N.A.",Base!E214=""),"",IF(Base!E214="não","N.A.",An_Mod!E214))</f>
        <v/>
      </c>
      <c r="F231" s="85" t="str">
        <f>IF(OR($F$12="N.A.",Base!F214=""),"",IF(Base!F214="não","N.A.",An_Mod!H214))</f>
        <v/>
      </c>
      <c r="G231" s="85" t="str">
        <f>IF(OR($E$13="N.A.",Base!AA214=""),"",IF(Base!AA214="não","N.A.",An_Mod!K214))</f>
        <v/>
      </c>
      <c r="H231" s="85" t="str">
        <f>IF(OR($F$13="N.A.",Base!AB214=""),"",IF(Base!AB214="não","N.A.",An_Mod!N214))</f>
        <v/>
      </c>
      <c r="I231" s="85" t="str">
        <f>IF(OR($E$14="N.A.",Base!AW214=""),"",IF(Base!AW214="não","N.A.",An_Mod!Q214))</f>
        <v/>
      </c>
      <c r="J231" s="85" t="str">
        <f>IF(OR($F$14="N.A.",Base!AX214=""),"",IF(Base!AX214="não","N.A.",An_Mod!T214))</f>
        <v/>
      </c>
      <c r="K231" s="15"/>
      <c r="L231" s="45" t="str">
        <f t="shared" si="12"/>
        <v/>
      </c>
      <c r="M231" s="46" t="str">
        <f t="shared" si="13"/>
        <v/>
      </c>
      <c r="N231" s="45" t="str">
        <f t="shared" si="14"/>
        <v/>
      </c>
      <c r="O231" s="46" t="str">
        <f t="shared" si="15"/>
        <v/>
      </c>
      <c r="P231" s="7"/>
    </row>
    <row r="232" spans="1:16">
      <c r="A232" s="7"/>
      <c r="B232" s="105" t="str">
        <f>IF(SUM($E$12:$F$14)=0,"",IF(An_Certo!A215="","",An_Certo!A215))</f>
        <v/>
      </c>
      <c r="C232" s="105"/>
      <c r="D232" s="15"/>
      <c r="E232" s="85" t="str">
        <f>IF(OR($E$12="N.A.",Base!E215=""),"",IF(Base!E215="não","N.A.",An_Mod!E215))</f>
        <v/>
      </c>
      <c r="F232" s="85" t="str">
        <f>IF(OR($F$12="N.A.",Base!F215=""),"",IF(Base!F215="não","N.A.",An_Mod!H215))</f>
        <v/>
      </c>
      <c r="G232" s="85" t="str">
        <f>IF(OR($E$13="N.A.",Base!AA215=""),"",IF(Base!AA215="não","N.A.",An_Mod!K215))</f>
        <v/>
      </c>
      <c r="H232" s="85" t="str">
        <f>IF(OR($F$13="N.A.",Base!AB215=""),"",IF(Base!AB215="não","N.A.",An_Mod!N215))</f>
        <v/>
      </c>
      <c r="I232" s="85" t="str">
        <f>IF(OR($E$14="N.A.",Base!AW215=""),"",IF(Base!AW215="não","N.A.",An_Mod!Q215))</f>
        <v/>
      </c>
      <c r="J232" s="85" t="str">
        <f>IF(OR($F$14="N.A.",Base!AX215=""),"",IF(Base!AX215="não","N.A.",An_Mod!T215))</f>
        <v/>
      </c>
      <c r="K232" s="15"/>
      <c r="L232" s="45" t="str">
        <f t="shared" si="12"/>
        <v/>
      </c>
      <c r="M232" s="46" t="str">
        <f t="shared" si="13"/>
        <v/>
      </c>
      <c r="N232" s="45" t="str">
        <f t="shared" si="14"/>
        <v/>
      </c>
      <c r="O232" s="46" t="str">
        <f t="shared" si="15"/>
        <v/>
      </c>
      <c r="P232" s="7"/>
    </row>
    <row r="233" spans="1:16">
      <c r="A233" s="7"/>
      <c r="B233" s="105" t="str">
        <f>IF(SUM($E$12:$F$14)=0,"",IF(An_Certo!A216="","",An_Certo!A216))</f>
        <v/>
      </c>
      <c r="C233" s="105"/>
      <c r="D233" s="15"/>
      <c r="E233" s="85" t="str">
        <f>IF(OR($E$12="N.A.",Base!E216=""),"",IF(Base!E216="não","N.A.",An_Mod!E216))</f>
        <v/>
      </c>
      <c r="F233" s="85" t="str">
        <f>IF(OR($F$12="N.A.",Base!F216=""),"",IF(Base!F216="não","N.A.",An_Mod!H216))</f>
        <v/>
      </c>
      <c r="G233" s="85" t="str">
        <f>IF(OR($E$13="N.A.",Base!AA216=""),"",IF(Base!AA216="não","N.A.",An_Mod!K216))</f>
        <v/>
      </c>
      <c r="H233" s="85" t="str">
        <f>IF(OR($F$13="N.A.",Base!AB216=""),"",IF(Base!AB216="não","N.A.",An_Mod!N216))</f>
        <v/>
      </c>
      <c r="I233" s="85" t="str">
        <f>IF(OR($E$14="N.A.",Base!AW216=""),"",IF(Base!AW216="não","N.A.",An_Mod!Q216))</f>
        <v/>
      </c>
      <c r="J233" s="85" t="str">
        <f>IF(OR($F$14="N.A.",Base!AX216=""),"",IF(Base!AX216="não","N.A.",An_Mod!T216))</f>
        <v/>
      </c>
      <c r="K233" s="15"/>
      <c r="L233" s="45" t="str">
        <f t="shared" si="12"/>
        <v/>
      </c>
      <c r="M233" s="46" t="str">
        <f t="shared" si="13"/>
        <v/>
      </c>
      <c r="N233" s="45" t="str">
        <f t="shared" si="14"/>
        <v/>
      </c>
      <c r="O233" s="46" t="str">
        <f t="shared" si="15"/>
        <v/>
      </c>
      <c r="P233" s="7"/>
    </row>
    <row r="234" spans="1:16">
      <c r="A234" s="7"/>
      <c r="B234" s="105" t="str">
        <f>IF(SUM($E$12:$F$14)=0,"",IF(An_Certo!A217="","",An_Certo!A217))</f>
        <v/>
      </c>
      <c r="C234" s="105"/>
      <c r="D234" s="15"/>
      <c r="E234" s="85" t="str">
        <f>IF(OR($E$12="N.A.",Base!E217=""),"",IF(Base!E217="não","N.A.",An_Mod!E217))</f>
        <v/>
      </c>
      <c r="F234" s="85" t="str">
        <f>IF(OR($F$12="N.A.",Base!F217=""),"",IF(Base!F217="não","N.A.",An_Mod!H217))</f>
        <v/>
      </c>
      <c r="G234" s="85" t="str">
        <f>IF(OR($E$13="N.A.",Base!AA217=""),"",IF(Base!AA217="não","N.A.",An_Mod!K217))</f>
        <v/>
      </c>
      <c r="H234" s="85" t="str">
        <f>IF(OR($F$13="N.A.",Base!AB217=""),"",IF(Base!AB217="não","N.A.",An_Mod!N217))</f>
        <v/>
      </c>
      <c r="I234" s="85" t="str">
        <f>IF(OR($E$14="N.A.",Base!AW217=""),"",IF(Base!AW217="não","N.A.",An_Mod!Q217))</f>
        <v/>
      </c>
      <c r="J234" s="85" t="str">
        <f>IF(OR($F$14="N.A.",Base!AX217=""),"",IF(Base!AX217="não","N.A.",An_Mod!T217))</f>
        <v/>
      </c>
      <c r="K234" s="15"/>
      <c r="L234" s="45" t="str">
        <f t="shared" si="12"/>
        <v/>
      </c>
      <c r="M234" s="46" t="str">
        <f t="shared" si="13"/>
        <v/>
      </c>
      <c r="N234" s="45" t="str">
        <f t="shared" si="14"/>
        <v/>
      </c>
      <c r="O234" s="46" t="str">
        <f t="shared" si="15"/>
        <v/>
      </c>
      <c r="P234" s="7"/>
    </row>
    <row r="235" spans="1:16">
      <c r="A235" s="7"/>
      <c r="B235" s="105" t="str">
        <f>IF(SUM($E$12:$F$14)=0,"",IF(An_Certo!A218="","",An_Certo!A218))</f>
        <v/>
      </c>
      <c r="C235" s="105"/>
      <c r="D235" s="15"/>
      <c r="E235" s="85" t="str">
        <f>IF(OR($E$12="N.A.",Base!E218=""),"",IF(Base!E218="não","N.A.",An_Mod!E218))</f>
        <v/>
      </c>
      <c r="F235" s="85" t="str">
        <f>IF(OR($F$12="N.A.",Base!F218=""),"",IF(Base!F218="não","N.A.",An_Mod!H218))</f>
        <v/>
      </c>
      <c r="G235" s="85" t="str">
        <f>IF(OR($E$13="N.A.",Base!AA218=""),"",IF(Base!AA218="não","N.A.",An_Mod!K218))</f>
        <v/>
      </c>
      <c r="H235" s="85" t="str">
        <f>IF(OR($F$13="N.A.",Base!AB218=""),"",IF(Base!AB218="não","N.A.",An_Mod!N218))</f>
        <v/>
      </c>
      <c r="I235" s="85" t="str">
        <f>IF(OR($E$14="N.A.",Base!AW218=""),"",IF(Base!AW218="não","N.A.",An_Mod!Q218))</f>
        <v/>
      </c>
      <c r="J235" s="85" t="str">
        <f>IF(OR($F$14="N.A.",Base!AX218=""),"",IF(Base!AX218="não","N.A.",An_Mod!T218))</f>
        <v/>
      </c>
      <c r="K235" s="15"/>
      <c r="L235" s="45" t="str">
        <f t="shared" si="12"/>
        <v/>
      </c>
      <c r="M235" s="46" t="str">
        <f t="shared" si="13"/>
        <v/>
      </c>
      <c r="N235" s="45" t="str">
        <f t="shared" si="14"/>
        <v/>
      </c>
      <c r="O235" s="46" t="str">
        <f t="shared" si="15"/>
        <v/>
      </c>
      <c r="P235" s="7"/>
    </row>
    <row r="236" spans="1:16">
      <c r="A236" s="7"/>
      <c r="B236" s="105" t="str">
        <f>IF(SUM($E$12:$F$14)=0,"",IF(An_Certo!A219="","",An_Certo!A219))</f>
        <v/>
      </c>
      <c r="C236" s="105"/>
      <c r="D236" s="15"/>
      <c r="E236" s="85" t="str">
        <f>IF(OR($E$12="N.A.",Base!E219=""),"",IF(Base!E219="não","N.A.",An_Mod!E219))</f>
        <v/>
      </c>
      <c r="F236" s="85" t="str">
        <f>IF(OR($F$12="N.A.",Base!F219=""),"",IF(Base!F219="não","N.A.",An_Mod!H219))</f>
        <v/>
      </c>
      <c r="G236" s="85" t="str">
        <f>IF(OR($E$13="N.A.",Base!AA219=""),"",IF(Base!AA219="não","N.A.",An_Mod!K219))</f>
        <v/>
      </c>
      <c r="H236" s="85" t="str">
        <f>IF(OR($F$13="N.A.",Base!AB219=""),"",IF(Base!AB219="não","N.A.",An_Mod!N219))</f>
        <v/>
      </c>
      <c r="I236" s="85" t="str">
        <f>IF(OR($E$14="N.A.",Base!AW219=""),"",IF(Base!AW219="não","N.A.",An_Mod!Q219))</f>
        <v/>
      </c>
      <c r="J236" s="85" t="str">
        <f>IF(OR($F$14="N.A.",Base!AX219=""),"",IF(Base!AX219="não","N.A.",An_Mod!T219))</f>
        <v/>
      </c>
      <c r="K236" s="15"/>
      <c r="L236" s="45" t="str">
        <f t="shared" si="12"/>
        <v/>
      </c>
      <c r="M236" s="46" t="str">
        <f t="shared" si="13"/>
        <v/>
      </c>
      <c r="N236" s="45" t="str">
        <f t="shared" si="14"/>
        <v/>
      </c>
      <c r="O236" s="46" t="str">
        <f t="shared" si="15"/>
        <v/>
      </c>
      <c r="P236" s="7"/>
    </row>
    <row r="237" spans="1:16">
      <c r="A237" s="7"/>
      <c r="B237" s="105" t="str">
        <f>IF(SUM($E$12:$F$14)=0,"",IF(An_Certo!A220="","",An_Certo!A220))</f>
        <v/>
      </c>
      <c r="C237" s="105"/>
      <c r="D237" s="15"/>
      <c r="E237" s="85" t="str">
        <f>IF(OR($E$12="N.A.",Base!E220=""),"",IF(Base!E220="não","N.A.",An_Mod!E220))</f>
        <v/>
      </c>
      <c r="F237" s="85" t="str">
        <f>IF(OR($F$12="N.A.",Base!F220=""),"",IF(Base!F220="não","N.A.",An_Mod!H220))</f>
        <v/>
      </c>
      <c r="G237" s="85" t="str">
        <f>IF(OR($E$13="N.A.",Base!AA220=""),"",IF(Base!AA220="não","N.A.",An_Mod!K220))</f>
        <v/>
      </c>
      <c r="H237" s="85" t="str">
        <f>IF(OR($F$13="N.A.",Base!AB220=""),"",IF(Base!AB220="não","N.A.",An_Mod!N220))</f>
        <v/>
      </c>
      <c r="I237" s="85" t="str">
        <f>IF(OR($E$14="N.A.",Base!AW220=""),"",IF(Base!AW220="não","N.A.",An_Mod!Q220))</f>
        <v/>
      </c>
      <c r="J237" s="85" t="str">
        <f>IF(OR($F$14="N.A.",Base!AX220=""),"",IF(Base!AX220="não","N.A.",An_Mod!T220))</f>
        <v/>
      </c>
      <c r="K237" s="15"/>
      <c r="L237" s="45" t="str">
        <f t="shared" si="12"/>
        <v/>
      </c>
      <c r="M237" s="46" t="str">
        <f t="shared" si="13"/>
        <v/>
      </c>
      <c r="N237" s="45" t="str">
        <f t="shared" si="14"/>
        <v/>
      </c>
      <c r="O237" s="46" t="str">
        <f t="shared" si="15"/>
        <v/>
      </c>
      <c r="P237" s="7"/>
    </row>
    <row r="238" spans="1:16">
      <c r="A238" s="7"/>
      <c r="B238" s="105" t="str">
        <f>IF(SUM($E$12:$F$14)=0,"",IF(An_Certo!A221="","",An_Certo!A221))</f>
        <v/>
      </c>
      <c r="C238" s="105"/>
      <c r="D238" s="15"/>
      <c r="E238" s="85" t="str">
        <f>IF(OR($E$12="N.A.",Base!E221=""),"",IF(Base!E221="não","N.A.",An_Mod!E221))</f>
        <v/>
      </c>
      <c r="F238" s="85" t="str">
        <f>IF(OR($F$12="N.A.",Base!F221=""),"",IF(Base!F221="não","N.A.",An_Mod!H221))</f>
        <v/>
      </c>
      <c r="G238" s="85" t="str">
        <f>IF(OR($E$13="N.A.",Base!AA221=""),"",IF(Base!AA221="não","N.A.",An_Mod!K221))</f>
        <v/>
      </c>
      <c r="H238" s="85" t="str">
        <f>IF(OR($F$13="N.A.",Base!AB221=""),"",IF(Base!AB221="não","N.A.",An_Mod!N221))</f>
        <v/>
      </c>
      <c r="I238" s="85" t="str">
        <f>IF(OR($E$14="N.A.",Base!AW221=""),"",IF(Base!AW221="não","N.A.",An_Mod!Q221))</f>
        <v/>
      </c>
      <c r="J238" s="85" t="str">
        <f>IF(OR($F$14="N.A.",Base!AX221=""),"",IF(Base!AX221="não","N.A.",An_Mod!T221))</f>
        <v/>
      </c>
      <c r="K238" s="15"/>
      <c r="L238" s="45" t="str">
        <f t="shared" si="12"/>
        <v/>
      </c>
      <c r="M238" s="46" t="str">
        <f t="shared" si="13"/>
        <v/>
      </c>
      <c r="N238" s="45" t="str">
        <f t="shared" si="14"/>
        <v/>
      </c>
      <c r="O238" s="46" t="str">
        <f t="shared" si="15"/>
        <v/>
      </c>
      <c r="P238" s="7"/>
    </row>
    <row r="239" spans="1:16">
      <c r="A239" s="7"/>
      <c r="B239" s="105" t="str">
        <f>IF(SUM($E$12:$F$14)=0,"",IF(An_Certo!A222="","",An_Certo!A222))</f>
        <v/>
      </c>
      <c r="C239" s="105"/>
      <c r="D239" s="15"/>
      <c r="E239" s="85" t="str">
        <f>IF(OR($E$12="N.A.",Base!E222=""),"",IF(Base!E222="não","N.A.",An_Mod!E222))</f>
        <v/>
      </c>
      <c r="F239" s="85" t="str">
        <f>IF(OR($F$12="N.A.",Base!F222=""),"",IF(Base!F222="não","N.A.",An_Mod!H222))</f>
        <v/>
      </c>
      <c r="G239" s="85" t="str">
        <f>IF(OR($E$13="N.A.",Base!AA222=""),"",IF(Base!AA222="não","N.A.",An_Mod!K222))</f>
        <v/>
      </c>
      <c r="H239" s="85" t="str">
        <f>IF(OR($F$13="N.A.",Base!AB222=""),"",IF(Base!AB222="não","N.A.",An_Mod!N222))</f>
        <v/>
      </c>
      <c r="I239" s="85" t="str">
        <f>IF(OR($E$14="N.A.",Base!AW222=""),"",IF(Base!AW222="não","N.A.",An_Mod!Q222))</f>
        <v/>
      </c>
      <c r="J239" s="85" t="str">
        <f>IF(OR($F$14="N.A.",Base!AX222=""),"",IF(Base!AX222="não","N.A.",An_Mod!T222))</f>
        <v/>
      </c>
      <c r="K239" s="15"/>
      <c r="L239" s="45" t="str">
        <f t="shared" si="12"/>
        <v/>
      </c>
      <c r="M239" s="46" t="str">
        <f t="shared" si="13"/>
        <v/>
      </c>
      <c r="N239" s="45" t="str">
        <f t="shared" si="14"/>
        <v/>
      </c>
      <c r="O239" s="46" t="str">
        <f t="shared" si="15"/>
        <v/>
      </c>
      <c r="P239" s="7"/>
    </row>
    <row r="240" spans="1:16">
      <c r="A240" s="7"/>
      <c r="B240" s="105" t="str">
        <f>IF(SUM($E$12:$F$14)=0,"",IF(An_Certo!A223="","",An_Certo!A223))</f>
        <v/>
      </c>
      <c r="C240" s="105"/>
      <c r="D240" s="15"/>
      <c r="E240" s="85" t="str">
        <f>IF(OR($E$12="N.A.",Base!E223=""),"",IF(Base!E223="não","N.A.",An_Mod!E223))</f>
        <v/>
      </c>
      <c r="F240" s="85" t="str">
        <f>IF(OR($F$12="N.A.",Base!F223=""),"",IF(Base!F223="não","N.A.",An_Mod!H223))</f>
        <v/>
      </c>
      <c r="G240" s="85" t="str">
        <f>IF(OR($E$13="N.A.",Base!AA223=""),"",IF(Base!AA223="não","N.A.",An_Mod!K223))</f>
        <v/>
      </c>
      <c r="H240" s="85" t="str">
        <f>IF(OR($F$13="N.A.",Base!AB223=""),"",IF(Base!AB223="não","N.A.",An_Mod!N223))</f>
        <v/>
      </c>
      <c r="I240" s="85" t="str">
        <f>IF(OR($E$14="N.A.",Base!AW223=""),"",IF(Base!AW223="não","N.A.",An_Mod!Q223))</f>
        <v/>
      </c>
      <c r="J240" s="85" t="str">
        <f>IF(OR($F$14="N.A.",Base!AX223=""),"",IF(Base!AX223="não","N.A.",An_Mod!T223))</f>
        <v/>
      </c>
      <c r="K240" s="15"/>
      <c r="L240" s="45" t="str">
        <f t="shared" si="12"/>
        <v/>
      </c>
      <c r="M240" s="46" t="str">
        <f t="shared" si="13"/>
        <v/>
      </c>
      <c r="N240" s="45" t="str">
        <f t="shared" si="14"/>
        <v/>
      </c>
      <c r="O240" s="46" t="str">
        <f t="shared" si="15"/>
        <v/>
      </c>
      <c r="P240" s="7"/>
    </row>
    <row r="241" spans="1:16">
      <c r="A241" s="7"/>
      <c r="B241" s="105" t="str">
        <f>IF(SUM($E$12:$F$14)=0,"",IF(An_Certo!A224="","",An_Certo!A224))</f>
        <v/>
      </c>
      <c r="C241" s="105"/>
      <c r="D241" s="15"/>
      <c r="E241" s="85" t="str">
        <f>IF(OR($E$12="N.A.",Base!E224=""),"",IF(Base!E224="não","N.A.",An_Mod!E224))</f>
        <v/>
      </c>
      <c r="F241" s="85" t="str">
        <f>IF(OR($F$12="N.A.",Base!F224=""),"",IF(Base!F224="não","N.A.",An_Mod!H224))</f>
        <v/>
      </c>
      <c r="G241" s="85" t="str">
        <f>IF(OR($E$13="N.A.",Base!AA224=""),"",IF(Base!AA224="não","N.A.",An_Mod!K224))</f>
        <v/>
      </c>
      <c r="H241" s="85" t="str">
        <f>IF(OR($F$13="N.A.",Base!AB224=""),"",IF(Base!AB224="não","N.A.",An_Mod!N224))</f>
        <v/>
      </c>
      <c r="I241" s="85" t="str">
        <f>IF(OR($E$14="N.A.",Base!AW224=""),"",IF(Base!AW224="não","N.A.",An_Mod!Q224))</f>
        <v/>
      </c>
      <c r="J241" s="85" t="str">
        <f>IF(OR($F$14="N.A.",Base!AX224=""),"",IF(Base!AX224="não","N.A.",An_Mod!T224))</f>
        <v/>
      </c>
      <c r="K241" s="15"/>
      <c r="L241" s="45" t="str">
        <f t="shared" si="12"/>
        <v/>
      </c>
      <c r="M241" s="46" t="str">
        <f t="shared" si="13"/>
        <v/>
      </c>
      <c r="N241" s="45" t="str">
        <f t="shared" si="14"/>
        <v/>
      </c>
      <c r="O241" s="46" t="str">
        <f t="shared" si="15"/>
        <v/>
      </c>
      <c r="P241" s="7"/>
    </row>
    <row r="242" spans="1:16">
      <c r="A242" s="7"/>
      <c r="B242" s="105" t="str">
        <f>IF(SUM($E$12:$F$14)=0,"",IF(An_Certo!A225="","",An_Certo!A225))</f>
        <v/>
      </c>
      <c r="C242" s="105"/>
      <c r="D242" s="15"/>
      <c r="E242" s="85" t="str">
        <f>IF(OR($E$12="N.A.",Base!E225=""),"",IF(Base!E225="não","N.A.",An_Mod!E225))</f>
        <v/>
      </c>
      <c r="F242" s="85" t="str">
        <f>IF(OR($F$12="N.A.",Base!F225=""),"",IF(Base!F225="não","N.A.",An_Mod!H225))</f>
        <v/>
      </c>
      <c r="G242" s="85" t="str">
        <f>IF(OR($E$13="N.A.",Base!AA225=""),"",IF(Base!AA225="não","N.A.",An_Mod!K225))</f>
        <v/>
      </c>
      <c r="H242" s="85" t="str">
        <f>IF(OR($F$13="N.A.",Base!AB225=""),"",IF(Base!AB225="não","N.A.",An_Mod!N225))</f>
        <v/>
      </c>
      <c r="I242" s="85" t="str">
        <f>IF(OR($E$14="N.A.",Base!AW225=""),"",IF(Base!AW225="não","N.A.",An_Mod!Q225))</f>
        <v/>
      </c>
      <c r="J242" s="85" t="str">
        <f>IF(OR($F$14="N.A.",Base!AX225=""),"",IF(Base!AX225="não","N.A.",An_Mod!T225))</f>
        <v/>
      </c>
      <c r="K242" s="15"/>
      <c r="L242" s="45" t="str">
        <f t="shared" si="12"/>
        <v/>
      </c>
      <c r="M242" s="46" t="str">
        <f t="shared" si="13"/>
        <v/>
      </c>
      <c r="N242" s="45" t="str">
        <f t="shared" si="14"/>
        <v/>
      </c>
      <c r="O242" s="46" t="str">
        <f t="shared" si="15"/>
        <v/>
      </c>
      <c r="P242" s="7"/>
    </row>
    <row r="243" spans="1:16">
      <c r="A243" s="7"/>
      <c r="B243" s="105" t="str">
        <f>IF(SUM($E$12:$F$14)=0,"",IF(An_Certo!A226="","",An_Certo!A226))</f>
        <v/>
      </c>
      <c r="C243" s="105"/>
      <c r="D243" s="15"/>
      <c r="E243" s="85" t="str">
        <f>IF(OR($E$12="N.A.",Base!E226=""),"",IF(Base!E226="não","N.A.",An_Mod!E226))</f>
        <v/>
      </c>
      <c r="F243" s="85" t="str">
        <f>IF(OR($F$12="N.A.",Base!F226=""),"",IF(Base!F226="não","N.A.",An_Mod!H226))</f>
        <v/>
      </c>
      <c r="G243" s="85" t="str">
        <f>IF(OR($E$13="N.A.",Base!AA226=""),"",IF(Base!AA226="não","N.A.",An_Mod!K226))</f>
        <v/>
      </c>
      <c r="H243" s="85" t="str">
        <f>IF(OR($F$13="N.A.",Base!AB226=""),"",IF(Base!AB226="não","N.A.",An_Mod!N226))</f>
        <v/>
      </c>
      <c r="I243" s="85" t="str">
        <f>IF(OR($E$14="N.A.",Base!AW226=""),"",IF(Base!AW226="não","N.A.",An_Mod!Q226))</f>
        <v/>
      </c>
      <c r="J243" s="85" t="str">
        <f>IF(OR($F$14="N.A.",Base!AX226=""),"",IF(Base!AX226="não","N.A.",An_Mod!T226))</f>
        <v/>
      </c>
      <c r="K243" s="15"/>
      <c r="L243" s="45" t="str">
        <f t="shared" si="12"/>
        <v/>
      </c>
      <c r="M243" s="46" t="str">
        <f t="shared" si="13"/>
        <v/>
      </c>
      <c r="N243" s="45" t="str">
        <f t="shared" si="14"/>
        <v/>
      </c>
      <c r="O243" s="46" t="str">
        <f t="shared" si="15"/>
        <v/>
      </c>
      <c r="P243" s="7"/>
    </row>
    <row r="244" spans="1:16">
      <c r="A244" s="7"/>
      <c r="B244" s="105" t="str">
        <f>IF(SUM($E$12:$F$14)=0,"",IF(An_Certo!A227="","",An_Certo!A227))</f>
        <v/>
      </c>
      <c r="C244" s="105"/>
      <c r="D244" s="15"/>
      <c r="E244" s="85" t="str">
        <f>IF(OR($E$12="N.A.",Base!E227=""),"",IF(Base!E227="não","N.A.",An_Mod!E227))</f>
        <v/>
      </c>
      <c r="F244" s="85" t="str">
        <f>IF(OR($F$12="N.A.",Base!F227=""),"",IF(Base!F227="não","N.A.",An_Mod!H227))</f>
        <v/>
      </c>
      <c r="G244" s="85" t="str">
        <f>IF(OR($E$13="N.A.",Base!AA227=""),"",IF(Base!AA227="não","N.A.",An_Mod!K227))</f>
        <v/>
      </c>
      <c r="H244" s="85" t="str">
        <f>IF(OR($F$13="N.A.",Base!AB227=""),"",IF(Base!AB227="não","N.A.",An_Mod!N227))</f>
        <v/>
      </c>
      <c r="I244" s="85" t="str">
        <f>IF(OR($E$14="N.A.",Base!AW227=""),"",IF(Base!AW227="não","N.A.",An_Mod!Q227))</f>
        <v/>
      </c>
      <c r="J244" s="85" t="str">
        <f>IF(OR($F$14="N.A.",Base!AX227=""),"",IF(Base!AX227="não","N.A.",An_Mod!T227))</f>
        <v/>
      </c>
      <c r="K244" s="15"/>
      <c r="L244" s="45" t="str">
        <f t="shared" si="12"/>
        <v/>
      </c>
      <c r="M244" s="46" t="str">
        <f t="shared" si="13"/>
        <v/>
      </c>
      <c r="N244" s="45" t="str">
        <f t="shared" si="14"/>
        <v/>
      </c>
      <c r="O244" s="46" t="str">
        <f t="shared" si="15"/>
        <v/>
      </c>
      <c r="P244" s="7"/>
    </row>
    <row r="245" spans="1:16">
      <c r="A245" s="7"/>
      <c r="B245" s="105" t="str">
        <f>IF(SUM($E$12:$F$14)=0,"",IF(An_Certo!A228="","",An_Certo!A228))</f>
        <v/>
      </c>
      <c r="C245" s="105"/>
      <c r="D245" s="15"/>
      <c r="E245" s="85" t="str">
        <f>IF(OR($E$12="N.A.",Base!E228=""),"",IF(Base!E228="não","N.A.",An_Mod!E228))</f>
        <v/>
      </c>
      <c r="F245" s="85" t="str">
        <f>IF(OR($F$12="N.A.",Base!F228=""),"",IF(Base!F228="não","N.A.",An_Mod!H228))</f>
        <v/>
      </c>
      <c r="G245" s="85" t="str">
        <f>IF(OR($E$13="N.A.",Base!AA228=""),"",IF(Base!AA228="não","N.A.",An_Mod!K228))</f>
        <v/>
      </c>
      <c r="H245" s="85" t="str">
        <f>IF(OR($F$13="N.A.",Base!AB228=""),"",IF(Base!AB228="não","N.A.",An_Mod!N228))</f>
        <v/>
      </c>
      <c r="I245" s="85" t="str">
        <f>IF(OR($E$14="N.A.",Base!AW228=""),"",IF(Base!AW228="não","N.A.",An_Mod!Q228))</f>
        <v/>
      </c>
      <c r="J245" s="85" t="str">
        <f>IF(OR($F$14="N.A.",Base!AX228=""),"",IF(Base!AX228="não","N.A.",An_Mod!T228))</f>
        <v/>
      </c>
      <c r="K245" s="15"/>
      <c r="L245" s="45" t="str">
        <f t="shared" si="12"/>
        <v/>
      </c>
      <c r="M245" s="46" t="str">
        <f t="shared" si="13"/>
        <v/>
      </c>
      <c r="N245" s="45" t="str">
        <f t="shared" si="14"/>
        <v/>
      </c>
      <c r="O245" s="46" t="str">
        <f t="shared" si="15"/>
        <v/>
      </c>
      <c r="P245" s="7"/>
    </row>
    <row r="246" spans="1:16">
      <c r="A246" s="7"/>
      <c r="B246" s="105" t="str">
        <f>IF(SUM($E$12:$F$14)=0,"",IF(An_Certo!A229="","",An_Certo!A229))</f>
        <v/>
      </c>
      <c r="C246" s="105"/>
      <c r="D246" s="15"/>
      <c r="E246" s="85" t="str">
        <f>IF(OR($E$12="N.A.",Base!E229=""),"",IF(Base!E229="não","N.A.",An_Mod!E229))</f>
        <v/>
      </c>
      <c r="F246" s="85" t="str">
        <f>IF(OR($F$12="N.A.",Base!F229=""),"",IF(Base!F229="não","N.A.",An_Mod!H229))</f>
        <v/>
      </c>
      <c r="G246" s="85" t="str">
        <f>IF(OR($E$13="N.A.",Base!AA229=""),"",IF(Base!AA229="não","N.A.",An_Mod!K229))</f>
        <v/>
      </c>
      <c r="H246" s="85" t="str">
        <f>IF(OR($F$13="N.A.",Base!AB229=""),"",IF(Base!AB229="não","N.A.",An_Mod!N229))</f>
        <v/>
      </c>
      <c r="I246" s="85" t="str">
        <f>IF(OR($E$14="N.A.",Base!AW229=""),"",IF(Base!AW229="não","N.A.",An_Mod!Q229))</f>
        <v/>
      </c>
      <c r="J246" s="85" t="str">
        <f>IF(OR($F$14="N.A.",Base!AX229=""),"",IF(Base!AX229="não","N.A.",An_Mod!T229))</f>
        <v/>
      </c>
      <c r="K246" s="15"/>
      <c r="L246" s="45" t="str">
        <f t="shared" si="12"/>
        <v/>
      </c>
      <c r="M246" s="46" t="str">
        <f t="shared" si="13"/>
        <v/>
      </c>
      <c r="N246" s="45" t="str">
        <f t="shared" si="14"/>
        <v/>
      </c>
      <c r="O246" s="46" t="str">
        <f t="shared" si="15"/>
        <v/>
      </c>
      <c r="P246" s="7"/>
    </row>
    <row r="247" spans="1:16">
      <c r="A247" s="7"/>
      <c r="B247" s="105" t="str">
        <f>IF(SUM($E$12:$F$14)=0,"",IF(An_Certo!A230="","",An_Certo!A230))</f>
        <v/>
      </c>
      <c r="C247" s="105"/>
      <c r="D247" s="15"/>
      <c r="E247" s="85" t="str">
        <f>IF(OR($E$12="N.A.",Base!E230=""),"",IF(Base!E230="não","N.A.",An_Mod!E230))</f>
        <v/>
      </c>
      <c r="F247" s="85" t="str">
        <f>IF(OR($F$12="N.A.",Base!F230=""),"",IF(Base!F230="não","N.A.",An_Mod!H230))</f>
        <v/>
      </c>
      <c r="G247" s="85" t="str">
        <f>IF(OR($E$13="N.A.",Base!AA230=""),"",IF(Base!AA230="não","N.A.",An_Mod!K230))</f>
        <v/>
      </c>
      <c r="H247" s="85" t="str">
        <f>IF(OR($F$13="N.A.",Base!AB230=""),"",IF(Base!AB230="não","N.A.",An_Mod!N230))</f>
        <v/>
      </c>
      <c r="I247" s="85" t="str">
        <f>IF(OR($E$14="N.A.",Base!AW230=""),"",IF(Base!AW230="não","N.A.",An_Mod!Q230))</f>
        <v/>
      </c>
      <c r="J247" s="85" t="str">
        <f>IF(OR($F$14="N.A.",Base!AX230=""),"",IF(Base!AX230="não","N.A.",An_Mod!T230))</f>
        <v/>
      </c>
      <c r="K247" s="15"/>
      <c r="L247" s="45" t="str">
        <f t="shared" si="12"/>
        <v/>
      </c>
      <c r="M247" s="46" t="str">
        <f t="shared" si="13"/>
        <v/>
      </c>
      <c r="N247" s="45" t="str">
        <f t="shared" si="14"/>
        <v/>
      </c>
      <c r="O247" s="46" t="str">
        <f t="shared" si="15"/>
        <v/>
      </c>
      <c r="P247" s="7"/>
    </row>
    <row r="248" spans="1:16">
      <c r="A248" s="7"/>
      <c r="B248" s="105" t="str">
        <f>IF(SUM($E$12:$F$14)=0,"",IF(An_Certo!A231="","",An_Certo!A231))</f>
        <v/>
      </c>
      <c r="C248" s="105"/>
      <c r="D248" s="15"/>
      <c r="E248" s="85" t="str">
        <f>IF(OR($E$12="N.A.",Base!E231=""),"",IF(Base!E231="não","N.A.",An_Mod!E231))</f>
        <v/>
      </c>
      <c r="F248" s="85" t="str">
        <f>IF(OR($F$12="N.A.",Base!F231=""),"",IF(Base!F231="não","N.A.",An_Mod!H231))</f>
        <v/>
      </c>
      <c r="G248" s="85" t="str">
        <f>IF(OR($E$13="N.A.",Base!AA231=""),"",IF(Base!AA231="não","N.A.",An_Mod!K231))</f>
        <v/>
      </c>
      <c r="H248" s="85" t="str">
        <f>IF(OR($F$13="N.A.",Base!AB231=""),"",IF(Base!AB231="não","N.A.",An_Mod!N231))</f>
        <v/>
      </c>
      <c r="I248" s="85" t="str">
        <f>IF(OR($E$14="N.A.",Base!AW231=""),"",IF(Base!AW231="não","N.A.",An_Mod!Q231))</f>
        <v/>
      </c>
      <c r="J248" s="85" t="str">
        <f>IF(OR($F$14="N.A.",Base!AX231=""),"",IF(Base!AX231="não","N.A.",An_Mod!T231))</f>
        <v/>
      </c>
      <c r="K248" s="15"/>
      <c r="L248" s="45" t="str">
        <f t="shared" si="12"/>
        <v/>
      </c>
      <c r="M248" s="46" t="str">
        <f t="shared" si="13"/>
        <v/>
      </c>
      <c r="N248" s="45" t="str">
        <f t="shared" si="14"/>
        <v/>
      </c>
      <c r="O248" s="46" t="str">
        <f t="shared" si="15"/>
        <v/>
      </c>
      <c r="P248" s="7"/>
    </row>
    <row r="249" spans="1:16">
      <c r="A249" s="7"/>
      <c r="B249" s="105" t="str">
        <f>IF(SUM($E$12:$F$14)=0,"",IF(An_Certo!A232="","",An_Certo!A232))</f>
        <v/>
      </c>
      <c r="C249" s="105"/>
      <c r="D249" s="15"/>
      <c r="E249" s="85" t="str">
        <f>IF(OR($E$12="N.A.",Base!E232=""),"",IF(Base!E232="não","N.A.",An_Mod!E232))</f>
        <v/>
      </c>
      <c r="F249" s="85" t="str">
        <f>IF(OR($F$12="N.A.",Base!F232=""),"",IF(Base!F232="não","N.A.",An_Mod!H232))</f>
        <v/>
      </c>
      <c r="G249" s="85" t="str">
        <f>IF(OR($E$13="N.A.",Base!AA232=""),"",IF(Base!AA232="não","N.A.",An_Mod!K232))</f>
        <v/>
      </c>
      <c r="H249" s="85" t="str">
        <f>IF(OR($F$13="N.A.",Base!AB232=""),"",IF(Base!AB232="não","N.A.",An_Mod!N232))</f>
        <v/>
      </c>
      <c r="I249" s="85" t="str">
        <f>IF(OR($E$14="N.A.",Base!AW232=""),"",IF(Base!AW232="não","N.A.",An_Mod!Q232))</f>
        <v/>
      </c>
      <c r="J249" s="85" t="str">
        <f>IF(OR($F$14="N.A.",Base!AX232=""),"",IF(Base!AX232="não","N.A.",An_Mod!T232))</f>
        <v/>
      </c>
      <c r="K249" s="15"/>
      <c r="L249" s="45" t="str">
        <f t="shared" si="12"/>
        <v/>
      </c>
      <c r="M249" s="46" t="str">
        <f t="shared" si="13"/>
        <v/>
      </c>
      <c r="N249" s="45" t="str">
        <f t="shared" si="14"/>
        <v/>
      </c>
      <c r="O249" s="46" t="str">
        <f t="shared" si="15"/>
        <v/>
      </c>
      <c r="P249" s="7"/>
    </row>
    <row r="250" spans="1:16">
      <c r="A250" s="7"/>
      <c r="B250" s="105" t="str">
        <f>IF(SUM($E$12:$F$14)=0,"",IF(An_Certo!A233="","",An_Certo!A233))</f>
        <v/>
      </c>
      <c r="C250" s="105"/>
      <c r="D250" s="15"/>
      <c r="E250" s="85" t="str">
        <f>IF(OR($E$12="N.A.",Base!E233=""),"",IF(Base!E233="não","N.A.",An_Mod!E233))</f>
        <v/>
      </c>
      <c r="F250" s="85" t="str">
        <f>IF(OR($F$12="N.A.",Base!F233=""),"",IF(Base!F233="não","N.A.",An_Mod!H233))</f>
        <v/>
      </c>
      <c r="G250" s="85" t="str">
        <f>IF(OR($E$13="N.A.",Base!AA233=""),"",IF(Base!AA233="não","N.A.",An_Mod!K233))</f>
        <v/>
      </c>
      <c r="H250" s="85" t="str">
        <f>IF(OR($F$13="N.A.",Base!AB233=""),"",IF(Base!AB233="não","N.A.",An_Mod!N233))</f>
        <v/>
      </c>
      <c r="I250" s="85" t="str">
        <f>IF(OR($E$14="N.A.",Base!AW233=""),"",IF(Base!AW233="não","N.A.",An_Mod!Q233))</f>
        <v/>
      </c>
      <c r="J250" s="85" t="str">
        <f>IF(OR($F$14="N.A.",Base!AX233=""),"",IF(Base!AX233="não","N.A.",An_Mod!T233))</f>
        <v/>
      </c>
      <c r="K250" s="15"/>
      <c r="L250" s="45" t="str">
        <f t="shared" si="12"/>
        <v/>
      </c>
      <c r="M250" s="46" t="str">
        <f t="shared" si="13"/>
        <v/>
      </c>
      <c r="N250" s="45" t="str">
        <f t="shared" si="14"/>
        <v/>
      </c>
      <c r="O250" s="46" t="str">
        <f t="shared" si="15"/>
        <v/>
      </c>
      <c r="P250" s="7"/>
    </row>
    <row r="251" spans="1:16">
      <c r="A251" s="7"/>
      <c r="B251" s="105" t="str">
        <f>IF(SUM($E$12:$F$14)=0,"",IF(An_Certo!A234="","",An_Certo!A234))</f>
        <v/>
      </c>
      <c r="C251" s="105"/>
      <c r="D251" s="15"/>
      <c r="E251" s="85" t="str">
        <f>IF(OR($E$12="N.A.",Base!E234=""),"",IF(Base!E234="não","N.A.",An_Mod!E234))</f>
        <v/>
      </c>
      <c r="F251" s="85" t="str">
        <f>IF(OR($F$12="N.A.",Base!F234=""),"",IF(Base!F234="não","N.A.",An_Mod!H234))</f>
        <v/>
      </c>
      <c r="G251" s="85" t="str">
        <f>IF(OR($E$13="N.A.",Base!AA234=""),"",IF(Base!AA234="não","N.A.",An_Mod!K234))</f>
        <v/>
      </c>
      <c r="H251" s="85" t="str">
        <f>IF(OR($F$13="N.A.",Base!AB234=""),"",IF(Base!AB234="não","N.A.",An_Mod!N234))</f>
        <v/>
      </c>
      <c r="I251" s="85" t="str">
        <f>IF(OR($E$14="N.A.",Base!AW234=""),"",IF(Base!AW234="não","N.A.",An_Mod!Q234))</f>
        <v/>
      </c>
      <c r="J251" s="85" t="str">
        <f>IF(OR($F$14="N.A.",Base!AX234=""),"",IF(Base!AX234="não","N.A.",An_Mod!T234))</f>
        <v/>
      </c>
      <c r="K251" s="15"/>
      <c r="L251" s="45" t="str">
        <f t="shared" si="12"/>
        <v/>
      </c>
      <c r="M251" s="46" t="str">
        <f t="shared" si="13"/>
        <v/>
      </c>
      <c r="N251" s="45" t="str">
        <f t="shared" si="14"/>
        <v/>
      </c>
      <c r="O251" s="46" t="str">
        <f t="shared" si="15"/>
        <v/>
      </c>
      <c r="P251" s="7"/>
    </row>
    <row r="252" spans="1:16">
      <c r="A252" s="7"/>
      <c r="B252" s="105" t="str">
        <f>IF(SUM($E$12:$F$14)=0,"",IF(An_Certo!A235="","",An_Certo!A235))</f>
        <v/>
      </c>
      <c r="C252" s="105"/>
      <c r="D252" s="15"/>
      <c r="E252" s="85" t="str">
        <f>IF(OR($E$12="N.A.",Base!E235=""),"",IF(Base!E235="não","N.A.",An_Mod!E235))</f>
        <v/>
      </c>
      <c r="F252" s="85" t="str">
        <f>IF(OR($F$12="N.A.",Base!F235=""),"",IF(Base!F235="não","N.A.",An_Mod!H235))</f>
        <v/>
      </c>
      <c r="G252" s="85" t="str">
        <f>IF(OR($E$13="N.A.",Base!AA235=""),"",IF(Base!AA235="não","N.A.",An_Mod!K235))</f>
        <v/>
      </c>
      <c r="H252" s="85" t="str">
        <f>IF(OR($F$13="N.A.",Base!AB235=""),"",IF(Base!AB235="não","N.A.",An_Mod!N235))</f>
        <v/>
      </c>
      <c r="I252" s="85" t="str">
        <f>IF(OR($E$14="N.A.",Base!AW235=""),"",IF(Base!AW235="não","N.A.",An_Mod!Q235))</f>
        <v/>
      </c>
      <c r="J252" s="85" t="str">
        <f>IF(OR($F$14="N.A.",Base!AX235=""),"",IF(Base!AX235="não","N.A.",An_Mod!T235))</f>
        <v/>
      </c>
      <c r="K252" s="15"/>
      <c r="L252" s="45" t="str">
        <f t="shared" si="12"/>
        <v/>
      </c>
      <c r="M252" s="46" t="str">
        <f t="shared" si="13"/>
        <v/>
      </c>
      <c r="N252" s="45" t="str">
        <f t="shared" si="14"/>
        <v/>
      </c>
      <c r="O252" s="46" t="str">
        <f t="shared" si="15"/>
        <v/>
      </c>
      <c r="P252" s="7"/>
    </row>
    <row r="253" spans="1:16">
      <c r="A253" s="7"/>
      <c r="B253" s="105" t="str">
        <f>IF(SUM($E$12:$F$14)=0,"",IF(An_Certo!A236="","",An_Certo!A236))</f>
        <v/>
      </c>
      <c r="C253" s="105"/>
      <c r="D253" s="15"/>
      <c r="E253" s="85" t="str">
        <f>IF(OR($E$12="N.A.",Base!E236=""),"",IF(Base!E236="não","N.A.",An_Mod!E236))</f>
        <v/>
      </c>
      <c r="F253" s="85" t="str">
        <f>IF(OR($F$12="N.A.",Base!F236=""),"",IF(Base!F236="não","N.A.",An_Mod!H236))</f>
        <v/>
      </c>
      <c r="G253" s="85" t="str">
        <f>IF(OR($E$13="N.A.",Base!AA236=""),"",IF(Base!AA236="não","N.A.",An_Mod!K236))</f>
        <v/>
      </c>
      <c r="H253" s="85" t="str">
        <f>IF(OR($F$13="N.A.",Base!AB236=""),"",IF(Base!AB236="não","N.A.",An_Mod!N236))</f>
        <v/>
      </c>
      <c r="I253" s="85" t="str">
        <f>IF(OR($E$14="N.A.",Base!AW236=""),"",IF(Base!AW236="não","N.A.",An_Mod!Q236))</f>
        <v/>
      </c>
      <c r="J253" s="85" t="str">
        <f>IF(OR($F$14="N.A.",Base!AX236=""),"",IF(Base!AX236="não","N.A.",An_Mod!T236))</f>
        <v/>
      </c>
      <c r="K253" s="15"/>
      <c r="L253" s="45" t="str">
        <f t="shared" si="12"/>
        <v/>
      </c>
      <c r="M253" s="46" t="str">
        <f t="shared" si="13"/>
        <v/>
      </c>
      <c r="N253" s="45" t="str">
        <f t="shared" si="14"/>
        <v/>
      </c>
      <c r="O253" s="46" t="str">
        <f t="shared" si="15"/>
        <v/>
      </c>
      <c r="P253" s="7"/>
    </row>
    <row r="254" spans="1:16">
      <c r="A254" s="7"/>
      <c r="B254" s="105" t="str">
        <f>IF(SUM($E$12:$F$14)=0,"",IF(An_Certo!A237="","",An_Certo!A237))</f>
        <v/>
      </c>
      <c r="C254" s="105"/>
      <c r="D254" s="15"/>
      <c r="E254" s="85" t="str">
        <f>IF(OR($E$12="N.A.",Base!E237=""),"",IF(Base!E237="não","N.A.",An_Mod!E237))</f>
        <v/>
      </c>
      <c r="F254" s="85" t="str">
        <f>IF(OR($F$12="N.A.",Base!F237=""),"",IF(Base!F237="não","N.A.",An_Mod!H237))</f>
        <v/>
      </c>
      <c r="G254" s="85" t="str">
        <f>IF(OR($E$13="N.A.",Base!AA237=""),"",IF(Base!AA237="não","N.A.",An_Mod!K237))</f>
        <v/>
      </c>
      <c r="H254" s="85" t="str">
        <f>IF(OR($F$13="N.A.",Base!AB237=""),"",IF(Base!AB237="não","N.A.",An_Mod!N237))</f>
        <v/>
      </c>
      <c r="I254" s="85" t="str">
        <f>IF(OR($E$14="N.A.",Base!AW237=""),"",IF(Base!AW237="não","N.A.",An_Mod!Q237))</f>
        <v/>
      </c>
      <c r="J254" s="85" t="str">
        <f>IF(OR($F$14="N.A.",Base!AX237=""),"",IF(Base!AX237="não","N.A.",An_Mod!T237))</f>
        <v/>
      </c>
      <c r="K254" s="15"/>
      <c r="L254" s="45" t="str">
        <f t="shared" si="12"/>
        <v/>
      </c>
      <c r="M254" s="46" t="str">
        <f t="shared" si="13"/>
        <v/>
      </c>
      <c r="N254" s="45" t="str">
        <f t="shared" si="14"/>
        <v/>
      </c>
      <c r="O254" s="46" t="str">
        <f t="shared" si="15"/>
        <v/>
      </c>
      <c r="P254" s="7"/>
    </row>
    <row r="255" spans="1:16">
      <c r="A255" s="7"/>
      <c r="B255" s="105" t="str">
        <f>IF(SUM($E$12:$F$14)=0,"",IF(An_Certo!A238="","",An_Certo!A238))</f>
        <v/>
      </c>
      <c r="C255" s="105"/>
      <c r="D255" s="15"/>
      <c r="E255" s="85" t="str">
        <f>IF(OR($E$12="N.A.",Base!E238=""),"",IF(Base!E238="não","N.A.",An_Mod!E238))</f>
        <v/>
      </c>
      <c r="F255" s="85" t="str">
        <f>IF(OR($F$12="N.A.",Base!F238=""),"",IF(Base!F238="não","N.A.",An_Mod!H238))</f>
        <v/>
      </c>
      <c r="G255" s="85" t="str">
        <f>IF(OR($E$13="N.A.",Base!AA238=""),"",IF(Base!AA238="não","N.A.",An_Mod!K238))</f>
        <v/>
      </c>
      <c r="H255" s="85" t="str">
        <f>IF(OR($F$13="N.A.",Base!AB238=""),"",IF(Base!AB238="não","N.A.",An_Mod!N238))</f>
        <v/>
      </c>
      <c r="I255" s="85" t="str">
        <f>IF(OR($E$14="N.A.",Base!AW238=""),"",IF(Base!AW238="não","N.A.",An_Mod!Q238))</f>
        <v/>
      </c>
      <c r="J255" s="85" t="str">
        <f>IF(OR($F$14="N.A.",Base!AX238=""),"",IF(Base!AX238="não","N.A.",An_Mod!T238))</f>
        <v/>
      </c>
      <c r="K255" s="15"/>
      <c r="L255" s="45" t="str">
        <f t="shared" si="12"/>
        <v/>
      </c>
      <c r="M255" s="46" t="str">
        <f t="shared" si="13"/>
        <v/>
      </c>
      <c r="N255" s="45" t="str">
        <f t="shared" si="14"/>
        <v/>
      </c>
      <c r="O255" s="46" t="str">
        <f t="shared" si="15"/>
        <v/>
      </c>
      <c r="P255" s="7"/>
    </row>
    <row r="256" spans="1:16">
      <c r="A256" s="7"/>
      <c r="B256" s="105" t="str">
        <f>IF(SUM($E$12:$F$14)=0,"",IF(An_Certo!A239="","",An_Certo!A239))</f>
        <v/>
      </c>
      <c r="C256" s="105"/>
      <c r="D256" s="15"/>
      <c r="E256" s="85" t="str">
        <f>IF(OR($E$12="N.A.",Base!E239=""),"",IF(Base!E239="não","N.A.",An_Mod!E239))</f>
        <v/>
      </c>
      <c r="F256" s="85" t="str">
        <f>IF(OR($F$12="N.A.",Base!F239=""),"",IF(Base!F239="não","N.A.",An_Mod!H239))</f>
        <v/>
      </c>
      <c r="G256" s="85" t="str">
        <f>IF(OR($E$13="N.A.",Base!AA239=""),"",IF(Base!AA239="não","N.A.",An_Mod!K239))</f>
        <v/>
      </c>
      <c r="H256" s="85" t="str">
        <f>IF(OR($F$13="N.A.",Base!AB239=""),"",IF(Base!AB239="não","N.A.",An_Mod!N239))</f>
        <v/>
      </c>
      <c r="I256" s="85" t="str">
        <f>IF(OR($E$14="N.A.",Base!AW239=""),"",IF(Base!AW239="não","N.A.",An_Mod!Q239))</f>
        <v/>
      </c>
      <c r="J256" s="85" t="str">
        <f>IF(OR($F$14="N.A.",Base!AX239=""),"",IF(Base!AX239="não","N.A.",An_Mod!T239))</f>
        <v/>
      </c>
      <c r="K256" s="15"/>
      <c r="L256" s="45" t="str">
        <f t="shared" si="12"/>
        <v/>
      </c>
      <c r="M256" s="46" t="str">
        <f t="shared" si="13"/>
        <v/>
      </c>
      <c r="N256" s="45" t="str">
        <f t="shared" si="14"/>
        <v/>
      </c>
      <c r="O256" s="46" t="str">
        <f t="shared" si="15"/>
        <v/>
      </c>
      <c r="P256" s="7"/>
    </row>
    <row r="257" spans="1:16">
      <c r="A257" s="7"/>
      <c r="B257" s="105" t="str">
        <f>IF(SUM($E$12:$F$14)=0,"",IF(An_Certo!A240="","",An_Certo!A240))</f>
        <v/>
      </c>
      <c r="C257" s="105"/>
      <c r="D257" s="15"/>
      <c r="E257" s="85" t="str">
        <f>IF(OR($E$12="N.A.",Base!E240=""),"",IF(Base!E240="não","N.A.",An_Mod!E240))</f>
        <v/>
      </c>
      <c r="F257" s="85" t="str">
        <f>IF(OR($F$12="N.A.",Base!F240=""),"",IF(Base!F240="não","N.A.",An_Mod!H240))</f>
        <v/>
      </c>
      <c r="G257" s="85" t="str">
        <f>IF(OR($E$13="N.A.",Base!AA240=""),"",IF(Base!AA240="não","N.A.",An_Mod!K240))</f>
        <v/>
      </c>
      <c r="H257" s="85" t="str">
        <f>IF(OR($F$13="N.A.",Base!AB240=""),"",IF(Base!AB240="não","N.A.",An_Mod!N240))</f>
        <v/>
      </c>
      <c r="I257" s="85" t="str">
        <f>IF(OR($E$14="N.A.",Base!AW240=""),"",IF(Base!AW240="não","N.A.",An_Mod!Q240))</f>
        <v/>
      </c>
      <c r="J257" s="85" t="str">
        <f>IF(OR($F$14="N.A.",Base!AX240=""),"",IF(Base!AX240="não","N.A.",An_Mod!T240))</f>
        <v/>
      </c>
      <c r="K257" s="15"/>
      <c r="L257" s="45" t="str">
        <f t="shared" si="12"/>
        <v/>
      </c>
      <c r="M257" s="46" t="str">
        <f t="shared" si="13"/>
        <v/>
      </c>
      <c r="N257" s="45" t="str">
        <f t="shared" si="14"/>
        <v/>
      </c>
      <c r="O257" s="46" t="str">
        <f t="shared" si="15"/>
        <v/>
      </c>
      <c r="P257" s="7"/>
    </row>
    <row r="258" spans="1:16">
      <c r="A258" s="7"/>
      <c r="B258" s="105" t="str">
        <f>IF(SUM($E$12:$F$14)=0,"",IF(An_Certo!A241="","",An_Certo!A241))</f>
        <v/>
      </c>
      <c r="C258" s="105"/>
      <c r="D258" s="15"/>
      <c r="E258" s="85" t="str">
        <f>IF(OR($E$12="N.A.",Base!E241=""),"",IF(Base!E241="não","N.A.",An_Mod!E241))</f>
        <v/>
      </c>
      <c r="F258" s="85" t="str">
        <f>IF(OR($F$12="N.A.",Base!F241=""),"",IF(Base!F241="não","N.A.",An_Mod!H241))</f>
        <v/>
      </c>
      <c r="G258" s="85" t="str">
        <f>IF(OR($E$13="N.A.",Base!AA241=""),"",IF(Base!AA241="não","N.A.",An_Mod!K241))</f>
        <v/>
      </c>
      <c r="H258" s="85" t="str">
        <f>IF(OR($F$13="N.A.",Base!AB241=""),"",IF(Base!AB241="não","N.A.",An_Mod!N241))</f>
        <v/>
      </c>
      <c r="I258" s="85" t="str">
        <f>IF(OR($E$14="N.A.",Base!AW241=""),"",IF(Base!AW241="não","N.A.",An_Mod!Q241))</f>
        <v/>
      </c>
      <c r="J258" s="85" t="str">
        <f>IF(OR($F$14="N.A.",Base!AX241=""),"",IF(Base!AX241="não","N.A.",An_Mod!T241))</f>
        <v/>
      </c>
      <c r="K258" s="15"/>
      <c r="L258" s="45" t="str">
        <f t="shared" si="12"/>
        <v/>
      </c>
      <c r="M258" s="46" t="str">
        <f t="shared" si="13"/>
        <v/>
      </c>
      <c r="N258" s="45" t="str">
        <f t="shared" si="14"/>
        <v/>
      </c>
      <c r="O258" s="46" t="str">
        <f t="shared" si="15"/>
        <v/>
      </c>
      <c r="P258" s="7"/>
    </row>
    <row r="259" spans="1:16">
      <c r="A259" s="7"/>
      <c r="B259" s="105" t="str">
        <f>IF(SUM($E$12:$F$14)=0,"",IF(An_Certo!A242="","",An_Certo!A242))</f>
        <v/>
      </c>
      <c r="C259" s="105"/>
      <c r="D259" s="15"/>
      <c r="E259" s="85" t="str">
        <f>IF(OR($E$12="N.A.",Base!E242=""),"",IF(Base!E242="não","N.A.",An_Mod!E242))</f>
        <v/>
      </c>
      <c r="F259" s="85" t="str">
        <f>IF(OR($F$12="N.A.",Base!F242=""),"",IF(Base!F242="não","N.A.",An_Mod!H242))</f>
        <v/>
      </c>
      <c r="G259" s="85" t="str">
        <f>IF(OR($E$13="N.A.",Base!AA242=""),"",IF(Base!AA242="não","N.A.",An_Mod!K242))</f>
        <v/>
      </c>
      <c r="H259" s="85" t="str">
        <f>IF(OR($F$13="N.A.",Base!AB242=""),"",IF(Base!AB242="não","N.A.",An_Mod!N242))</f>
        <v/>
      </c>
      <c r="I259" s="85" t="str">
        <f>IF(OR($E$14="N.A.",Base!AW242=""),"",IF(Base!AW242="não","N.A.",An_Mod!Q242))</f>
        <v/>
      </c>
      <c r="J259" s="85" t="str">
        <f>IF(OR($F$14="N.A.",Base!AX242=""),"",IF(Base!AX242="não","N.A.",An_Mod!T242))</f>
        <v/>
      </c>
      <c r="K259" s="15"/>
      <c r="L259" s="45" t="str">
        <f t="shared" si="12"/>
        <v/>
      </c>
      <c r="M259" s="46" t="str">
        <f t="shared" si="13"/>
        <v/>
      </c>
      <c r="N259" s="45" t="str">
        <f t="shared" si="14"/>
        <v/>
      </c>
      <c r="O259" s="46" t="str">
        <f t="shared" si="15"/>
        <v/>
      </c>
      <c r="P259" s="7"/>
    </row>
    <row r="260" spans="1:16">
      <c r="A260" s="7"/>
      <c r="B260" s="105" t="str">
        <f>IF(SUM($E$12:$F$14)=0,"",IF(An_Certo!A243="","",An_Certo!A243))</f>
        <v/>
      </c>
      <c r="C260" s="105"/>
      <c r="D260" s="15"/>
      <c r="E260" s="85" t="str">
        <f>IF(OR($E$12="N.A.",Base!E243=""),"",IF(Base!E243="não","N.A.",An_Mod!E243))</f>
        <v/>
      </c>
      <c r="F260" s="85" t="str">
        <f>IF(OR($F$12="N.A.",Base!F243=""),"",IF(Base!F243="não","N.A.",An_Mod!H243))</f>
        <v/>
      </c>
      <c r="G260" s="85" t="str">
        <f>IF(OR($E$13="N.A.",Base!AA243=""),"",IF(Base!AA243="não","N.A.",An_Mod!K243))</f>
        <v/>
      </c>
      <c r="H260" s="85" t="str">
        <f>IF(OR($F$13="N.A.",Base!AB243=""),"",IF(Base!AB243="não","N.A.",An_Mod!N243))</f>
        <v/>
      </c>
      <c r="I260" s="85" t="str">
        <f>IF(OR($E$14="N.A.",Base!AW243=""),"",IF(Base!AW243="não","N.A.",An_Mod!Q243))</f>
        <v/>
      </c>
      <c r="J260" s="85" t="str">
        <f>IF(OR($F$14="N.A.",Base!AX243=""),"",IF(Base!AX243="não","N.A.",An_Mod!T243))</f>
        <v/>
      </c>
      <c r="K260" s="15"/>
      <c r="L260" s="45" t="str">
        <f t="shared" si="12"/>
        <v/>
      </c>
      <c r="M260" s="46" t="str">
        <f t="shared" si="13"/>
        <v/>
      </c>
      <c r="N260" s="45" t="str">
        <f t="shared" si="14"/>
        <v/>
      </c>
      <c r="O260" s="46" t="str">
        <f t="shared" si="15"/>
        <v/>
      </c>
      <c r="P260" s="7"/>
    </row>
    <row r="261" spans="1:16">
      <c r="A261" s="7"/>
      <c r="B261" s="105" t="str">
        <f>IF(SUM($E$12:$F$14)=0,"",IF(An_Certo!A244="","",An_Certo!A244))</f>
        <v/>
      </c>
      <c r="C261" s="105"/>
      <c r="D261" s="15"/>
      <c r="E261" s="85" t="str">
        <f>IF(OR($E$12="N.A.",Base!E244=""),"",IF(Base!E244="não","N.A.",An_Mod!E244))</f>
        <v/>
      </c>
      <c r="F261" s="85" t="str">
        <f>IF(OR($F$12="N.A.",Base!F244=""),"",IF(Base!F244="não","N.A.",An_Mod!H244))</f>
        <v/>
      </c>
      <c r="G261" s="85" t="str">
        <f>IF(OR($E$13="N.A.",Base!AA244=""),"",IF(Base!AA244="não","N.A.",An_Mod!K244))</f>
        <v/>
      </c>
      <c r="H261" s="85" t="str">
        <f>IF(OR($F$13="N.A.",Base!AB244=""),"",IF(Base!AB244="não","N.A.",An_Mod!N244))</f>
        <v/>
      </c>
      <c r="I261" s="85" t="str">
        <f>IF(OR($E$14="N.A.",Base!AW244=""),"",IF(Base!AW244="não","N.A.",An_Mod!Q244))</f>
        <v/>
      </c>
      <c r="J261" s="85" t="str">
        <f>IF(OR($F$14="N.A.",Base!AX244=""),"",IF(Base!AX244="não","N.A.",An_Mod!T244))</f>
        <v/>
      </c>
      <c r="K261" s="15"/>
      <c r="L261" s="45" t="str">
        <f t="shared" si="12"/>
        <v/>
      </c>
      <c r="M261" s="46" t="str">
        <f t="shared" si="13"/>
        <v/>
      </c>
      <c r="N261" s="45" t="str">
        <f t="shared" si="14"/>
        <v/>
      </c>
      <c r="O261" s="46" t="str">
        <f t="shared" si="15"/>
        <v/>
      </c>
      <c r="P261" s="7"/>
    </row>
    <row r="262" spans="1:16">
      <c r="A262" s="7"/>
      <c r="B262" s="105" t="str">
        <f>IF(SUM($E$12:$F$14)=0,"",IF(An_Certo!A245="","",An_Certo!A245))</f>
        <v/>
      </c>
      <c r="C262" s="105"/>
      <c r="D262" s="15"/>
      <c r="E262" s="85" t="str">
        <f>IF(OR($E$12="N.A.",Base!E245=""),"",IF(Base!E245="não","N.A.",An_Mod!E245))</f>
        <v/>
      </c>
      <c r="F262" s="85" t="str">
        <f>IF(OR($F$12="N.A.",Base!F245=""),"",IF(Base!F245="não","N.A.",An_Mod!H245))</f>
        <v/>
      </c>
      <c r="G262" s="85" t="str">
        <f>IF(OR($E$13="N.A.",Base!AA245=""),"",IF(Base!AA245="não","N.A.",An_Mod!K245))</f>
        <v/>
      </c>
      <c r="H262" s="85" t="str">
        <f>IF(OR($F$13="N.A.",Base!AB245=""),"",IF(Base!AB245="não","N.A.",An_Mod!N245))</f>
        <v/>
      </c>
      <c r="I262" s="85" t="str">
        <f>IF(OR($E$14="N.A.",Base!AW245=""),"",IF(Base!AW245="não","N.A.",An_Mod!Q245))</f>
        <v/>
      </c>
      <c r="J262" s="85" t="str">
        <f>IF(OR($F$14="N.A.",Base!AX245=""),"",IF(Base!AX245="não","N.A.",An_Mod!T245))</f>
        <v/>
      </c>
      <c r="K262" s="15"/>
      <c r="L262" s="45" t="str">
        <f t="shared" si="12"/>
        <v/>
      </c>
      <c r="M262" s="46" t="str">
        <f t="shared" si="13"/>
        <v/>
      </c>
      <c r="N262" s="45" t="str">
        <f t="shared" si="14"/>
        <v/>
      </c>
      <c r="O262" s="46" t="str">
        <f t="shared" si="15"/>
        <v/>
      </c>
      <c r="P262" s="7"/>
    </row>
    <row r="263" spans="1:16">
      <c r="A263" s="7"/>
      <c r="B263" s="105" t="str">
        <f>IF(SUM($E$12:$F$14)=0,"",IF(An_Certo!A246="","",An_Certo!A246))</f>
        <v/>
      </c>
      <c r="C263" s="105"/>
      <c r="D263" s="15"/>
      <c r="E263" s="85" t="str">
        <f>IF(OR($E$12="N.A.",Base!E246=""),"",IF(Base!E246="não","N.A.",An_Mod!E246))</f>
        <v/>
      </c>
      <c r="F263" s="85" t="str">
        <f>IF(OR($F$12="N.A.",Base!F246=""),"",IF(Base!F246="não","N.A.",An_Mod!H246))</f>
        <v/>
      </c>
      <c r="G263" s="85" t="str">
        <f>IF(OR($E$13="N.A.",Base!AA246=""),"",IF(Base!AA246="não","N.A.",An_Mod!K246))</f>
        <v/>
      </c>
      <c r="H263" s="85" t="str">
        <f>IF(OR($F$13="N.A.",Base!AB246=""),"",IF(Base!AB246="não","N.A.",An_Mod!N246))</f>
        <v/>
      </c>
      <c r="I263" s="85" t="str">
        <f>IF(OR($E$14="N.A.",Base!AW246=""),"",IF(Base!AW246="não","N.A.",An_Mod!Q246))</f>
        <v/>
      </c>
      <c r="J263" s="85" t="str">
        <f>IF(OR($F$14="N.A.",Base!AX246=""),"",IF(Base!AX246="não","N.A.",An_Mod!T246))</f>
        <v/>
      </c>
      <c r="K263" s="15"/>
      <c r="L263" s="45" t="str">
        <f t="shared" si="12"/>
        <v/>
      </c>
      <c r="M263" s="46" t="str">
        <f t="shared" si="13"/>
        <v/>
      </c>
      <c r="N263" s="45" t="str">
        <f t="shared" si="14"/>
        <v/>
      </c>
      <c r="O263" s="46" t="str">
        <f t="shared" si="15"/>
        <v/>
      </c>
      <c r="P263" s="7"/>
    </row>
    <row r="264" spans="1:16">
      <c r="A264" s="7"/>
      <c r="B264" s="105" t="str">
        <f>IF(SUM($E$12:$F$14)=0,"",IF(An_Certo!A247="","",An_Certo!A247))</f>
        <v/>
      </c>
      <c r="C264" s="105"/>
      <c r="D264" s="15"/>
      <c r="E264" s="85" t="str">
        <f>IF(OR($E$12="N.A.",Base!E247=""),"",IF(Base!E247="não","N.A.",An_Mod!E247))</f>
        <v/>
      </c>
      <c r="F264" s="85" t="str">
        <f>IF(OR($F$12="N.A.",Base!F247=""),"",IF(Base!F247="não","N.A.",An_Mod!H247))</f>
        <v/>
      </c>
      <c r="G264" s="85" t="str">
        <f>IF(OR($E$13="N.A.",Base!AA247=""),"",IF(Base!AA247="não","N.A.",An_Mod!K247))</f>
        <v/>
      </c>
      <c r="H264" s="85" t="str">
        <f>IF(OR($F$13="N.A.",Base!AB247=""),"",IF(Base!AB247="não","N.A.",An_Mod!N247))</f>
        <v/>
      </c>
      <c r="I264" s="85" t="str">
        <f>IF(OR($E$14="N.A.",Base!AW247=""),"",IF(Base!AW247="não","N.A.",An_Mod!Q247))</f>
        <v/>
      </c>
      <c r="J264" s="85" t="str">
        <f>IF(OR($F$14="N.A.",Base!AX247=""),"",IF(Base!AX247="não","N.A.",An_Mod!T247))</f>
        <v/>
      </c>
      <c r="K264" s="15"/>
      <c r="L264" s="45" t="str">
        <f t="shared" si="12"/>
        <v/>
      </c>
      <c r="M264" s="46" t="str">
        <f t="shared" si="13"/>
        <v/>
      </c>
      <c r="N264" s="45" t="str">
        <f t="shared" si="14"/>
        <v/>
      </c>
      <c r="O264" s="46" t="str">
        <f t="shared" si="15"/>
        <v/>
      </c>
      <c r="P264" s="7"/>
    </row>
    <row r="265" spans="1:16">
      <c r="A265" s="7"/>
      <c r="B265" s="105" t="str">
        <f>IF(SUM($E$12:$F$14)=0,"",IF(An_Certo!A248="","",An_Certo!A248))</f>
        <v/>
      </c>
      <c r="C265" s="105"/>
      <c r="D265" s="15"/>
      <c r="E265" s="85" t="str">
        <f>IF(OR($E$12="N.A.",Base!E248=""),"",IF(Base!E248="não","N.A.",An_Mod!E248))</f>
        <v/>
      </c>
      <c r="F265" s="85" t="str">
        <f>IF(OR($F$12="N.A.",Base!F248=""),"",IF(Base!F248="não","N.A.",An_Mod!H248))</f>
        <v/>
      </c>
      <c r="G265" s="85" t="str">
        <f>IF(OR($E$13="N.A.",Base!AA248=""),"",IF(Base!AA248="não","N.A.",An_Mod!K248))</f>
        <v/>
      </c>
      <c r="H265" s="85" t="str">
        <f>IF(OR($F$13="N.A.",Base!AB248=""),"",IF(Base!AB248="não","N.A.",An_Mod!N248))</f>
        <v/>
      </c>
      <c r="I265" s="85" t="str">
        <f>IF(OR($E$14="N.A.",Base!AW248=""),"",IF(Base!AW248="não","N.A.",An_Mod!Q248))</f>
        <v/>
      </c>
      <c r="J265" s="85" t="str">
        <f>IF(OR($F$14="N.A.",Base!AX248=""),"",IF(Base!AX248="não","N.A.",An_Mod!T248))</f>
        <v/>
      </c>
      <c r="K265" s="15"/>
      <c r="L265" s="45" t="str">
        <f t="shared" si="12"/>
        <v/>
      </c>
      <c r="M265" s="46" t="str">
        <f t="shared" si="13"/>
        <v/>
      </c>
      <c r="N265" s="45" t="str">
        <f t="shared" si="14"/>
        <v/>
      </c>
      <c r="O265" s="46" t="str">
        <f t="shared" si="15"/>
        <v/>
      </c>
      <c r="P265" s="7"/>
    </row>
    <row r="266" spans="1:16">
      <c r="A266" s="7"/>
      <c r="B266" s="105" t="str">
        <f>IF(SUM($E$12:$F$14)=0,"",IF(An_Certo!A249="","",An_Certo!A249))</f>
        <v/>
      </c>
      <c r="C266" s="105"/>
      <c r="D266" s="15"/>
      <c r="E266" s="85" t="str">
        <f>IF(OR($E$12="N.A.",Base!E249=""),"",IF(Base!E249="não","N.A.",An_Mod!E249))</f>
        <v/>
      </c>
      <c r="F266" s="85" t="str">
        <f>IF(OR($F$12="N.A.",Base!F249=""),"",IF(Base!F249="não","N.A.",An_Mod!H249))</f>
        <v/>
      </c>
      <c r="G266" s="85" t="str">
        <f>IF(OR($E$13="N.A.",Base!AA249=""),"",IF(Base!AA249="não","N.A.",An_Mod!K249))</f>
        <v/>
      </c>
      <c r="H266" s="85" t="str">
        <f>IF(OR($F$13="N.A.",Base!AB249=""),"",IF(Base!AB249="não","N.A.",An_Mod!N249))</f>
        <v/>
      </c>
      <c r="I266" s="85" t="str">
        <f>IF(OR($E$14="N.A.",Base!AW249=""),"",IF(Base!AW249="não","N.A.",An_Mod!Q249))</f>
        <v/>
      </c>
      <c r="J266" s="85" t="str">
        <f>IF(OR($F$14="N.A.",Base!AX249=""),"",IF(Base!AX249="não","N.A.",An_Mod!T249))</f>
        <v/>
      </c>
      <c r="K266" s="15"/>
      <c r="L266" s="45" t="str">
        <f t="shared" si="12"/>
        <v/>
      </c>
      <c r="M266" s="46" t="str">
        <f t="shared" si="13"/>
        <v/>
      </c>
      <c r="N266" s="45" t="str">
        <f t="shared" si="14"/>
        <v/>
      </c>
      <c r="O266" s="46" t="str">
        <f t="shared" si="15"/>
        <v/>
      </c>
      <c r="P266" s="7"/>
    </row>
    <row r="267" spans="1:16">
      <c r="A267" s="7"/>
      <c r="B267" s="105" t="str">
        <f>IF(SUM($E$12:$F$14)=0,"",IF(An_Certo!A250="","",An_Certo!A250))</f>
        <v/>
      </c>
      <c r="C267" s="105"/>
      <c r="D267" s="15"/>
      <c r="E267" s="85" t="str">
        <f>IF(OR($E$12="N.A.",Base!E250=""),"",IF(Base!E250="não","N.A.",An_Mod!E250))</f>
        <v/>
      </c>
      <c r="F267" s="85" t="str">
        <f>IF(OR($F$12="N.A.",Base!F250=""),"",IF(Base!F250="não","N.A.",An_Mod!H250))</f>
        <v/>
      </c>
      <c r="G267" s="85" t="str">
        <f>IF(OR($E$13="N.A.",Base!AA250=""),"",IF(Base!AA250="não","N.A.",An_Mod!K250))</f>
        <v/>
      </c>
      <c r="H267" s="85" t="str">
        <f>IF(OR($F$13="N.A.",Base!AB250=""),"",IF(Base!AB250="não","N.A.",An_Mod!N250))</f>
        <v/>
      </c>
      <c r="I267" s="85" t="str">
        <f>IF(OR($E$14="N.A.",Base!AW250=""),"",IF(Base!AW250="não","N.A.",An_Mod!Q250))</f>
        <v/>
      </c>
      <c r="J267" s="85" t="str">
        <f>IF(OR($F$14="N.A.",Base!AX250=""),"",IF(Base!AX250="não","N.A.",An_Mod!T250))</f>
        <v/>
      </c>
      <c r="K267" s="15"/>
      <c r="L267" s="45" t="str">
        <f t="shared" si="12"/>
        <v/>
      </c>
      <c r="M267" s="46" t="str">
        <f t="shared" si="13"/>
        <v/>
      </c>
      <c r="N267" s="45" t="str">
        <f t="shared" si="14"/>
        <v/>
      </c>
      <c r="O267" s="46" t="str">
        <f t="shared" si="15"/>
        <v/>
      </c>
      <c r="P267" s="7"/>
    </row>
    <row r="268" spans="1:16">
      <c r="A268" s="7"/>
      <c r="B268" s="105" t="str">
        <f>IF(SUM($E$12:$F$14)=0,"",IF(An_Certo!A251="","",An_Certo!A251))</f>
        <v/>
      </c>
      <c r="C268" s="105"/>
      <c r="D268" s="15"/>
      <c r="E268" s="85" t="str">
        <f>IF(OR($E$12="N.A.",Base!E251=""),"",IF(Base!E251="não","N.A.",An_Mod!E251))</f>
        <v/>
      </c>
      <c r="F268" s="85" t="str">
        <f>IF(OR($F$12="N.A.",Base!F251=""),"",IF(Base!F251="não","N.A.",An_Mod!H251))</f>
        <v/>
      </c>
      <c r="G268" s="85" t="str">
        <f>IF(OR($E$13="N.A.",Base!AA251=""),"",IF(Base!AA251="não","N.A.",An_Mod!K251))</f>
        <v/>
      </c>
      <c r="H268" s="85" t="str">
        <f>IF(OR($F$13="N.A.",Base!AB251=""),"",IF(Base!AB251="não","N.A.",An_Mod!N251))</f>
        <v/>
      </c>
      <c r="I268" s="85" t="str">
        <f>IF(OR($E$14="N.A.",Base!AW251=""),"",IF(Base!AW251="não","N.A.",An_Mod!Q251))</f>
        <v/>
      </c>
      <c r="J268" s="85" t="str">
        <f>IF(OR($F$14="N.A.",Base!AX251=""),"",IF(Base!AX251="não","N.A.",An_Mod!T251))</f>
        <v/>
      </c>
      <c r="K268" s="15"/>
      <c r="L268" s="45" t="str">
        <f t="shared" si="12"/>
        <v/>
      </c>
      <c r="M268" s="46" t="str">
        <f t="shared" si="13"/>
        <v/>
      </c>
      <c r="N268" s="45" t="str">
        <f t="shared" si="14"/>
        <v/>
      </c>
      <c r="O268" s="46" t="str">
        <f t="shared" si="15"/>
        <v/>
      </c>
      <c r="P268" s="7"/>
    </row>
    <row r="269" spans="1:16">
      <c r="A269" s="7"/>
      <c r="B269" s="105" t="str">
        <f>IF(SUM($E$12:$F$14)=0,"",IF(An_Certo!A252="","",An_Certo!A252))</f>
        <v/>
      </c>
      <c r="C269" s="105"/>
      <c r="D269" s="15"/>
      <c r="E269" s="85" t="str">
        <f>IF(OR($E$12="N.A.",Base!E252=""),"",IF(Base!E252="não","N.A.",An_Mod!E252))</f>
        <v/>
      </c>
      <c r="F269" s="85" t="str">
        <f>IF(OR($F$12="N.A.",Base!F252=""),"",IF(Base!F252="não","N.A.",An_Mod!H252))</f>
        <v/>
      </c>
      <c r="G269" s="85" t="str">
        <f>IF(OR($E$13="N.A.",Base!AA252=""),"",IF(Base!AA252="não","N.A.",An_Mod!K252))</f>
        <v/>
      </c>
      <c r="H269" s="85" t="str">
        <f>IF(OR($F$13="N.A.",Base!AB252=""),"",IF(Base!AB252="não","N.A.",An_Mod!N252))</f>
        <v/>
      </c>
      <c r="I269" s="85" t="str">
        <f>IF(OR($E$14="N.A.",Base!AW252=""),"",IF(Base!AW252="não","N.A.",An_Mod!Q252))</f>
        <v/>
      </c>
      <c r="J269" s="85" t="str">
        <f>IF(OR($F$14="N.A.",Base!AX252=""),"",IF(Base!AX252="não","N.A.",An_Mod!T252))</f>
        <v/>
      </c>
      <c r="K269" s="15"/>
      <c r="L269" s="45" t="str">
        <f t="shared" si="12"/>
        <v/>
      </c>
      <c r="M269" s="46" t="str">
        <f t="shared" si="13"/>
        <v/>
      </c>
      <c r="N269" s="45" t="str">
        <f t="shared" si="14"/>
        <v/>
      </c>
      <c r="O269" s="46" t="str">
        <f t="shared" si="15"/>
        <v/>
      </c>
      <c r="P269" s="7"/>
    </row>
    <row r="270" spans="1:16">
      <c r="A270" s="7"/>
      <c r="B270" s="105" t="str">
        <f>IF(SUM($E$12:$F$14)=0,"",IF(An_Certo!A253="","",An_Certo!A253))</f>
        <v/>
      </c>
      <c r="C270" s="105"/>
      <c r="D270" s="15"/>
      <c r="E270" s="85" t="str">
        <f>IF(OR($E$12="N.A.",Base!E253=""),"",IF(Base!E253="não","N.A.",An_Mod!E253))</f>
        <v/>
      </c>
      <c r="F270" s="85" t="str">
        <f>IF(OR($F$12="N.A.",Base!F253=""),"",IF(Base!F253="não","N.A.",An_Mod!H253))</f>
        <v/>
      </c>
      <c r="G270" s="85" t="str">
        <f>IF(OR($E$13="N.A.",Base!AA253=""),"",IF(Base!AA253="não","N.A.",An_Mod!K253))</f>
        <v/>
      </c>
      <c r="H270" s="85" t="str">
        <f>IF(OR($F$13="N.A.",Base!AB253=""),"",IF(Base!AB253="não","N.A.",An_Mod!N253))</f>
        <v/>
      </c>
      <c r="I270" s="85" t="str">
        <f>IF(OR($E$14="N.A.",Base!AW253=""),"",IF(Base!AW253="não","N.A.",An_Mod!Q253))</f>
        <v/>
      </c>
      <c r="J270" s="85" t="str">
        <f>IF(OR($F$14="N.A.",Base!AX253=""),"",IF(Base!AX253="não","N.A.",An_Mod!T253))</f>
        <v/>
      </c>
      <c r="K270" s="15"/>
      <c r="L270" s="45" t="str">
        <f t="shared" si="12"/>
        <v/>
      </c>
      <c r="M270" s="46" t="str">
        <f t="shared" si="13"/>
        <v/>
      </c>
      <c r="N270" s="45" t="str">
        <f t="shared" si="14"/>
        <v/>
      </c>
      <c r="O270" s="46" t="str">
        <f t="shared" si="15"/>
        <v/>
      </c>
      <c r="P270" s="7"/>
    </row>
    <row r="271" spans="1:16">
      <c r="A271" s="7"/>
      <c r="B271" s="105" t="str">
        <f>IF(SUM($E$12:$F$14)=0,"",IF(An_Certo!A254="","",An_Certo!A254))</f>
        <v/>
      </c>
      <c r="C271" s="105"/>
      <c r="D271" s="15"/>
      <c r="E271" s="85" t="str">
        <f>IF(OR($E$12="N.A.",Base!E254=""),"",IF(Base!E254="não","N.A.",An_Mod!E254))</f>
        <v/>
      </c>
      <c r="F271" s="85" t="str">
        <f>IF(OR($F$12="N.A.",Base!F254=""),"",IF(Base!F254="não","N.A.",An_Mod!H254))</f>
        <v/>
      </c>
      <c r="G271" s="85" t="str">
        <f>IF(OR($E$13="N.A.",Base!AA254=""),"",IF(Base!AA254="não","N.A.",An_Mod!K254))</f>
        <v/>
      </c>
      <c r="H271" s="85" t="str">
        <f>IF(OR($F$13="N.A.",Base!AB254=""),"",IF(Base!AB254="não","N.A.",An_Mod!N254))</f>
        <v/>
      </c>
      <c r="I271" s="85" t="str">
        <f>IF(OR($E$14="N.A.",Base!AW254=""),"",IF(Base!AW254="não","N.A.",An_Mod!Q254))</f>
        <v/>
      </c>
      <c r="J271" s="85" t="str">
        <f>IF(OR($F$14="N.A.",Base!AX254=""),"",IF(Base!AX254="não","N.A.",An_Mod!T254))</f>
        <v/>
      </c>
      <c r="K271" s="15"/>
      <c r="L271" s="45" t="str">
        <f t="shared" si="12"/>
        <v/>
      </c>
      <c r="M271" s="46" t="str">
        <f t="shared" si="13"/>
        <v/>
      </c>
      <c r="N271" s="45" t="str">
        <f t="shared" si="14"/>
        <v/>
      </c>
      <c r="O271" s="46" t="str">
        <f t="shared" si="15"/>
        <v/>
      </c>
      <c r="P271" s="7"/>
    </row>
    <row r="272" spans="1:16">
      <c r="A272" s="7"/>
      <c r="B272" s="105" t="str">
        <f>IF(SUM($E$12:$F$14)=0,"",IF(An_Certo!A255="","",An_Certo!A255))</f>
        <v/>
      </c>
      <c r="C272" s="105"/>
      <c r="D272" s="15"/>
      <c r="E272" s="85" t="str">
        <f>IF(OR($E$12="N.A.",Base!E255=""),"",IF(Base!E255="não","N.A.",An_Mod!E255))</f>
        <v/>
      </c>
      <c r="F272" s="85" t="str">
        <f>IF(OR($F$12="N.A.",Base!F255=""),"",IF(Base!F255="não","N.A.",An_Mod!H255))</f>
        <v/>
      </c>
      <c r="G272" s="85" t="str">
        <f>IF(OR($E$13="N.A.",Base!AA255=""),"",IF(Base!AA255="não","N.A.",An_Mod!K255))</f>
        <v/>
      </c>
      <c r="H272" s="85" t="str">
        <f>IF(OR($F$13="N.A.",Base!AB255=""),"",IF(Base!AB255="não","N.A.",An_Mod!N255))</f>
        <v/>
      </c>
      <c r="I272" s="85" t="str">
        <f>IF(OR($E$14="N.A.",Base!AW255=""),"",IF(Base!AW255="não","N.A.",An_Mod!Q255))</f>
        <v/>
      </c>
      <c r="J272" s="85" t="str">
        <f>IF(OR($F$14="N.A.",Base!AX255=""),"",IF(Base!AX255="não","N.A.",An_Mod!T255))</f>
        <v/>
      </c>
      <c r="K272" s="15"/>
      <c r="L272" s="45" t="str">
        <f t="shared" si="12"/>
        <v/>
      </c>
      <c r="M272" s="46" t="str">
        <f t="shared" si="13"/>
        <v/>
      </c>
      <c r="N272" s="45" t="str">
        <f t="shared" si="14"/>
        <v/>
      </c>
      <c r="O272" s="46" t="str">
        <f t="shared" si="15"/>
        <v/>
      </c>
      <c r="P272" s="7"/>
    </row>
    <row r="273" spans="1:16">
      <c r="A273" s="7"/>
      <c r="B273" s="105" t="str">
        <f>IF(SUM($E$12:$F$14)=0,"",IF(An_Certo!A256="","",An_Certo!A256))</f>
        <v/>
      </c>
      <c r="C273" s="105"/>
      <c r="D273" s="15"/>
      <c r="E273" s="85" t="str">
        <f>IF(OR($E$12="N.A.",Base!E256=""),"",IF(Base!E256="não","N.A.",An_Mod!E256))</f>
        <v/>
      </c>
      <c r="F273" s="85" t="str">
        <f>IF(OR($F$12="N.A.",Base!F256=""),"",IF(Base!F256="não","N.A.",An_Mod!H256))</f>
        <v/>
      </c>
      <c r="G273" s="85" t="str">
        <f>IF(OR($E$13="N.A.",Base!AA256=""),"",IF(Base!AA256="não","N.A.",An_Mod!K256))</f>
        <v/>
      </c>
      <c r="H273" s="85" t="str">
        <f>IF(OR($F$13="N.A.",Base!AB256=""),"",IF(Base!AB256="não","N.A.",An_Mod!N256))</f>
        <v/>
      </c>
      <c r="I273" s="85" t="str">
        <f>IF(OR($E$14="N.A.",Base!AW256=""),"",IF(Base!AW256="não","N.A.",An_Mod!Q256))</f>
        <v/>
      </c>
      <c r="J273" s="85" t="str">
        <f>IF(OR($F$14="N.A.",Base!AX256=""),"",IF(Base!AX256="não","N.A.",An_Mod!T256))</f>
        <v/>
      </c>
      <c r="K273" s="15"/>
      <c r="L273" s="45" t="str">
        <f t="shared" si="12"/>
        <v/>
      </c>
      <c r="M273" s="46" t="str">
        <f t="shared" si="13"/>
        <v/>
      </c>
      <c r="N273" s="45" t="str">
        <f t="shared" si="14"/>
        <v/>
      </c>
      <c r="O273" s="46" t="str">
        <f t="shared" si="15"/>
        <v/>
      </c>
      <c r="P273" s="7"/>
    </row>
    <row r="274" spans="1:16">
      <c r="A274" s="7"/>
      <c r="B274" s="105" t="str">
        <f>IF(SUM($E$12:$F$14)=0,"",IF(An_Certo!A257="","",An_Certo!A257))</f>
        <v/>
      </c>
      <c r="C274" s="105"/>
      <c r="D274" s="15"/>
      <c r="E274" s="85" t="str">
        <f>IF(OR($E$12="N.A.",Base!E257=""),"",IF(Base!E257="não","N.A.",An_Mod!E257))</f>
        <v/>
      </c>
      <c r="F274" s="85" t="str">
        <f>IF(OR($F$12="N.A.",Base!F257=""),"",IF(Base!F257="não","N.A.",An_Mod!H257))</f>
        <v/>
      </c>
      <c r="G274" s="85" t="str">
        <f>IF(OR($E$13="N.A.",Base!AA257=""),"",IF(Base!AA257="não","N.A.",An_Mod!K257))</f>
        <v/>
      </c>
      <c r="H274" s="85" t="str">
        <f>IF(OR($F$13="N.A.",Base!AB257=""),"",IF(Base!AB257="não","N.A.",An_Mod!N257))</f>
        <v/>
      </c>
      <c r="I274" s="85" t="str">
        <f>IF(OR($E$14="N.A.",Base!AW257=""),"",IF(Base!AW257="não","N.A.",An_Mod!Q257))</f>
        <v/>
      </c>
      <c r="J274" s="85" t="str">
        <f>IF(OR($F$14="N.A.",Base!AX257=""),"",IF(Base!AX257="não","N.A.",An_Mod!T257))</f>
        <v/>
      </c>
      <c r="K274" s="15"/>
      <c r="L274" s="45" t="str">
        <f t="shared" si="12"/>
        <v/>
      </c>
      <c r="M274" s="46" t="str">
        <f t="shared" si="13"/>
        <v/>
      </c>
      <c r="N274" s="45" t="str">
        <f t="shared" si="14"/>
        <v/>
      </c>
      <c r="O274" s="46" t="str">
        <f t="shared" si="15"/>
        <v/>
      </c>
      <c r="P274" s="7"/>
    </row>
    <row r="275" spans="1:16">
      <c r="A275" s="7"/>
      <c r="B275" s="105" t="str">
        <f>IF(SUM($E$12:$F$14)=0,"",IF(An_Certo!A258="","",An_Certo!A258))</f>
        <v/>
      </c>
      <c r="C275" s="105"/>
      <c r="D275" s="15"/>
      <c r="E275" s="85" t="str">
        <f>IF(OR($E$12="N.A.",Base!E258=""),"",IF(Base!E258="não","N.A.",An_Mod!E258))</f>
        <v/>
      </c>
      <c r="F275" s="85" t="str">
        <f>IF(OR($F$12="N.A.",Base!F258=""),"",IF(Base!F258="não","N.A.",An_Mod!H258))</f>
        <v/>
      </c>
      <c r="G275" s="85" t="str">
        <f>IF(OR($E$13="N.A.",Base!AA258=""),"",IF(Base!AA258="não","N.A.",An_Mod!K258))</f>
        <v/>
      </c>
      <c r="H275" s="85" t="str">
        <f>IF(OR($F$13="N.A.",Base!AB258=""),"",IF(Base!AB258="não","N.A.",An_Mod!N258))</f>
        <v/>
      </c>
      <c r="I275" s="85" t="str">
        <f>IF(OR($E$14="N.A.",Base!AW258=""),"",IF(Base!AW258="não","N.A.",An_Mod!Q258))</f>
        <v/>
      </c>
      <c r="J275" s="85" t="str">
        <f>IF(OR($F$14="N.A.",Base!AX258=""),"",IF(Base!AX258="não","N.A.",An_Mod!T258))</f>
        <v/>
      </c>
      <c r="K275" s="15"/>
      <c r="L275" s="45" t="str">
        <f t="shared" si="12"/>
        <v/>
      </c>
      <c r="M275" s="46" t="str">
        <f t="shared" si="13"/>
        <v/>
      </c>
      <c r="N275" s="45" t="str">
        <f t="shared" si="14"/>
        <v/>
      </c>
      <c r="O275" s="46" t="str">
        <f t="shared" si="15"/>
        <v/>
      </c>
      <c r="P275" s="7"/>
    </row>
    <row r="276" spans="1:16">
      <c r="A276" s="7"/>
      <c r="B276" s="105" t="str">
        <f>IF(SUM($E$12:$F$14)=0,"",IF(An_Certo!A259="","",An_Certo!A259))</f>
        <v/>
      </c>
      <c r="C276" s="105"/>
      <c r="D276" s="15"/>
      <c r="E276" s="85" t="str">
        <f>IF(OR($E$12="N.A.",Base!E259=""),"",IF(Base!E259="não","N.A.",An_Mod!E259))</f>
        <v/>
      </c>
      <c r="F276" s="85" t="str">
        <f>IF(OR($F$12="N.A.",Base!F259=""),"",IF(Base!F259="não","N.A.",An_Mod!H259))</f>
        <v/>
      </c>
      <c r="G276" s="85" t="str">
        <f>IF(OR($E$13="N.A.",Base!AA259=""),"",IF(Base!AA259="não","N.A.",An_Mod!K259))</f>
        <v/>
      </c>
      <c r="H276" s="85" t="str">
        <f>IF(OR($F$13="N.A.",Base!AB259=""),"",IF(Base!AB259="não","N.A.",An_Mod!N259))</f>
        <v/>
      </c>
      <c r="I276" s="85" t="str">
        <f>IF(OR($E$14="N.A.",Base!AW259=""),"",IF(Base!AW259="não","N.A.",An_Mod!Q259))</f>
        <v/>
      </c>
      <c r="J276" s="85" t="str">
        <f>IF(OR($F$14="N.A.",Base!AX259=""),"",IF(Base!AX259="não","N.A.",An_Mod!T259))</f>
        <v/>
      </c>
      <c r="K276" s="15"/>
      <c r="L276" s="45" t="str">
        <f t="shared" ref="L276:L339" si="16">IF(B276="","",IF(OR(E276="",G276="",I276=""),"",IF(OR(E276="N.A.",G276="N.A.",I276="N.A."),"",E276+G276+I276)))</f>
        <v/>
      </c>
      <c r="M276" s="46" t="str">
        <f t="shared" ref="M276:M339" si="17">IF(L276="","",L276/30*100)</f>
        <v/>
      </c>
      <c r="N276" s="45" t="str">
        <f t="shared" ref="N276:N339" si="18">IF(B276="","",IF(OR(F276="",H276="",J276=""),"",IF(OR(F276="N.A.",H276="N.A.",J276="N.A."),"",F276+H276+J276)))</f>
        <v/>
      </c>
      <c r="O276" s="46" t="str">
        <f t="shared" ref="O276:O339" si="19">IF(N276="","",N276/30*100)</f>
        <v/>
      </c>
      <c r="P276" s="7"/>
    </row>
    <row r="277" spans="1:16">
      <c r="A277" s="7"/>
      <c r="B277" s="105" t="str">
        <f>IF(SUM($E$12:$F$14)=0,"",IF(An_Certo!A260="","",An_Certo!A260))</f>
        <v/>
      </c>
      <c r="C277" s="105"/>
      <c r="D277" s="15"/>
      <c r="E277" s="85" t="str">
        <f>IF(OR($E$12="N.A.",Base!E260=""),"",IF(Base!E260="não","N.A.",An_Mod!E260))</f>
        <v/>
      </c>
      <c r="F277" s="85" t="str">
        <f>IF(OR($F$12="N.A.",Base!F260=""),"",IF(Base!F260="não","N.A.",An_Mod!H260))</f>
        <v/>
      </c>
      <c r="G277" s="85" t="str">
        <f>IF(OR($E$13="N.A.",Base!AA260=""),"",IF(Base!AA260="não","N.A.",An_Mod!K260))</f>
        <v/>
      </c>
      <c r="H277" s="85" t="str">
        <f>IF(OR($F$13="N.A.",Base!AB260=""),"",IF(Base!AB260="não","N.A.",An_Mod!N260))</f>
        <v/>
      </c>
      <c r="I277" s="85" t="str">
        <f>IF(OR($E$14="N.A.",Base!AW260=""),"",IF(Base!AW260="não","N.A.",An_Mod!Q260))</f>
        <v/>
      </c>
      <c r="J277" s="85" t="str">
        <f>IF(OR($F$14="N.A.",Base!AX260=""),"",IF(Base!AX260="não","N.A.",An_Mod!T260))</f>
        <v/>
      </c>
      <c r="K277" s="15"/>
      <c r="L277" s="45" t="str">
        <f t="shared" si="16"/>
        <v/>
      </c>
      <c r="M277" s="46" t="str">
        <f t="shared" si="17"/>
        <v/>
      </c>
      <c r="N277" s="45" t="str">
        <f t="shared" si="18"/>
        <v/>
      </c>
      <c r="O277" s="46" t="str">
        <f t="shared" si="19"/>
        <v/>
      </c>
      <c r="P277" s="7"/>
    </row>
    <row r="278" spans="1:16">
      <c r="A278" s="7"/>
      <c r="B278" s="105" t="str">
        <f>IF(SUM($E$12:$F$14)=0,"",IF(An_Certo!A261="","",An_Certo!A261))</f>
        <v/>
      </c>
      <c r="C278" s="105"/>
      <c r="D278" s="15"/>
      <c r="E278" s="85" t="str">
        <f>IF(OR($E$12="N.A.",Base!E261=""),"",IF(Base!E261="não","N.A.",An_Mod!E261))</f>
        <v/>
      </c>
      <c r="F278" s="85" t="str">
        <f>IF(OR($F$12="N.A.",Base!F261=""),"",IF(Base!F261="não","N.A.",An_Mod!H261))</f>
        <v/>
      </c>
      <c r="G278" s="85" t="str">
        <f>IF(OR($E$13="N.A.",Base!AA261=""),"",IF(Base!AA261="não","N.A.",An_Mod!K261))</f>
        <v/>
      </c>
      <c r="H278" s="85" t="str">
        <f>IF(OR($F$13="N.A.",Base!AB261=""),"",IF(Base!AB261="não","N.A.",An_Mod!N261))</f>
        <v/>
      </c>
      <c r="I278" s="85" t="str">
        <f>IF(OR($E$14="N.A.",Base!AW261=""),"",IF(Base!AW261="não","N.A.",An_Mod!Q261))</f>
        <v/>
      </c>
      <c r="J278" s="85" t="str">
        <f>IF(OR($F$14="N.A.",Base!AX261=""),"",IF(Base!AX261="não","N.A.",An_Mod!T261))</f>
        <v/>
      </c>
      <c r="K278" s="15"/>
      <c r="L278" s="45" t="str">
        <f t="shared" si="16"/>
        <v/>
      </c>
      <c r="M278" s="46" t="str">
        <f t="shared" si="17"/>
        <v/>
      </c>
      <c r="N278" s="45" t="str">
        <f t="shared" si="18"/>
        <v/>
      </c>
      <c r="O278" s="46" t="str">
        <f t="shared" si="19"/>
        <v/>
      </c>
      <c r="P278" s="7"/>
    </row>
    <row r="279" spans="1:16">
      <c r="A279" s="7"/>
      <c r="B279" s="105" t="str">
        <f>IF(SUM($E$12:$F$14)=0,"",IF(An_Certo!A262="","",An_Certo!A262))</f>
        <v/>
      </c>
      <c r="C279" s="105"/>
      <c r="D279" s="15"/>
      <c r="E279" s="85" t="str">
        <f>IF(OR($E$12="N.A.",Base!E262=""),"",IF(Base!E262="não","N.A.",An_Mod!E262))</f>
        <v/>
      </c>
      <c r="F279" s="85" t="str">
        <f>IF(OR($F$12="N.A.",Base!F262=""),"",IF(Base!F262="não","N.A.",An_Mod!H262))</f>
        <v/>
      </c>
      <c r="G279" s="85" t="str">
        <f>IF(OR($E$13="N.A.",Base!AA262=""),"",IF(Base!AA262="não","N.A.",An_Mod!K262))</f>
        <v/>
      </c>
      <c r="H279" s="85" t="str">
        <f>IF(OR($F$13="N.A.",Base!AB262=""),"",IF(Base!AB262="não","N.A.",An_Mod!N262))</f>
        <v/>
      </c>
      <c r="I279" s="85" t="str">
        <f>IF(OR($E$14="N.A.",Base!AW262=""),"",IF(Base!AW262="não","N.A.",An_Mod!Q262))</f>
        <v/>
      </c>
      <c r="J279" s="85" t="str">
        <f>IF(OR($F$14="N.A.",Base!AX262=""),"",IF(Base!AX262="não","N.A.",An_Mod!T262))</f>
        <v/>
      </c>
      <c r="K279" s="15"/>
      <c r="L279" s="45" t="str">
        <f t="shared" si="16"/>
        <v/>
      </c>
      <c r="M279" s="46" t="str">
        <f t="shared" si="17"/>
        <v/>
      </c>
      <c r="N279" s="45" t="str">
        <f t="shared" si="18"/>
        <v/>
      </c>
      <c r="O279" s="46" t="str">
        <f t="shared" si="19"/>
        <v/>
      </c>
      <c r="P279" s="7"/>
    </row>
    <row r="280" spans="1:16">
      <c r="A280" s="7"/>
      <c r="B280" s="105" t="str">
        <f>IF(SUM($E$12:$F$14)=0,"",IF(An_Certo!A263="","",An_Certo!A263))</f>
        <v/>
      </c>
      <c r="C280" s="105"/>
      <c r="D280" s="15"/>
      <c r="E280" s="85" t="str">
        <f>IF(OR($E$12="N.A.",Base!E263=""),"",IF(Base!E263="não","N.A.",An_Mod!E263))</f>
        <v/>
      </c>
      <c r="F280" s="85" t="str">
        <f>IF(OR($F$12="N.A.",Base!F263=""),"",IF(Base!F263="não","N.A.",An_Mod!H263))</f>
        <v/>
      </c>
      <c r="G280" s="85" t="str">
        <f>IF(OR($E$13="N.A.",Base!AA263=""),"",IF(Base!AA263="não","N.A.",An_Mod!K263))</f>
        <v/>
      </c>
      <c r="H280" s="85" t="str">
        <f>IF(OR($F$13="N.A.",Base!AB263=""),"",IF(Base!AB263="não","N.A.",An_Mod!N263))</f>
        <v/>
      </c>
      <c r="I280" s="85" t="str">
        <f>IF(OR($E$14="N.A.",Base!AW263=""),"",IF(Base!AW263="não","N.A.",An_Mod!Q263))</f>
        <v/>
      </c>
      <c r="J280" s="85" t="str">
        <f>IF(OR($F$14="N.A.",Base!AX263=""),"",IF(Base!AX263="não","N.A.",An_Mod!T263))</f>
        <v/>
      </c>
      <c r="K280" s="15"/>
      <c r="L280" s="45" t="str">
        <f t="shared" si="16"/>
        <v/>
      </c>
      <c r="M280" s="46" t="str">
        <f t="shared" si="17"/>
        <v/>
      </c>
      <c r="N280" s="45" t="str">
        <f t="shared" si="18"/>
        <v/>
      </c>
      <c r="O280" s="46" t="str">
        <f t="shared" si="19"/>
        <v/>
      </c>
      <c r="P280" s="7"/>
    </row>
    <row r="281" spans="1:16">
      <c r="A281" s="7"/>
      <c r="B281" s="105" t="str">
        <f>IF(SUM($E$12:$F$14)=0,"",IF(An_Certo!A264="","",An_Certo!A264))</f>
        <v/>
      </c>
      <c r="C281" s="105"/>
      <c r="D281" s="15"/>
      <c r="E281" s="85" t="str">
        <f>IF(OR($E$12="N.A.",Base!E264=""),"",IF(Base!E264="não","N.A.",An_Mod!E264))</f>
        <v/>
      </c>
      <c r="F281" s="85" t="str">
        <f>IF(OR($F$12="N.A.",Base!F264=""),"",IF(Base!F264="não","N.A.",An_Mod!H264))</f>
        <v/>
      </c>
      <c r="G281" s="85" t="str">
        <f>IF(OR($E$13="N.A.",Base!AA264=""),"",IF(Base!AA264="não","N.A.",An_Mod!K264))</f>
        <v/>
      </c>
      <c r="H281" s="85" t="str">
        <f>IF(OR($F$13="N.A.",Base!AB264=""),"",IF(Base!AB264="não","N.A.",An_Mod!N264))</f>
        <v/>
      </c>
      <c r="I281" s="85" t="str">
        <f>IF(OR($E$14="N.A.",Base!AW264=""),"",IF(Base!AW264="não","N.A.",An_Mod!Q264))</f>
        <v/>
      </c>
      <c r="J281" s="85" t="str">
        <f>IF(OR($F$14="N.A.",Base!AX264=""),"",IF(Base!AX264="não","N.A.",An_Mod!T264))</f>
        <v/>
      </c>
      <c r="K281" s="15"/>
      <c r="L281" s="45" t="str">
        <f t="shared" si="16"/>
        <v/>
      </c>
      <c r="M281" s="46" t="str">
        <f t="shared" si="17"/>
        <v/>
      </c>
      <c r="N281" s="45" t="str">
        <f t="shared" si="18"/>
        <v/>
      </c>
      <c r="O281" s="46" t="str">
        <f t="shared" si="19"/>
        <v/>
      </c>
      <c r="P281" s="7"/>
    </row>
    <row r="282" spans="1:16">
      <c r="A282" s="7"/>
      <c r="B282" s="105" t="str">
        <f>IF(SUM($E$12:$F$14)=0,"",IF(An_Certo!A265="","",An_Certo!A265))</f>
        <v/>
      </c>
      <c r="C282" s="105"/>
      <c r="D282" s="15"/>
      <c r="E282" s="85" t="str">
        <f>IF(OR($E$12="N.A.",Base!E265=""),"",IF(Base!E265="não","N.A.",An_Mod!E265))</f>
        <v/>
      </c>
      <c r="F282" s="85" t="str">
        <f>IF(OR($F$12="N.A.",Base!F265=""),"",IF(Base!F265="não","N.A.",An_Mod!H265))</f>
        <v/>
      </c>
      <c r="G282" s="85" t="str">
        <f>IF(OR($E$13="N.A.",Base!AA265=""),"",IF(Base!AA265="não","N.A.",An_Mod!K265))</f>
        <v/>
      </c>
      <c r="H282" s="85" t="str">
        <f>IF(OR($F$13="N.A.",Base!AB265=""),"",IF(Base!AB265="não","N.A.",An_Mod!N265))</f>
        <v/>
      </c>
      <c r="I282" s="85" t="str">
        <f>IF(OR($E$14="N.A.",Base!AW265=""),"",IF(Base!AW265="não","N.A.",An_Mod!Q265))</f>
        <v/>
      </c>
      <c r="J282" s="85" t="str">
        <f>IF(OR($F$14="N.A.",Base!AX265=""),"",IF(Base!AX265="não","N.A.",An_Mod!T265))</f>
        <v/>
      </c>
      <c r="K282" s="15"/>
      <c r="L282" s="45" t="str">
        <f t="shared" si="16"/>
        <v/>
      </c>
      <c r="M282" s="46" t="str">
        <f t="shared" si="17"/>
        <v/>
      </c>
      <c r="N282" s="45" t="str">
        <f t="shared" si="18"/>
        <v/>
      </c>
      <c r="O282" s="46" t="str">
        <f t="shared" si="19"/>
        <v/>
      </c>
      <c r="P282" s="7"/>
    </row>
    <row r="283" spans="1:16">
      <c r="A283" s="7"/>
      <c r="B283" s="105" t="str">
        <f>IF(SUM($E$12:$F$14)=0,"",IF(An_Certo!A266="","",An_Certo!A266))</f>
        <v/>
      </c>
      <c r="C283" s="105"/>
      <c r="D283" s="15"/>
      <c r="E283" s="85" t="str">
        <f>IF(OR($E$12="N.A.",Base!E266=""),"",IF(Base!E266="não","N.A.",An_Mod!E266))</f>
        <v/>
      </c>
      <c r="F283" s="85" t="str">
        <f>IF(OR($F$12="N.A.",Base!F266=""),"",IF(Base!F266="não","N.A.",An_Mod!H266))</f>
        <v/>
      </c>
      <c r="G283" s="85" t="str">
        <f>IF(OR($E$13="N.A.",Base!AA266=""),"",IF(Base!AA266="não","N.A.",An_Mod!K266))</f>
        <v/>
      </c>
      <c r="H283" s="85" t="str">
        <f>IF(OR($F$13="N.A.",Base!AB266=""),"",IF(Base!AB266="não","N.A.",An_Mod!N266))</f>
        <v/>
      </c>
      <c r="I283" s="85" t="str">
        <f>IF(OR($E$14="N.A.",Base!AW266=""),"",IF(Base!AW266="não","N.A.",An_Mod!Q266))</f>
        <v/>
      </c>
      <c r="J283" s="85" t="str">
        <f>IF(OR($F$14="N.A.",Base!AX266=""),"",IF(Base!AX266="não","N.A.",An_Mod!T266))</f>
        <v/>
      </c>
      <c r="K283" s="15"/>
      <c r="L283" s="45" t="str">
        <f t="shared" si="16"/>
        <v/>
      </c>
      <c r="M283" s="46" t="str">
        <f t="shared" si="17"/>
        <v/>
      </c>
      <c r="N283" s="45" t="str">
        <f t="shared" si="18"/>
        <v/>
      </c>
      <c r="O283" s="46" t="str">
        <f t="shared" si="19"/>
        <v/>
      </c>
      <c r="P283" s="7"/>
    </row>
    <row r="284" spans="1:16">
      <c r="A284" s="7"/>
      <c r="B284" s="105" t="str">
        <f>IF(SUM($E$12:$F$14)=0,"",IF(An_Certo!A267="","",An_Certo!A267))</f>
        <v/>
      </c>
      <c r="C284" s="105"/>
      <c r="D284" s="15"/>
      <c r="E284" s="85" t="str">
        <f>IF(OR($E$12="N.A.",Base!E267=""),"",IF(Base!E267="não","N.A.",An_Mod!E267))</f>
        <v/>
      </c>
      <c r="F284" s="85" t="str">
        <f>IF(OR($F$12="N.A.",Base!F267=""),"",IF(Base!F267="não","N.A.",An_Mod!H267))</f>
        <v/>
      </c>
      <c r="G284" s="85" t="str">
        <f>IF(OR($E$13="N.A.",Base!AA267=""),"",IF(Base!AA267="não","N.A.",An_Mod!K267))</f>
        <v/>
      </c>
      <c r="H284" s="85" t="str">
        <f>IF(OR($F$13="N.A.",Base!AB267=""),"",IF(Base!AB267="não","N.A.",An_Mod!N267))</f>
        <v/>
      </c>
      <c r="I284" s="85" t="str">
        <f>IF(OR($E$14="N.A.",Base!AW267=""),"",IF(Base!AW267="não","N.A.",An_Mod!Q267))</f>
        <v/>
      </c>
      <c r="J284" s="85" t="str">
        <f>IF(OR($F$14="N.A.",Base!AX267=""),"",IF(Base!AX267="não","N.A.",An_Mod!T267))</f>
        <v/>
      </c>
      <c r="K284" s="15"/>
      <c r="L284" s="45" t="str">
        <f t="shared" si="16"/>
        <v/>
      </c>
      <c r="M284" s="46" t="str">
        <f t="shared" si="17"/>
        <v/>
      </c>
      <c r="N284" s="45" t="str">
        <f t="shared" si="18"/>
        <v/>
      </c>
      <c r="O284" s="46" t="str">
        <f t="shared" si="19"/>
        <v/>
      </c>
      <c r="P284" s="7"/>
    </row>
    <row r="285" spans="1:16">
      <c r="A285" s="7"/>
      <c r="B285" s="105" t="str">
        <f>IF(SUM($E$12:$F$14)=0,"",IF(An_Certo!A268="","",An_Certo!A268))</f>
        <v/>
      </c>
      <c r="C285" s="105"/>
      <c r="D285" s="15"/>
      <c r="E285" s="85" t="str">
        <f>IF(OR($E$12="N.A.",Base!E268=""),"",IF(Base!E268="não","N.A.",An_Mod!E268))</f>
        <v/>
      </c>
      <c r="F285" s="85" t="str">
        <f>IF(OR($F$12="N.A.",Base!F268=""),"",IF(Base!F268="não","N.A.",An_Mod!H268))</f>
        <v/>
      </c>
      <c r="G285" s="85" t="str">
        <f>IF(OR($E$13="N.A.",Base!AA268=""),"",IF(Base!AA268="não","N.A.",An_Mod!K268))</f>
        <v/>
      </c>
      <c r="H285" s="85" t="str">
        <f>IF(OR($F$13="N.A.",Base!AB268=""),"",IF(Base!AB268="não","N.A.",An_Mod!N268))</f>
        <v/>
      </c>
      <c r="I285" s="85" t="str">
        <f>IF(OR($E$14="N.A.",Base!AW268=""),"",IF(Base!AW268="não","N.A.",An_Mod!Q268))</f>
        <v/>
      </c>
      <c r="J285" s="85" t="str">
        <f>IF(OR($F$14="N.A.",Base!AX268=""),"",IF(Base!AX268="não","N.A.",An_Mod!T268))</f>
        <v/>
      </c>
      <c r="K285" s="15"/>
      <c r="L285" s="45" t="str">
        <f t="shared" si="16"/>
        <v/>
      </c>
      <c r="M285" s="46" t="str">
        <f t="shared" si="17"/>
        <v/>
      </c>
      <c r="N285" s="45" t="str">
        <f t="shared" si="18"/>
        <v/>
      </c>
      <c r="O285" s="46" t="str">
        <f t="shared" si="19"/>
        <v/>
      </c>
      <c r="P285" s="7"/>
    </row>
    <row r="286" spans="1:16">
      <c r="A286" s="7"/>
      <c r="B286" s="105" t="str">
        <f>IF(SUM($E$12:$F$14)=0,"",IF(An_Certo!A269="","",An_Certo!A269))</f>
        <v/>
      </c>
      <c r="C286" s="105"/>
      <c r="D286" s="15"/>
      <c r="E286" s="85" t="str">
        <f>IF(OR($E$12="N.A.",Base!E269=""),"",IF(Base!E269="não","N.A.",An_Mod!E269))</f>
        <v/>
      </c>
      <c r="F286" s="85" t="str">
        <f>IF(OR($F$12="N.A.",Base!F269=""),"",IF(Base!F269="não","N.A.",An_Mod!H269))</f>
        <v/>
      </c>
      <c r="G286" s="85" t="str">
        <f>IF(OR($E$13="N.A.",Base!AA269=""),"",IF(Base!AA269="não","N.A.",An_Mod!K269))</f>
        <v/>
      </c>
      <c r="H286" s="85" t="str">
        <f>IF(OR($F$13="N.A.",Base!AB269=""),"",IF(Base!AB269="não","N.A.",An_Mod!N269))</f>
        <v/>
      </c>
      <c r="I286" s="85" t="str">
        <f>IF(OR($E$14="N.A.",Base!AW269=""),"",IF(Base!AW269="não","N.A.",An_Mod!Q269))</f>
        <v/>
      </c>
      <c r="J286" s="85" t="str">
        <f>IF(OR($F$14="N.A.",Base!AX269=""),"",IF(Base!AX269="não","N.A.",An_Mod!T269))</f>
        <v/>
      </c>
      <c r="K286" s="15"/>
      <c r="L286" s="45" t="str">
        <f t="shared" si="16"/>
        <v/>
      </c>
      <c r="M286" s="46" t="str">
        <f t="shared" si="17"/>
        <v/>
      </c>
      <c r="N286" s="45" t="str">
        <f t="shared" si="18"/>
        <v/>
      </c>
      <c r="O286" s="46" t="str">
        <f t="shared" si="19"/>
        <v/>
      </c>
      <c r="P286" s="7"/>
    </row>
    <row r="287" spans="1:16">
      <c r="A287" s="7"/>
      <c r="B287" s="105" t="str">
        <f>IF(SUM($E$12:$F$14)=0,"",IF(An_Certo!A270="","",An_Certo!A270))</f>
        <v/>
      </c>
      <c r="C287" s="105"/>
      <c r="D287" s="15"/>
      <c r="E287" s="85" t="str">
        <f>IF(OR($E$12="N.A.",Base!E270=""),"",IF(Base!E270="não","N.A.",An_Mod!E270))</f>
        <v/>
      </c>
      <c r="F287" s="85" t="str">
        <f>IF(OR($F$12="N.A.",Base!F270=""),"",IF(Base!F270="não","N.A.",An_Mod!H270))</f>
        <v/>
      </c>
      <c r="G287" s="85" t="str">
        <f>IF(OR($E$13="N.A.",Base!AA270=""),"",IF(Base!AA270="não","N.A.",An_Mod!K270))</f>
        <v/>
      </c>
      <c r="H287" s="85" t="str">
        <f>IF(OR($F$13="N.A.",Base!AB270=""),"",IF(Base!AB270="não","N.A.",An_Mod!N270))</f>
        <v/>
      </c>
      <c r="I287" s="85" t="str">
        <f>IF(OR($E$14="N.A.",Base!AW270=""),"",IF(Base!AW270="não","N.A.",An_Mod!Q270))</f>
        <v/>
      </c>
      <c r="J287" s="85" t="str">
        <f>IF(OR($F$14="N.A.",Base!AX270=""),"",IF(Base!AX270="não","N.A.",An_Mod!T270))</f>
        <v/>
      </c>
      <c r="K287" s="15"/>
      <c r="L287" s="45" t="str">
        <f t="shared" si="16"/>
        <v/>
      </c>
      <c r="M287" s="46" t="str">
        <f t="shared" si="17"/>
        <v/>
      </c>
      <c r="N287" s="45" t="str">
        <f t="shared" si="18"/>
        <v/>
      </c>
      <c r="O287" s="46" t="str">
        <f t="shared" si="19"/>
        <v/>
      </c>
      <c r="P287" s="7"/>
    </row>
    <row r="288" spans="1:16">
      <c r="A288" s="7"/>
      <c r="B288" s="105" t="str">
        <f>IF(SUM($E$12:$F$14)=0,"",IF(An_Certo!A271="","",An_Certo!A271))</f>
        <v/>
      </c>
      <c r="C288" s="105"/>
      <c r="D288" s="15"/>
      <c r="E288" s="85" t="str">
        <f>IF(OR($E$12="N.A.",Base!E271=""),"",IF(Base!E271="não","N.A.",An_Mod!E271))</f>
        <v/>
      </c>
      <c r="F288" s="85" t="str">
        <f>IF(OR($F$12="N.A.",Base!F271=""),"",IF(Base!F271="não","N.A.",An_Mod!H271))</f>
        <v/>
      </c>
      <c r="G288" s="85" t="str">
        <f>IF(OR($E$13="N.A.",Base!AA271=""),"",IF(Base!AA271="não","N.A.",An_Mod!K271))</f>
        <v/>
      </c>
      <c r="H288" s="85" t="str">
        <f>IF(OR($F$13="N.A.",Base!AB271=""),"",IF(Base!AB271="não","N.A.",An_Mod!N271))</f>
        <v/>
      </c>
      <c r="I288" s="85" t="str">
        <f>IF(OR($E$14="N.A.",Base!AW271=""),"",IF(Base!AW271="não","N.A.",An_Mod!Q271))</f>
        <v/>
      </c>
      <c r="J288" s="85" t="str">
        <f>IF(OR($F$14="N.A.",Base!AX271=""),"",IF(Base!AX271="não","N.A.",An_Mod!T271))</f>
        <v/>
      </c>
      <c r="K288" s="15"/>
      <c r="L288" s="45" t="str">
        <f t="shared" si="16"/>
        <v/>
      </c>
      <c r="M288" s="46" t="str">
        <f t="shared" si="17"/>
        <v/>
      </c>
      <c r="N288" s="45" t="str">
        <f t="shared" si="18"/>
        <v/>
      </c>
      <c r="O288" s="46" t="str">
        <f t="shared" si="19"/>
        <v/>
      </c>
      <c r="P288" s="7"/>
    </row>
    <row r="289" spans="1:16">
      <c r="A289" s="7"/>
      <c r="B289" s="105" t="str">
        <f>IF(SUM($E$12:$F$14)=0,"",IF(An_Certo!A272="","",An_Certo!A272))</f>
        <v/>
      </c>
      <c r="C289" s="105"/>
      <c r="D289" s="15"/>
      <c r="E289" s="85" t="str">
        <f>IF(OR($E$12="N.A.",Base!E272=""),"",IF(Base!E272="não","N.A.",An_Mod!E272))</f>
        <v/>
      </c>
      <c r="F289" s="85" t="str">
        <f>IF(OR($F$12="N.A.",Base!F272=""),"",IF(Base!F272="não","N.A.",An_Mod!H272))</f>
        <v/>
      </c>
      <c r="G289" s="85" t="str">
        <f>IF(OR($E$13="N.A.",Base!AA272=""),"",IF(Base!AA272="não","N.A.",An_Mod!K272))</f>
        <v/>
      </c>
      <c r="H289" s="85" t="str">
        <f>IF(OR($F$13="N.A.",Base!AB272=""),"",IF(Base!AB272="não","N.A.",An_Mod!N272))</f>
        <v/>
      </c>
      <c r="I289" s="85" t="str">
        <f>IF(OR($E$14="N.A.",Base!AW272=""),"",IF(Base!AW272="não","N.A.",An_Mod!Q272))</f>
        <v/>
      </c>
      <c r="J289" s="85" t="str">
        <f>IF(OR($F$14="N.A.",Base!AX272=""),"",IF(Base!AX272="não","N.A.",An_Mod!T272))</f>
        <v/>
      </c>
      <c r="K289" s="15"/>
      <c r="L289" s="45" t="str">
        <f t="shared" si="16"/>
        <v/>
      </c>
      <c r="M289" s="46" t="str">
        <f t="shared" si="17"/>
        <v/>
      </c>
      <c r="N289" s="45" t="str">
        <f t="shared" si="18"/>
        <v/>
      </c>
      <c r="O289" s="46" t="str">
        <f t="shared" si="19"/>
        <v/>
      </c>
      <c r="P289" s="7"/>
    </row>
    <row r="290" spans="1:16">
      <c r="A290" s="7"/>
      <c r="B290" s="105" t="str">
        <f>IF(SUM($E$12:$F$14)=0,"",IF(An_Certo!A273="","",An_Certo!A273))</f>
        <v/>
      </c>
      <c r="C290" s="105"/>
      <c r="D290" s="15"/>
      <c r="E290" s="85" t="str">
        <f>IF(OR($E$12="N.A.",Base!E273=""),"",IF(Base!E273="não","N.A.",An_Mod!E273))</f>
        <v/>
      </c>
      <c r="F290" s="85" t="str">
        <f>IF(OR($F$12="N.A.",Base!F273=""),"",IF(Base!F273="não","N.A.",An_Mod!H273))</f>
        <v/>
      </c>
      <c r="G290" s="85" t="str">
        <f>IF(OR($E$13="N.A.",Base!AA273=""),"",IF(Base!AA273="não","N.A.",An_Mod!K273))</f>
        <v/>
      </c>
      <c r="H290" s="85" t="str">
        <f>IF(OR($F$13="N.A.",Base!AB273=""),"",IF(Base!AB273="não","N.A.",An_Mod!N273))</f>
        <v/>
      </c>
      <c r="I290" s="85" t="str">
        <f>IF(OR($E$14="N.A.",Base!AW273=""),"",IF(Base!AW273="não","N.A.",An_Mod!Q273))</f>
        <v/>
      </c>
      <c r="J290" s="85" t="str">
        <f>IF(OR($F$14="N.A.",Base!AX273=""),"",IF(Base!AX273="não","N.A.",An_Mod!T273))</f>
        <v/>
      </c>
      <c r="K290" s="15"/>
      <c r="L290" s="45" t="str">
        <f t="shared" si="16"/>
        <v/>
      </c>
      <c r="M290" s="46" t="str">
        <f t="shared" si="17"/>
        <v/>
      </c>
      <c r="N290" s="45" t="str">
        <f t="shared" si="18"/>
        <v/>
      </c>
      <c r="O290" s="46" t="str">
        <f t="shared" si="19"/>
        <v/>
      </c>
      <c r="P290" s="7"/>
    </row>
    <row r="291" spans="1:16">
      <c r="A291" s="7"/>
      <c r="B291" s="105" t="str">
        <f>IF(SUM($E$12:$F$14)=0,"",IF(An_Certo!A274="","",An_Certo!A274))</f>
        <v/>
      </c>
      <c r="C291" s="105"/>
      <c r="D291" s="15"/>
      <c r="E291" s="85" t="str">
        <f>IF(OR($E$12="N.A.",Base!E274=""),"",IF(Base!E274="não","N.A.",An_Mod!E274))</f>
        <v/>
      </c>
      <c r="F291" s="85" t="str">
        <f>IF(OR($F$12="N.A.",Base!F274=""),"",IF(Base!F274="não","N.A.",An_Mod!H274))</f>
        <v/>
      </c>
      <c r="G291" s="85" t="str">
        <f>IF(OR($E$13="N.A.",Base!AA274=""),"",IF(Base!AA274="não","N.A.",An_Mod!K274))</f>
        <v/>
      </c>
      <c r="H291" s="85" t="str">
        <f>IF(OR($F$13="N.A.",Base!AB274=""),"",IF(Base!AB274="não","N.A.",An_Mod!N274))</f>
        <v/>
      </c>
      <c r="I291" s="85" t="str">
        <f>IF(OR($E$14="N.A.",Base!AW274=""),"",IF(Base!AW274="não","N.A.",An_Mod!Q274))</f>
        <v/>
      </c>
      <c r="J291" s="85" t="str">
        <f>IF(OR($F$14="N.A.",Base!AX274=""),"",IF(Base!AX274="não","N.A.",An_Mod!T274))</f>
        <v/>
      </c>
      <c r="K291" s="15"/>
      <c r="L291" s="45" t="str">
        <f t="shared" si="16"/>
        <v/>
      </c>
      <c r="M291" s="46" t="str">
        <f t="shared" si="17"/>
        <v/>
      </c>
      <c r="N291" s="45" t="str">
        <f t="shared" si="18"/>
        <v/>
      </c>
      <c r="O291" s="46" t="str">
        <f t="shared" si="19"/>
        <v/>
      </c>
      <c r="P291" s="7"/>
    </row>
    <row r="292" spans="1:16">
      <c r="A292" s="7"/>
      <c r="B292" s="105" t="str">
        <f>IF(SUM($E$12:$F$14)=0,"",IF(An_Certo!A275="","",An_Certo!A275))</f>
        <v/>
      </c>
      <c r="C292" s="105"/>
      <c r="D292" s="15"/>
      <c r="E292" s="85" t="str">
        <f>IF(OR($E$12="N.A.",Base!E275=""),"",IF(Base!E275="não","N.A.",An_Mod!E275))</f>
        <v/>
      </c>
      <c r="F292" s="85" t="str">
        <f>IF(OR($F$12="N.A.",Base!F275=""),"",IF(Base!F275="não","N.A.",An_Mod!H275))</f>
        <v/>
      </c>
      <c r="G292" s="85" t="str">
        <f>IF(OR($E$13="N.A.",Base!AA275=""),"",IF(Base!AA275="não","N.A.",An_Mod!K275))</f>
        <v/>
      </c>
      <c r="H292" s="85" t="str">
        <f>IF(OR($F$13="N.A.",Base!AB275=""),"",IF(Base!AB275="não","N.A.",An_Mod!N275))</f>
        <v/>
      </c>
      <c r="I292" s="85" t="str">
        <f>IF(OR($E$14="N.A.",Base!AW275=""),"",IF(Base!AW275="não","N.A.",An_Mod!Q275))</f>
        <v/>
      </c>
      <c r="J292" s="85" t="str">
        <f>IF(OR($F$14="N.A.",Base!AX275=""),"",IF(Base!AX275="não","N.A.",An_Mod!T275))</f>
        <v/>
      </c>
      <c r="K292" s="15"/>
      <c r="L292" s="45" t="str">
        <f t="shared" si="16"/>
        <v/>
      </c>
      <c r="M292" s="46" t="str">
        <f t="shared" si="17"/>
        <v/>
      </c>
      <c r="N292" s="45" t="str">
        <f t="shared" si="18"/>
        <v/>
      </c>
      <c r="O292" s="46" t="str">
        <f t="shared" si="19"/>
        <v/>
      </c>
      <c r="P292" s="7"/>
    </row>
    <row r="293" spans="1:16">
      <c r="A293" s="7"/>
      <c r="B293" s="105" t="str">
        <f>IF(SUM($E$12:$F$14)=0,"",IF(An_Certo!A276="","",An_Certo!A276))</f>
        <v/>
      </c>
      <c r="C293" s="105"/>
      <c r="D293" s="15"/>
      <c r="E293" s="85" t="str">
        <f>IF(OR($E$12="N.A.",Base!E276=""),"",IF(Base!E276="não","N.A.",An_Mod!E276))</f>
        <v/>
      </c>
      <c r="F293" s="85" t="str">
        <f>IF(OR($F$12="N.A.",Base!F276=""),"",IF(Base!F276="não","N.A.",An_Mod!H276))</f>
        <v/>
      </c>
      <c r="G293" s="85" t="str">
        <f>IF(OR($E$13="N.A.",Base!AA276=""),"",IF(Base!AA276="não","N.A.",An_Mod!K276))</f>
        <v/>
      </c>
      <c r="H293" s="85" t="str">
        <f>IF(OR($F$13="N.A.",Base!AB276=""),"",IF(Base!AB276="não","N.A.",An_Mod!N276))</f>
        <v/>
      </c>
      <c r="I293" s="85" t="str">
        <f>IF(OR($E$14="N.A.",Base!AW276=""),"",IF(Base!AW276="não","N.A.",An_Mod!Q276))</f>
        <v/>
      </c>
      <c r="J293" s="85" t="str">
        <f>IF(OR($F$14="N.A.",Base!AX276=""),"",IF(Base!AX276="não","N.A.",An_Mod!T276))</f>
        <v/>
      </c>
      <c r="K293" s="15"/>
      <c r="L293" s="45" t="str">
        <f t="shared" si="16"/>
        <v/>
      </c>
      <c r="M293" s="46" t="str">
        <f t="shared" si="17"/>
        <v/>
      </c>
      <c r="N293" s="45" t="str">
        <f t="shared" si="18"/>
        <v/>
      </c>
      <c r="O293" s="46" t="str">
        <f t="shared" si="19"/>
        <v/>
      </c>
      <c r="P293" s="7"/>
    </row>
    <row r="294" spans="1:16">
      <c r="A294" s="7"/>
      <c r="B294" s="105" t="str">
        <f>IF(SUM($E$12:$F$14)=0,"",IF(An_Certo!A277="","",An_Certo!A277))</f>
        <v/>
      </c>
      <c r="C294" s="105"/>
      <c r="D294" s="15"/>
      <c r="E294" s="85" t="str">
        <f>IF(OR($E$12="N.A.",Base!E277=""),"",IF(Base!E277="não","N.A.",An_Mod!E277))</f>
        <v/>
      </c>
      <c r="F294" s="85" t="str">
        <f>IF(OR($F$12="N.A.",Base!F277=""),"",IF(Base!F277="não","N.A.",An_Mod!H277))</f>
        <v/>
      </c>
      <c r="G294" s="85" t="str">
        <f>IF(OR($E$13="N.A.",Base!AA277=""),"",IF(Base!AA277="não","N.A.",An_Mod!K277))</f>
        <v/>
      </c>
      <c r="H294" s="85" t="str">
        <f>IF(OR($F$13="N.A.",Base!AB277=""),"",IF(Base!AB277="não","N.A.",An_Mod!N277))</f>
        <v/>
      </c>
      <c r="I294" s="85" t="str">
        <f>IF(OR($E$14="N.A.",Base!AW277=""),"",IF(Base!AW277="não","N.A.",An_Mod!Q277))</f>
        <v/>
      </c>
      <c r="J294" s="85" t="str">
        <f>IF(OR($F$14="N.A.",Base!AX277=""),"",IF(Base!AX277="não","N.A.",An_Mod!T277))</f>
        <v/>
      </c>
      <c r="K294" s="15"/>
      <c r="L294" s="45" t="str">
        <f t="shared" si="16"/>
        <v/>
      </c>
      <c r="M294" s="46" t="str">
        <f t="shared" si="17"/>
        <v/>
      </c>
      <c r="N294" s="45" t="str">
        <f t="shared" si="18"/>
        <v/>
      </c>
      <c r="O294" s="46" t="str">
        <f t="shared" si="19"/>
        <v/>
      </c>
      <c r="P294" s="7"/>
    </row>
    <row r="295" spans="1:16">
      <c r="A295" s="7"/>
      <c r="B295" s="105" t="str">
        <f>IF(SUM($E$12:$F$14)=0,"",IF(An_Certo!A278="","",An_Certo!A278))</f>
        <v/>
      </c>
      <c r="C295" s="105"/>
      <c r="D295" s="15"/>
      <c r="E295" s="85" t="str">
        <f>IF(OR($E$12="N.A.",Base!E278=""),"",IF(Base!E278="não","N.A.",An_Mod!E278))</f>
        <v/>
      </c>
      <c r="F295" s="85" t="str">
        <f>IF(OR($F$12="N.A.",Base!F278=""),"",IF(Base!F278="não","N.A.",An_Mod!H278))</f>
        <v/>
      </c>
      <c r="G295" s="85" t="str">
        <f>IF(OR($E$13="N.A.",Base!AA278=""),"",IF(Base!AA278="não","N.A.",An_Mod!K278))</f>
        <v/>
      </c>
      <c r="H295" s="85" t="str">
        <f>IF(OR($F$13="N.A.",Base!AB278=""),"",IF(Base!AB278="não","N.A.",An_Mod!N278))</f>
        <v/>
      </c>
      <c r="I295" s="85" t="str">
        <f>IF(OR($E$14="N.A.",Base!AW278=""),"",IF(Base!AW278="não","N.A.",An_Mod!Q278))</f>
        <v/>
      </c>
      <c r="J295" s="85" t="str">
        <f>IF(OR($F$14="N.A.",Base!AX278=""),"",IF(Base!AX278="não","N.A.",An_Mod!T278))</f>
        <v/>
      </c>
      <c r="K295" s="15"/>
      <c r="L295" s="45" t="str">
        <f t="shared" si="16"/>
        <v/>
      </c>
      <c r="M295" s="46" t="str">
        <f t="shared" si="17"/>
        <v/>
      </c>
      <c r="N295" s="45" t="str">
        <f t="shared" si="18"/>
        <v/>
      </c>
      <c r="O295" s="46" t="str">
        <f t="shared" si="19"/>
        <v/>
      </c>
      <c r="P295" s="7"/>
    </row>
    <row r="296" spans="1:16">
      <c r="A296" s="7"/>
      <c r="B296" s="105" t="str">
        <f>IF(SUM($E$12:$F$14)=0,"",IF(An_Certo!A279="","",An_Certo!A279))</f>
        <v/>
      </c>
      <c r="C296" s="105"/>
      <c r="D296" s="15"/>
      <c r="E296" s="85" t="str">
        <f>IF(OR($E$12="N.A.",Base!E279=""),"",IF(Base!E279="não","N.A.",An_Mod!E279))</f>
        <v/>
      </c>
      <c r="F296" s="85" t="str">
        <f>IF(OR($F$12="N.A.",Base!F279=""),"",IF(Base!F279="não","N.A.",An_Mod!H279))</f>
        <v/>
      </c>
      <c r="G296" s="85" t="str">
        <f>IF(OR($E$13="N.A.",Base!AA279=""),"",IF(Base!AA279="não","N.A.",An_Mod!K279))</f>
        <v/>
      </c>
      <c r="H296" s="85" t="str">
        <f>IF(OR($F$13="N.A.",Base!AB279=""),"",IF(Base!AB279="não","N.A.",An_Mod!N279))</f>
        <v/>
      </c>
      <c r="I296" s="85" t="str">
        <f>IF(OR($E$14="N.A.",Base!AW279=""),"",IF(Base!AW279="não","N.A.",An_Mod!Q279))</f>
        <v/>
      </c>
      <c r="J296" s="85" t="str">
        <f>IF(OR($F$14="N.A.",Base!AX279=""),"",IF(Base!AX279="não","N.A.",An_Mod!T279))</f>
        <v/>
      </c>
      <c r="K296" s="15"/>
      <c r="L296" s="45" t="str">
        <f t="shared" si="16"/>
        <v/>
      </c>
      <c r="M296" s="46" t="str">
        <f t="shared" si="17"/>
        <v/>
      </c>
      <c r="N296" s="45" t="str">
        <f t="shared" si="18"/>
        <v/>
      </c>
      <c r="O296" s="46" t="str">
        <f t="shared" si="19"/>
        <v/>
      </c>
      <c r="P296" s="7"/>
    </row>
    <row r="297" spans="1:16">
      <c r="A297" s="7"/>
      <c r="B297" s="105" t="str">
        <f>IF(SUM($E$12:$F$14)=0,"",IF(An_Certo!A280="","",An_Certo!A280))</f>
        <v/>
      </c>
      <c r="C297" s="105"/>
      <c r="D297" s="15"/>
      <c r="E297" s="85" t="str">
        <f>IF(OR($E$12="N.A.",Base!E280=""),"",IF(Base!E280="não","N.A.",An_Mod!E280))</f>
        <v/>
      </c>
      <c r="F297" s="85" t="str">
        <f>IF(OR($F$12="N.A.",Base!F280=""),"",IF(Base!F280="não","N.A.",An_Mod!H280))</f>
        <v/>
      </c>
      <c r="G297" s="85" t="str">
        <f>IF(OR($E$13="N.A.",Base!AA280=""),"",IF(Base!AA280="não","N.A.",An_Mod!K280))</f>
        <v/>
      </c>
      <c r="H297" s="85" t="str">
        <f>IF(OR($F$13="N.A.",Base!AB280=""),"",IF(Base!AB280="não","N.A.",An_Mod!N280))</f>
        <v/>
      </c>
      <c r="I297" s="85" t="str">
        <f>IF(OR($E$14="N.A.",Base!AW280=""),"",IF(Base!AW280="não","N.A.",An_Mod!Q280))</f>
        <v/>
      </c>
      <c r="J297" s="85" t="str">
        <f>IF(OR($F$14="N.A.",Base!AX280=""),"",IF(Base!AX280="não","N.A.",An_Mod!T280))</f>
        <v/>
      </c>
      <c r="K297" s="15"/>
      <c r="L297" s="45" t="str">
        <f t="shared" si="16"/>
        <v/>
      </c>
      <c r="M297" s="46" t="str">
        <f t="shared" si="17"/>
        <v/>
      </c>
      <c r="N297" s="45" t="str">
        <f t="shared" si="18"/>
        <v/>
      </c>
      <c r="O297" s="46" t="str">
        <f t="shared" si="19"/>
        <v/>
      </c>
      <c r="P297" s="7"/>
    </row>
    <row r="298" spans="1:16">
      <c r="A298" s="7"/>
      <c r="B298" s="105" t="str">
        <f>IF(SUM($E$12:$F$14)=0,"",IF(An_Certo!A281="","",An_Certo!A281))</f>
        <v/>
      </c>
      <c r="C298" s="105"/>
      <c r="D298" s="15"/>
      <c r="E298" s="85" t="str">
        <f>IF(OR($E$12="N.A.",Base!E281=""),"",IF(Base!E281="não","N.A.",An_Mod!E281))</f>
        <v/>
      </c>
      <c r="F298" s="85" t="str">
        <f>IF(OR($F$12="N.A.",Base!F281=""),"",IF(Base!F281="não","N.A.",An_Mod!H281))</f>
        <v/>
      </c>
      <c r="G298" s="85" t="str">
        <f>IF(OR($E$13="N.A.",Base!AA281=""),"",IF(Base!AA281="não","N.A.",An_Mod!K281))</f>
        <v/>
      </c>
      <c r="H298" s="85" t="str">
        <f>IF(OR($F$13="N.A.",Base!AB281=""),"",IF(Base!AB281="não","N.A.",An_Mod!N281))</f>
        <v/>
      </c>
      <c r="I298" s="85" t="str">
        <f>IF(OR($E$14="N.A.",Base!AW281=""),"",IF(Base!AW281="não","N.A.",An_Mod!Q281))</f>
        <v/>
      </c>
      <c r="J298" s="85" t="str">
        <f>IF(OR($F$14="N.A.",Base!AX281=""),"",IF(Base!AX281="não","N.A.",An_Mod!T281))</f>
        <v/>
      </c>
      <c r="K298" s="15"/>
      <c r="L298" s="45" t="str">
        <f t="shared" si="16"/>
        <v/>
      </c>
      <c r="M298" s="46" t="str">
        <f t="shared" si="17"/>
        <v/>
      </c>
      <c r="N298" s="45" t="str">
        <f t="shared" si="18"/>
        <v/>
      </c>
      <c r="O298" s="46" t="str">
        <f t="shared" si="19"/>
        <v/>
      </c>
      <c r="P298" s="7"/>
    </row>
    <row r="299" spans="1:16">
      <c r="A299" s="7"/>
      <c r="B299" s="105" t="str">
        <f>IF(SUM($E$12:$F$14)=0,"",IF(An_Certo!A282="","",An_Certo!A282))</f>
        <v/>
      </c>
      <c r="C299" s="105"/>
      <c r="D299" s="15"/>
      <c r="E299" s="85" t="str">
        <f>IF(OR($E$12="N.A.",Base!E282=""),"",IF(Base!E282="não","N.A.",An_Mod!E282))</f>
        <v/>
      </c>
      <c r="F299" s="85" t="str">
        <f>IF(OR($F$12="N.A.",Base!F282=""),"",IF(Base!F282="não","N.A.",An_Mod!H282))</f>
        <v/>
      </c>
      <c r="G299" s="85" t="str">
        <f>IF(OR($E$13="N.A.",Base!AA282=""),"",IF(Base!AA282="não","N.A.",An_Mod!K282))</f>
        <v/>
      </c>
      <c r="H299" s="85" t="str">
        <f>IF(OR($F$13="N.A.",Base!AB282=""),"",IF(Base!AB282="não","N.A.",An_Mod!N282))</f>
        <v/>
      </c>
      <c r="I299" s="85" t="str">
        <f>IF(OR($E$14="N.A.",Base!AW282=""),"",IF(Base!AW282="não","N.A.",An_Mod!Q282))</f>
        <v/>
      </c>
      <c r="J299" s="85" t="str">
        <f>IF(OR($F$14="N.A.",Base!AX282=""),"",IF(Base!AX282="não","N.A.",An_Mod!T282))</f>
        <v/>
      </c>
      <c r="K299" s="15"/>
      <c r="L299" s="45" t="str">
        <f t="shared" si="16"/>
        <v/>
      </c>
      <c r="M299" s="46" t="str">
        <f t="shared" si="17"/>
        <v/>
      </c>
      <c r="N299" s="45" t="str">
        <f t="shared" si="18"/>
        <v/>
      </c>
      <c r="O299" s="46" t="str">
        <f t="shared" si="19"/>
        <v/>
      </c>
      <c r="P299" s="7"/>
    </row>
    <row r="300" spans="1:16">
      <c r="A300" s="7"/>
      <c r="B300" s="105" t="str">
        <f>IF(SUM($E$12:$F$14)=0,"",IF(An_Certo!A283="","",An_Certo!A283))</f>
        <v/>
      </c>
      <c r="C300" s="105"/>
      <c r="D300" s="15"/>
      <c r="E300" s="85" t="str">
        <f>IF(OR($E$12="N.A.",Base!E283=""),"",IF(Base!E283="não","N.A.",An_Mod!E283))</f>
        <v/>
      </c>
      <c r="F300" s="85" t="str">
        <f>IF(OR($F$12="N.A.",Base!F283=""),"",IF(Base!F283="não","N.A.",An_Mod!H283))</f>
        <v/>
      </c>
      <c r="G300" s="85" t="str">
        <f>IF(OR($E$13="N.A.",Base!AA283=""),"",IF(Base!AA283="não","N.A.",An_Mod!K283))</f>
        <v/>
      </c>
      <c r="H300" s="85" t="str">
        <f>IF(OR($F$13="N.A.",Base!AB283=""),"",IF(Base!AB283="não","N.A.",An_Mod!N283))</f>
        <v/>
      </c>
      <c r="I300" s="85" t="str">
        <f>IF(OR($E$14="N.A.",Base!AW283=""),"",IF(Base!AW283="não","N.A.",An_Mod!Q283))</f>
        <v/>
      </c>
      <c r="J300" s="85" t="str">
        <f>IF(OR($F$14="N.A.",Base!AX283=""),"",IF(Base!AX283="não","N.A.",An_Mod!T283))</f>
        <v/>
      </c>
      <c r="K300" s="15"/>
      <c r="L300" s="45" t="str">
        <f t="shared" si="16"/>
        <v/>
      </c>
      <c r="M300" s="46" t="str">
        <f t="shared" si="17"/>
        <v/>
      </c>
      <c r="N300" s="45" t="str">
        <f t="shared" si="18"/>
        <v/>
      </c>
      <c r="O300" s="46" t="str">
        <f t="shared" si="19"/>
        <v/>
      </c>
      <c r="P300" s="7"/>
    </row>
    <row r="301" spans="1:16">
      <c r="A301" s="7"/>
      <c r="B301" s="105" t="str">
        <f>IF(SUM($E$12:$F$14)=0,"",IF(An_Certo!A284="","",An_Certo!A284))</f>
        <v/>
      </c>
      <c r="C301" s="105"/>
      <c r="D301" s="15"/>
      <c r="E301" s="85" t="str">
        <f>IF(OR($E$12="N.A.",Base!E284=""),"",IF(Base!E284="não","N.A.",An_Mod!E284))</f>
        <v/>
      </c>
      <c r="F301" s="85" t="str">
        <f>IF(OR($F$12="N.A.",Base!F284=""),"",IF(Base!F284="não","N.A.",An_Mod!H284))</f>
        <v/>
      </c>
      <c r="G301" s="85" t="str">
        <f>IF(OR($E$13="N.A.",Base!AA284=""),"",IF(Base!AA284="não","N.A.",An_Mod!K284))</f>
        <v/>
      </c>
      <c r="H301" s="85" t="str">
        <f>IF(OR($F$13="N.A.",Base!AB284=""),"",IF(Base!AB284="não","N.A.",An_Mod!N284))</f>
        <v/>
      </c>
      <c r="I301" s="85" t="str">
        <f>IF(OR($E$14="N.A.",Base!AW284=""),"",IF(Base!AW284="não","N.A.",An_Mod!Q284))</f>
        <v/>
      </c>
      <c r="J301" s="85" t="str">
        <f>IF(OR($F$14="N.A.",Base!AX284=""),"",IF(Base!AX284="não","N.A.",An_Mod!T284))</f>
        <v/>
      </c>
      <c r="K301" s="15"/>
      <c r="L301" s="45" t="str">
        <f t="shared" si="16"/>
        <v/>
      </c>
      <c r="M301" s="46" t="str">
        <f t="shared" si="17"/>
        <v/>
      </c>
      <c r="N301" s="45" t="str">
        <f t="shared" si="18"/>
        <v/>
      </c>
      <c r="O301" s="46" t="str">
        <f t="shared" si="19"/>
        <v/>
      </c>
      <c r="P301" s="7"/>
    </row>
    <row r="302" spans="1:16">
      <c r="A302" s="7"/>
      <c r="B302" s="105" t="str">
        <f>IF(SUM($E$12:$F$14)=0,"",IF(An_Certo!A285="","",An_Certo!A285))</f>
        <v/>
      </c>
      <c r="C302" s="105"/>
      <c r="D302" s="15"/>
      <c r="E302" s="85" t="str">
        <f>IF(OR($E$12="N.A.",Base!E285=""),"",IF(Base!E285="não","N.A.",An_Mod!E285))</f>
        <v/>
      </c>
      <c r="F302" s="85" t="str">
        <f>IF(OR($F$12="N.A.",Base!F285=""),"",IF(Base!F285="não","N.A.",An_Mod!H285))</f>
        <v/>
      </c>
      <c r="G302" s="85" t="str">
        <f>IF(OR($E$13="N.A.",Base!AA285=""),"",IF(Base!AA285="não","N.A.",An_Mod!K285))</f>
        <v/>
      </c>
      <c r="H302" s="85" t="str">
        <f>IF(OR($F$13="N.A.",Base!AB285=""),"",IF(Base!AB285="não","N.A.",An_Mod!N285))</f>
        <v/>
      </c>
      <c r="I302" s="85" t="str">
        <f>IF(OR($E$14="N.A.",Base!AW285=""),"",IF(Base!AW285="não","N.A.",An_Mod!Q285))</f>
        <v/>
      </c>
      <c r="J302" s="85" t="str">
        <f>IF(OR($F$14="N.A.",Base!AX285=""),"",IF(Base!AX285="não","N.A.",An_Mod!T285))</f>
        <v/>
      </c>
      <c r="K302" s="15"/>
      <c r="L302" s="45" t="str">
        <f t="shared" si="16"/>
        <v/>
      </c>
      <c r="M302" s="46" t="str">
        <f t="shared" si="17"/>
        <v/>
      </c>
      <c r="N302" s="45" t="str">
        <f t="shared" si="18"/>
        <v/>
      </c>
      <c r="O302" s="46" t="str">
        <f t="shared" si="19"/>
        <v/>
      </c>
      <c r="P302" s="7"/>
    </row>
    <row r="303" spans="1:16">
      <c r="A303" s="7"/>
      <c r="B303" s="105" t="str">
        <f>IF(SUM($E$12:$F$14)=0,"",IF(An_Certo!A286="","",An_Certo!A286))</f>
        <v/>
      </c>
      <c r="C303" s="105"/>
      <c r="D303" s="15"/>
      <c r="E303" s="85" t="str">
        <f>IF(OR($E$12="N.A.",Base!E286=""),"",IF(Base!E286="não","N.A.",An_Mod!E286))</f>
        <v/>
      </c>
      <c r="F303" s="85" t="str">
        <f>IF(OR($F$12="N.A.",Base!F286=""),"",IF(Base!F286="não","N.A.",An_Mod!H286))</f>
        <v/>
      </c>
      <c r="G303" s="85" t="str">
        <f>IF(OR($E$13="N.A.",Base!AA286=""),"",IF(Base!AA286="não","N.A.",An_Mod!K286))</f>
        <v/>
      </c>
      <c r="H303" s="85" t="str">
        <f>IF(OR($F$13="N.A.",Base!AB286=""),"",IF(Base!AB286="não","N.A.",An_Mod!N286))</f>
        <v/>
      </c>
      <c r="I303" s="85" t="str">
        <f>IF(OR($E$14="N.A.",Base!AW286=""),"",IF(Base!AW286="não","N.A.",An_Mod!Q286))</f>
        <v/>
      </c>
      <c r="J303" s="85" t="str">
        <f>IF(OR($F$14="N.A.",Base!AX286=""),"",IF(Base!AX286="não","N.A.",An_Mod!T286))</f>
        <v/>
      </c>
      <c r="K303" s="15"/>
      <c r="L303" s="45" t="str">
        <f t="shared" si="16"/>
        <v/>
      </c>
      <c r="M303" s="46" t="str">
        <f t="shared" si="17"/>
        <v/>
      </c>
      <c r="N303" s="45" t="str">
        <f t="shared" si="18"/>
        <v/>
      </c>
      <c r="O303" s="46" t="str">
        <f t="shared" si="19"/>
        <v/>
      </c>
      <c r="P303" s="7"/>
    </row>
    <row r="304" spans="1:16">
      <c r="A304" s="7"/>
      <c r="B304" s="105" t="str">
        <f>IF(SUM($E$12:$F$14)=0,"",IF(An_Certo!A287="","",An_Certo!A287))</f>
        <v/>
      </c>
      <c r="C304" s="105"/>
      <c r="D304" s="15"/>
      <c r="E304" s="85" t="str">
        <f>IF(OR($E$12="N.A.",Base!E287=""),"",IF(Base!E287="não","N.A.",An_Mod!E287))</f>
        <v/>
      </c>
      <c r="F304" s="85" t="str">
        <f>IF(OR($F$12="N.A.",Base!F287=""),"",IF(Base!F287="não","N.A.",An_Mod!H287))</f>
        <v/>
      </c>
      <c r="G304" s="85" t="str">
        <f>IF(OR($E$13="N.A.",Base!AA287=""),"",IF(Base!AA287="não","N.A.",An_Mod!K287))</f>
        <v/>
      </c>
      <c r="H304" s="85" t="str">
        <f>IF(OR($F$13="N.A.",Base!AB287=""),"",IF(Base!AB287="não","N.A.",An_Mod!N287))</f>
        <v/>
      </c>
      <c r="I304" s="85" t="str">
        <f>IF(OR($E$14="N.A.",Base!AW287=""),"",IF(Base!AW287="não","N.A.",An_Mod!Q287))</f>
        <v/>
      </c>
      <c r="J304" s="85" t="str">
        <f>IF(OR($F$14="N.A.",Base!AX287=""),"",IF(Base!AX287="não","N.A.",An_Mod!T287))</f>
        <v/>
      </c>
      <c r="K304" s="15"/>
      <c r="L304" s="45" t="str">
        <f t="shared" si="16"/>
        <v/>
      </c>
      <c r="M304" s="46" t="str">
        <f t="shared" si="17"/>
        <v/>
      </c>
      <c r="N304" s="45" t="str">
        <f t="shared" si="18"/>
        <v/>
      </c>
      <c r="O304" s="46" t="str">
        <f t="shared" si="19"/>
        <v/>
      </c>
      <c r="P304" s="7"/>
    </row>
    <row r="305" spans="1:16">
      <c r="A305" s="7"/>
      <c r="B305" s="105" t="str">
        <f>IF(SUM($E$12:$F$14)=0,"",IF(An_Certo!A288="","",An_Certo!A288))</f>
        <v/>
      </c>
      <c r="C305" s="105"/>
      <c r="D305" s="15"/>
      <c r="E305" s="85" t="str">
        <f>IF(OR($E$12="N.A.",Base!E288=""),"",IF(Base!E288="não","N.A.",An_Mod!E288))</f>
        <v/>
      </c>
      <c r="F305" s="85" t="str">
        <f>IF(OR($F$12="N.A.",Base!F288=""),"",IF(Base!F288="não","N.A.",An_Mod!H288))</f>
        <v/>
      </c>
      <c r="G305" s="85" t="str">
        <f>IF(OR($E$13="N.A.",Base!AA288=""),"",IF(Base!AA288="não","N.A.",An_Mod!K288))</f>
        <v/>
      </c>
      <c r="H305" s="85" t="str">
        <f>IF(OR($F$13="N.A.",Base!AB288=""),"",IF(Base!AB288="não","N.A.",An_Mod!N288))</f>
        <v/>
      </c>
      <c r="I305" s="85" t="str">
        <f>IF(OR($E$14="N.A.",Base!AW288=""),"",IF(Base!AW288="não","N.A.",An_Mod!Q288))</f>
        <v/>
      </c>
      <c r="J305" s="85" t="str">
        <f>IF(OR($F$14="N.A.",Base!AX288=""),"",IF(Base!AX288="não","N.A.",An_Mod!T288))</f>
        <v/>
      </c>
      <c r="K305" s="15"/>
      <c r="L305" s="45" t="str">
        <f t="shared" si="16"/>
        <v/>
      </c>
      <c r="M305" s="46" t="str">
        <f t="shared" si="17"/>
        <v/>
      </c>
      <c r="N305" s="45" t="str">
        <f t="shared" si="18"/>
        <v/>
      </c>
      <c r="O305" s="46" t="str">
        <f t="shared" si="19"/>
        <v/>
      </c>
      <c r="P305" s="7"/>
    </row>
    <row r="306" spans="1:16">
      <c r="A306" s="7"/>
      <c r="B306" s="105" t="str">
        <f>IF(SUM($E$12:$F$14)=0,"",IF(An_Certo!A289="","",An_Certo!A289))</f>
        <v/>
      </c>
      <c r="C306" s="105"/>
      <c r="D306" s="15"/>
      <c r="E306" s="85" t="str">
        <f>IF(OR($E$12="N.A.",Base!E289=""),"",IF(Base!E289="não","N.A.",An_Mod!E289))</f>
        <v/>
      </c>
      <c r="F306" s="85" t="str">
        <f>IF(OR($F$12="N.A.",Base!F289=""),"",IF(Base!F289="não","N.A.",An_Mod!H289))</f>
        <v/>
      </c>
      <c r="G306" s="85" t="str">
        <f>IF(OR($E$13="N.A.",Base!AA289=""),"",IF(Base!AA289="não","N.A.",An_Mod!K289))</f>
        <v/>
      </c>
      <c r="H306" s="85" t="str">
        <f>IF(OR($F$13="N.A.",Base!AB289=""),"",IF(Base!AB289="não","N.A.",An_Mod!N289))</f>
        <v/>
      </c>
      <c r="I306" s="85" t="str">
        <f>IF(OR($E$14="N.A.",Base!AW289=""),"",IF(Base!AW289="não","N.A.",An_Mod!Q289))</f>
        <v/>
      </c>
      <c r="J306" s="85" t="str">
        <f>IF(OR($F$14="N.A.",Base!AX289=""),"",IF(Base!AX289="não","N.A.",An_Mod!T289))</f>
        <v/>
      </c>
      <c r="K306" s="15"/>
      <c r="L306" s="45" t="str">
        <f t="shared" si="16"/>
        <v/>
      </c>
      <c r="M306" s="46" t="str">
        <f t="shared" si="17"/>
        <v/>
      </c>
      <c r="N306" s="45" t="str">
        <f t="shared" si="18"/>
        <v/>
      </c>
      <c r="O306" s="46" t="str">
        <f t="shared" si="19"/>
        <v/>
      </c>
      <c r="P306" s="7"/>
    </row>
    <row r="307" spans="1:16">
      <c r="A307" s="7"/>
      <c r="B307" s="105" t="str">
        <f>IF(SUM($E$12:$F$14)=0,"",IF(An_Certo!A290="","",An_Certo!A290))</f>
        <v/>
      </c>
      <c r="C307" s="105"/>
      <c r="D307" s="15"/>
      <c r="E307" s="85" t="str">
        <f>IF(OR($E$12="N.A.",Base!E290=""),"",IF(Base!E290="não","N.A.",An_Mod!E290))</f>
        <v/>
      </c>
      <c r="F307" s="85" t="str">
        <f>IF(OR($F$12="N.A.",Base!F290=""),"",IF(Base!F290="não","N.A.",An_Mod!H290))</f>
        <v/>
      </c>
      <c r="G307" s="85" t="str">
        <f>IF(OR($E$13="N.A.",Base!AA290=""),"",IF(Base!AA290="não","N.A.",An_Mod!K290))</f>
        <v/>
      </c>
      <c r="H307" s="85" t="str">
        <f>IF(OR($F$13="N.A.",Base!AB290=""),"",IF(Base!AB290="não","N.A.",An_Mod!N290))</f>
        <v/>
      </c>
      <c r="I307" s="85" t="str">
        <f>IF(OR($E$14="N.A.",Base!AW290=""),"",IF(Base!AW290="não","N.A.",An_Mod!Q290))</f>
        <v/>
      </c>
      <c r="J307" s="85" t="str">
        <f>IF(OR($F$14="N.A.",Base!AX290=""),"",IF(Base!AX290="não","N.A.",An_Mod!T290))</f>
        <v/>
      </c>
      <c r="K307" s="15"/>
      <c r="L307" s="45" t="str">
        <f t="shared" si="16"/>
        <v/>
      </c>
      <c r="M307" s="46" t="str">
        <f t="shared" si="17"/>
        <v/>
      </c>
      <c r="N307" s="45" t="str">
        <f t="shared" si="18"/>
        <v/>
      </c>
      <c r="O307" s="46" t="str">
        <f t="shared" si="19"/>
        <v/>
      </c>
      <c r="P307" s="7"/>
    </row>
    <row r="308" spans="1:16">
      <c r="A308" s="7"/>
      <c r="B308" s="105" t="str">
        <f>IF(SUM($E$12:$F$14)=0,"",IF(An_Certo!A291="","",An_Certo!A291))</f>
        <v/>
      </c>
      <c r="C308" s="105"/>
      <c r="D308" s="15"/>
      <c r="E308" s="85" t="str">
        <f>IF(OR($E$12="N.A.",Base!E291=""),"",IF(Base!E291="não","N.A.",An_Mod!E291))</f>
        <v/>
      </c>
      <c r="F308" s="85" t="str">
        <f>IF(OR($F$12="N.A.",Base!F291=""),"",IF(Base!F291="não","N.A.",An_Mod!H291))</f>
        <v/>
      </c>
      <c r="G308" s="85" t="str">
        <f>IF(OR($E$13="N.A.",Base!AA291=""),"",IF(Base!AA291="não","N.A.",An_Mod!K291))</f>
        <v/>
      </c>
      <c r="H308" s="85" t="str">
        <f>IF(OR($F$13="N.A.",Base!AB291=""),"",IF(Base!AB291="não","N.A.",An_Mod!N291))</f>
        <v/>
      </c>
      <c r="I308" s="85" t="str">
        <f>IF(OR($E$14="N.A.",Base!AW291=""),"",IF(Base!AW291="não","N.A.",An_Mod!Q291))</f>
        <v/>
      </c>
      <c r="J308" s="85" t="str">
        <f>IF(OR($F$14="N.A.",Base!AX291=""),"",IF(Base!AX291="não","N.A.",An_Mod!T291))</f>
        <v/>
      </c>
      <c r="K308" s="15"/>
      <c r="L308" s="45" t="str">
        <f t="shared" si="16"/>
        <v/>
      </c>
      <c r="M308" s="46" t="str">
        <f t="shared" si="17"/>
        <v/>
      </c>
      <c r="N308" s="45" t="str">
        <f t="shared" si="18"/>
        <v/>
      </c>
      <c r="O308" s="46" t="str">
        <f t="shared" si="19"/>
        <v/>
      </c>
      <c r="P308" s="7"/>
    </row>
    <row r="309" spans="1:16">
      <c r="A309" s="7"/>
      <c r="B309" s="105" t="str">
        <f>IF(SUM($E$12:$F$14)=0,"",IF(An_Certo!A292="","",An_Certo!A292))</f>
        <v/>
      </c>
      <c r="C309" s="105"/>
      <c r="D309" s="15"/>
      <c r="E309" s="85" t="str">
        <f>IF(OR($E$12="N.A.",Base!E292=""),"",IF(Base!E292="não","N.A.",An_Mod!E292))</f>
        <v/>
      </c>
      <c r="F309" s="85" t="str">
        <f>IF(OR($F$12="N.A.",Base!F292=""),"",IF(Base!F292="não","N.A.",An_Mod!H292))</f>
        <v/>
      </c>
      <c r="G309" s="85" t="str">
        <f>IF(OR($E$13="N.A.",Base!AA292=""),"",IF(Base!AA292="não","N.A.",An_Mod!K292))</f>
        <v/>
      </c>
      <c r="H309" s="85" t="str">
        <f>IF(OR($F$13="N.A.",Base!AB292=""),"",IF(Base!AB292="não","N.A.",An_Mod!N292))</f>
        <v/>
      </c>
      <c r="I309" s="85" t="str">
        <f>IF(OR($E$14="N.A.",Base!AW292=""),"",IF(Base!AW292="não","N.A.",An_Mod!Q292))</f>
        <v/>
      </c>
      <c r="J309" s="85" t="str">
        <f>IF(OR($F$14="N.A.",Base!AX292=""),"",IF(Base!AX292="não","N.A.",An_Mod!T292))</f>
        <v/>
      </c>
      <c r="K309" s="15"/>
      <c r="L309" s="45" t="str">
        <f t="shared" si="16"/>
        <v/>
      </c>
      <c r="M309" s="46" t="str">
        <f t="shared" si="17"/>
        <v/>
      </c>
      <c r="N309" s="45" t="str">
        <f t="shared" si="18"/>
        <v/>
      </c>
      <c r="O309" s="46" t="str">
        <f t="shared" si="19"/>
        <v/>
      </c>
      <c r="P309" s="7"/>
    </row>
    <row r="310" spans="1:16">
      <c r="A310" s="7"/>
      <c r="B310" s="105" t="str">
        <f>IF(SUM($E$12:$F$14)=0,"",IF(An_Certo!A293="","",An_Certo!A293))</f>
        <v/>
      </c>
      <c r="C310" s="105"/>
      <c r="D310" s="15"/>
      <c r="E310" s="85" t="str">
        <f>IF(OR($E$12="N.A.",Base!E293=""),"",IF(Base!E293="não","N.A.",An_Mod!E293))</f>
        <v/>
      </c>
      <c r="F310" s="85" t="str">
        <f>IF(OR($F$12="N.A.",Base!F293=""),"",IF(Base!F293="não","N.A.",An_Mod!H293))</f>
        <v/>
      </c>
      <c r="G310" s="85" t="str">
        <f>IF(OR($E$13="N.A.",Base!AA293=""),"",IF(Base!AA293="não","N.A.",An_Mod!K293))</f>
        <v/>
      </c>
      <c r="H310" s="85" t="str">
        <f>IF(OR($F$13="N.A.",Base!AB293=""),"",IF(Base!AB293="não","N.A.",An_Mod!N293))</f>
        <v/>
      </c>
      <c r="I310" s="85" t="str">
        <f>IF(OR($E$14="N.A.",Base!AW293=""),"",IF(Base!AW293="não","N.A.",An_Mod!Q293))</f>
        <v/>
      </c>
      <c r="J310" s="85" t="str">
        <f>IF(OR($F$14="N.A.",Base!AX293=""),"",IF(Base!AX293="não","N.A.",An_Mod!T293))</f>
        <v/>
      </c>
      <c r="K310" s="15"/>
      <c r="L310" s="45" t="str">
        <f t="shared" si="16"/>
        <v/>
      </c>
      <c r="M310" s="46" t="str">
        <f t="shared" si="17"/>
        <v/>
      </c>
      <c r="N310" s="45" t="str">
        <f t="shared" si="18"/>
        <v/>
      </c>
      <c r="O310" s="46" t="str">
        <f t="shared" si="19"/>
        <v/>
      </c>
      <c r="P310" s="7"/>
    </row>
    <row r="311" spans="1:16">
      <c r="A311" s="7"/>
      <c r="B311" s="105" t="str">
        <f>IF(SUM($E$12:$F$14)=0,"",IF(An_Certo!A294="","",An_Certo!A294))</f>
        <v/>
      </c>
      <c r="C311" s="105"/>
      <c r="D311" s="15"/>
      <c r="E311" s="85" t="str">
        <f>IF(OR($E$12="N.A.",Base!E294=""),"",IF(Base!E294="não","N.A.",An_Mod!E294))</f>
        <v/>
      </c>
      <c r="F311" s="85" t="str">
        <f>IF(OR($F$12="N.A.",Base!F294=""),"",IF(Base!F294="não","N.A.",An_Mod!H294))</f>
        <v/>
      </c>
      <c r="G311" s="85" t="str">
        <f>IF(OR($E$13="N.A.",Base!AA294=""),"",IF(Base!AA294="não","N.A.",An_Mod!K294))</f>
        <v/>
      </c>
      <c r="H311" s="85" t="str">
        <f>IF(OR($F$13="N.A.",Base!AB294=""),"",IF(Base!AB294="não","N.A.",An_Mod!N294))</f>
        <v/>
      </c>
      <c r="I311" s="85" t="str">
        <f>IF(OR($E$14="N.A.",Base!AW294=""),"",IF(Base!AW294="não","N.A.",An_Mod!Q294))</f>
        <v/>
      </c>
      <c r="J311" s="85" t="str">
        <f>IF(OR($F$14="N.A.",Base!AX294=""),"",IF(Base!AX294="não","N.A.",An_Mod!T294))</f>
        <v/>
      </c>
      <c r="K311" s="15"/>
      <c r="L311" s="45" t="str">
        <f t="shared" si="16"/>
        <v/>
      </c>
      <c r="M311" s="46" t="str">
        <f t="shared" si="17"/>
        <v/>
      </c>
      <c r="N311" s="45" t="str">
        <f t="shared" si="18"/>
        <v/>
      </c>
      <c r="O311" s="46" t="str">
        <f t="shared" si="19"/>
        <v/>
      </c>
      <c r="P311" s="7"/>
    </row>
    <row r="312" spans="1:16">
      <c r="A312" s="7"/>
      <c r="B312" s="105" t="str">
        <f>IF(SUM($E$12:$F$14)=0,"",IF(An_Certo!A295="","",An_Certo!A295))</f>
        <v/>
      </c>
      <c r="C312" s="105"/>
      <c r="D312" s="15"/>
      <c r="E312" s="85" t="str">
        <f>IF(OR($E$12="N.A.",Base!E295=""),"",IF(Base!E295="não","N.A.",An_Mod!E295))</f>
        <v/>
      </c>
      <c r="F312" s="85" t="str">
        <f>IF(OR($F$12="N.A.",Base!F295=""),"",IF(Base!F295="não","N.A.",An_Mod!H295))</f>
        <v/>
      </c>
      <c r="G312" s="85" t="str">
        <f>IF(OR($E$13="N.A.",Base!AA295=""),"",IF(Base!AA295="não","N.A.",An_Mod!K295))</f>
        <v/>
      </c>
      <c r="H312" s="85" t="str">
        <f>IF(OR($F$13="N.A.",Base!AB295=""),"",IF(Base!AB295="não","N.A.",An_Mod!N295))</f>
        <v/>
      </c>
      <c r="I312" s="85" t="str">
        <f>IF(OR($E$14="N.A.",Base!AW295=""),"",IF(Base!AW295="não","N.A.",An_Mod!Q295))</f>
        <v/>
      </c>
      <c r="J312" s="85" t="str">
        <f>IF(OR($F$14="N.A.",Base!AX295=""),"",IF(Base!AX295="não","N.A.",An_Mod!T295))</f>
        <v/>
      </c>
      <c r="K312" s="15"/>
      <c r="L312" s="45" t="str">
        <f t="shared" si="16"/>
        <v/>
      </c>
      <c r="M312" s="46" t="str">
        <f t="shared" si="17"/>
        <v/>
      </c>
      <c r="N312" s="45" t="str">
        <f t="shared" si="18"/>
        <v/>
      </c>
      <c r="O312" s="46" t="str">
        <f t="shared" si="19"/>
        <v/>
      </c>
      <c r="P312" s="7"/>
    </row>
    <row r="313" spans="1:16">
      <c r="A313" s="7"/>
      <c r="B313" s="105" t="str">
        <f>IF(SUM($E$12:$F$14)=0,"",IF(An_Certo!A296="","",An_Certo!A296))</f>
        <v/>
      </c>
      <c r="C313" s="105"/>
      <c r="D313" s="15"/>
      <c r="E313" s="85" t="str">
        <f>IF(OR($E$12="N.A.",Base!E296=""),"",IF(Base!E296="não","N.A.",An_Mod!E296))</f>
        <v/>
      </c>
      <c r="F313" s="85" t="str">
        <f>IF(OR($F$12="N.A.",Base!F296=""),"",IF(Base!F296="não","N.A.",An_Mod!H296))</f>
        <v/>
      </c>
      <c r="G313" s="85" t="str">
        <f>IF(OR($E$13="N.A.",Base!AA296=""),"",IF(Base!AA296="não","N.A.",An_Mod!K296))</f>
        <v/>
      </c>
      <c r="H313" s="85" t="str">
        <f>IF(OR($F$13="N.A.",Base!AB296=""),"",IF(Base!AB296="não","N.A.",An_Mod!N296))</f>
        <v/>
      </c>
      <c r="I313" s="85" t="str">
        <f>IF(OR($E$14="N.A.",Base!AW296=""),"",IF(Base!AW296="não","N.A.",An_Mod!Q296))</f>
        <v/>
      </c>
      <c r="J313" s="85" t="str">
        <f>IF(OR($F$14="N.A.",Base!AX296=""),"",IF(Base!AX296="não","N.A.",An_Mod!T296))</f>
        <v/>
      </c>
      <c r="K313" s="15"/>
      <c r="L313" s="45" t="str">
        <f t="shared" si="16"/>
        <v/>
      </c>
      <c r="M313" s="46" t="str">
        <f t="shared" si="17"/>
        <v/>
      </c>
      <c r="N313" s="45" t="str">
        <f t="shared" si="18"/>
        <v/>
      </c>
      <c r="O313" s="46" t="str">
        <f t="shared" si="19"/>
        <v/>
      </c>
      <c r="P313" s="7"/>
    </row>
    <row r="314" spans="1:16">
      <c r="A314" s="7"/>
      <c r="B314" s="105" t="str">
        <f>IF(SUM($E$12:$F$14)=0,"",IF(An_Certo!A297="","",An_Certo!A297))</f>
        <v/>
      </c>
      <c r="C314" s="105"/>
      <c r="D314" s="15"/>
      <c r="E314" s="85" t="str">
        <f>IF(OR($E$12="N.A.",Base!E297=""),"",IF(Base!E297="não","N.A.",An_Mod!E297))</f>
        <v/>
      </c>
      <c r="F314" s="85" t="str">
        <f>IF(OR($F$12="N.A.",Base!F297=""),"",IF(Base!F297="não","N.A.",An_Mod!H297))</f>
        <v/>
      </c>
      <c r="G314" s="85" t="str">
        <f>IF(OR($E$13="N.A.",Base!AA297=""),"",IF(Base!AA297="não","N.A.",An_Mod!K297))</f>
        <v/>
      </c>
      <c r="H314" s="85" t="str">
        <f>IF(OR($F$13="N.A.",Base!AB297=""),"",IF(Base!AB297="não","N.A.",An_Mod!N297))</f>
        <v/>
      </c>
      <c r="I314" s="85" t="str">
        <f>IF(OR($E$14="N.A.",Base!AW297=""),"",IF(Base!AW297="não","N.A.",An_Mod!Q297))</f>
        <v/>
      </c>
      <c r="J314" s="85" t="str">
        <f>IF(OR($F$14="N.A.",Base!AX297=""),"",IF(Base!AX297="não","N.A.",An_Mod!T297))</f>
        <v/>
      </c>
      <c r="K314" s="15"/>
      <c r="L314" s="45" t="str">
        <f t="shared" si="16"/>
        <v/>
      </c>
      <c r="M314" s="46" t="str">
        <f t="shared" si="17"/>
        <v/>
      </c>
      <c r="N314" s="45" t="str">
        <f t="shared" si="18"/>
        <v/>
      </c>
      <c r="O314" s="46" t="str">
        <f t="shared" si="19"/>
        <v/>
      </c>
      <c r="P314" s="7"/>
    </row>
    <row r="315" spans="1:16">
      <c r="A315" s="7"/>
      <c r="B315" s="105" t="str">
        <f>IF(SUM($E$12:$F$14)=0,"",IF(An_Certo!A298="","",An_Certo!A298))</f>
        <v/>
      </c>
      <c r="C315" s="105"/>
      <c r="D315" s="15"/>
      <c r="E315" s="85" t="str">
        <f>IF(OR($E$12="N.A.",Base!E298=""),"",IF(Base!E298="não","N.A.",An_Mod!E298))</f>
        <v/>
      </c>
      <c r="F315" s="85" t="str">
        <f>IF(OR($F$12="N.A.",Base!F298=""),"",IF(Base!F298="não","N.A.",An_Mod!H298))</f>
        <v/>
      </c>
      <c r="G315" s="85" t="str">
        <f>IF(OR($E$13="N.A.",Base!AA298=""),"",IF(Base!AA298="não","N.A.",An_Mod!K298))</f>
        <v/>
      </c>
      <c r="H315" s="85" t="str">
        <f>IF(OR($F$13="N.A.",Base!AB298=""),"",IF(Base!AB298="não","N.A.",An_Mod!N298))</f>
        <v/>
      </c>
      <c r="I315" s="85" t="str">
        <f>IF(OR($E$14="N.A.",Base!AW298=""),"",IF(Base!AW298="não","N.A.",An_Mod!Q298))</f>
        <v/>
      </c>
      <c r="J315" s="85" t="str">
        <f>IF(OR($F$14="N.A.",Base!AX298=""),"",IF(Base!AX298="não","N.A.",An_Mod!T298))</f>
        <v/>
      </c>
      <c r="K315" s="15"/>
      <c r="L315" s="45" t="str">
        <f t="shared" si="16"/>
        <v/>
      </c>
      <c r="M315" s="46" t="str">
        <f t="shared" si="17"/>
        <v/>
      </c>
      <c r="N315" s="45" t="str">
        <f t="shared" si="18"/>
        <v/>
      </c>
      <c r="O315" s="46" t="str">
        <f t="shared" si="19"/>
        <v/>
      </c>
      <c r="P315" s="7"/>
    </row>
    <row r="316" spans="1:16">
      <c r="A316" s="7"/>
      <c r="B316" s="105" t="str">
        <f>IF(SUM($E$12:$F$14)=0,"",IF(An_Certo!A299="","",An_Certo!A299))</f>
        <v/>
      </c>
      <c r="C316" s="105"/>
      <c r="D316" s="15"/>
      <c r="E316" s="85" t="str">
        <f>IF(OR($E$12="N.A.",Base!E299=""),"",IF(Base!E299="não","N.A.",An_Mod!E299))</f>
        <v/>
      </c>
      <c r="F316" s="85" t="str">
        <f>IF(OR($F$12="N.A.",Base!F299=""),"",IF(Base!F299="não","N.A.",An_Mod!H299))</f>
        <v/>
      </c>
      <c r="G316" s="85" t="str">
        <f>IF(OR($E$13="N.A.",Base!AA299=""),"",IF(Base!AA299="não","N.A.",An_Mod!K299))</f>
        <v/>
      </c>
      <c r="H316" s="85" t="str">
        <f>IF(OR($F$13="N.A.",Base!AB299=""),"",IF(Base!AB299="não","N.A.",An_Mod!N299))</f>
        <v/>
      </c>
      <c r="I316" s="85" t="str">
        <f>IF(OR($E$14="N.A.",Base!AW299=""),"",IF(Base!AW299="não","N.A.",An_Mod!Q299))</f>
        <v/>
      </c>
      <c r="J316" s="85" t="str">
        <f>IF(OR($F$14="N.A.",Base!AX299=""),"",IF(Base!AX299="não","N.A.",An_Mod!T299))</f>
        <v/>
      </c>
      <c r="K316" s="15"/>
      <c r="L316" s="45" t="str">
        <f t="shared" si="16"/>
        <v/>
      </c>
      <c r="M316" s="46" t="str">
        <f t="shared" si="17"/>
        <v/>
      </c>
      <c r="N316" s="45" t="str">
        <f t="shared" si="18"/>
        <v/>
      </c>
      <c r="O316" s="46" t="str">
        <f t="shared" si="19"/>
        <v/>
      </c>
      <c r="P316" s="7"/>
    </row>
    <row r="317" spans="1:16">
      <c r="A317" s="7"/>
      <c r="B317" s="105" t="str">
        <f>IF(SUM($E$12:$F$14)=0,"",IF(An_Certo!A300="","",An_Certo!A300))</f>
        <v/>
      </c>
      <c r="C317" s="105"/>
      <c r="D317" s="15"/>
      <c r="E317" s="85" t="str">
        <f>IF(OR($E$12="N.A.",Base!E300=""),"",IF(Base!E300="não","N.A.",An_Mod!E300))</f>
        <v/>
      </c>
      <c r="F317" s="85" t="str">
        <f>IF(OR($F$12="N.A.",Base!F300=""),"",IF(Base!F300="não","N.A.",An_Mod!H300))</f>
        <v/>
      </c>
      <c r="G317" s="85" t="str">
        <f>IF(OR($E$13="N.A.",Base!AA300=""),"",IF(Base!AA300="não","N.A.",An_Mod!K300))</f>
        <v/>
      </c>
      <c r="H317" s="85" t="str">
        <f>IF(OR($F$13="N.A.",Base!AB300=""),"",IF(Base!AB300="não","N.A.",An_Mod!N300))</f>
        <v/>
      </c>
      <c r="I317" s="85" t="str">
        <f>IF(OR($E$14="N.A.",Base!AW300=""),"",IF(Base!AW300="não","N.A.",An_Mod!Q300))</f>
        <v/>
      </c>
      <c r="J317" s="85" t="str">
        <f>IF(OR($F$14="N.A.",Base!AX300=""),"",IF(Base!AX300="não","N.A.",An_Mod!T300))</f>
        <v/>
      </c>
      <c r="K317" s="15"/>
      <c r="L317" s="45" t="str">
        <f t="shared" si="16"/>
        <v/>
      </c>
      <c r="M317" s="46" t="str">
        <f t="shared" si="17"/>
        <v/>
      </c>
      <c r="N317" s="45" t="str">
        <f t="shared" si="18"/>
        <v/>
      </c>
      <c r="O317" s="46" t="str">
        <f t="shared" si="19"/>
        <v/>
      </c>
      <c r="P317" s="7"/>
    </row>
    <row r="318" spans="1:16">
      <c r="A318" s="7"/>
      <c r="B318" s="105" t="str">
        <f>IF(SUM($E$12:$F$14)=0,"",IF(An_Certo!A301="","",An_Certo!A301))</f>
        <v/>
      </c>
      <c r="C318" s="105"/>
      <c r="D318" s="15"/>
      <c r="E318" s="85" t="str">
        <f>IF(OR($E$12="N.A.",Base!E301=""),"",IF(Base!E301="não","N.A.",An_Mod!E301))</f>
        <v/>
      </c>
      <c r="F318" s="85" t="str">
        <f>IF(OR($F$12="N.A.",Base!F301=""),"",IF(Base!F301="não","N.A.",An_Mod!H301))</f>
        <v/>
      </c>
      <c r="G318" s="85" t="str">
        <f>IF(OR($E$13="N.A.",Base!AA301=""),"",IF(Base!AA301="não","N.A.",An_Mod!K301))</f>
        <v/>
      </c>
      <c r="H318" s="85" t="str">
        <f>IF(OR($F$13="N.A.",Base!AB301=""),"",IF(Base!AB301="não","N.A.",An_Mod!N301))</f>
        <v/>
      </c>
      <c r="I318" s="85" t="str">
        <f>IF(OR($E$14="N.A.",Base!AW301=""),"",IF(Base!AW301="não","N.A.",An_Mod!Q301))</f>
        <v/>
      </c>
      <c r="J318" s="85" t="str">
        <f>IF(OR($F$14="N.A.",Base!AX301=""),"",IF(Base!AX301="não","N.A.",An_Mod!T301))</f>
        <v/>
      </c>
      <c r="K318" s="15"/>
      <c r="L318" s="45" t="str">
        <f t="shared" si="16"/>
        <v/>
      </c>
      <c r="M318" s="46" t="str">
        <f t="shared" si="17"/>
        <v/>
      </c>
      <c r="N318" s="45" t="str">
        <f t="shared" si="18"/>
        <v/>
      </c>
      <c r="O318" s="46" t="str">
        <f t="shared" si="19"/>
        <v/>
      </c>
      <c r="P318" s="7"/>
    </row>
    <row r="319" spans="1:16">
      <c r="A319" s="7"/>
      <c r="B319" s="105" t="str">
        <f>IF(SUM($E$12:$F$14)=0,"",IF(An_Certo!A302="","",An_Certo!A302))</f>
        <v/>
      </c>
      <c r="C319" s="105"/>
      <c r="D319" s="15"/>
      <c r="E319" s="85" t="str">
        <f>IF(OR($E$12="N.A.",Base!E302=""),"",IF(Base!E302="não","N.A.",An_Mod!E302))</f>
        <v/>
      </c>
      <c r="F319" s="85" t="str">
        <f>IF(OR($F$12="N.A.",Base!F302=""),"",IF(Base!F302="não","N.A.",An_Mod!H302))</f>
        <v/>
      </c>
      <c r="G319" s="85" t="str">
        <f>IF(OR($E$13="N.A.",Base!AA302=""),"",IF(Base!AA302="não","N.A.",An_Mod!K302))</f>
        <v/>
      </c>
      <c r="H319" s="85" t="str">
        <f>IF(OR($F$13="N.A.",Base!AB302=""),"",IF(Base!AB302="não","N.A.",An_Mod!N302))</f>
        <v/>
      </c>
      <c r="I319" s="85" t="str">
        <f>IF(OR($E$14="N.A.",Base!AW302=""),"",IF(Base!AW302="não","N.A.",An_Mod!Q302))</f>
        <v/>
      </c>
      <c r="J319" s="85" t="str">
        <f>IF(OR($F$14="N.A.",Base!AX302=""),"",IF(Base!AX302="não","N.A.",An_Mod!T302))</f>
        <v/>
      </c>
      <c r="K319" s="15"/>
      <c r="L319" s="45" t="str">
        <f t="shared" si="16"/>
        <v/>
      </c>
      <c r="M319" s="46" t="str">
        <f t="shared" si="17"/>
        <v/>
      </c>
      <c r="N319" s="45" t="str">
        <f t="shared" si="18"/>
        <v/>
      </c>
      <c r="O319" s="46" t="str">
        <f t="shared" si="19"/>
        <v/>
      </c>
      <c r="P319" s="7"/>
    </row>
    <row r="320" spans="1:16">
      <c r="A320" s="7"/>
      <c r="B320" s="105" t="str">
        <f>IF(SUM($E$12:$F$14)=0,"",IF(An_Certo!A303="","",An_Certo!A303))</f>
        <v/>
      </c>
      <c r="C320" s="105"/>
      <c r="D320" s="15"/>
      <c r="E320" s="85" t="str">
        <f>IF(OR($E$12="N.A.",Base!E303=""),"",IF(Base!E303="não","N.A.",An_Mod!E303))</f>
        <v/>
      </c>
      <c r="F320" s="85" t="str">
        <f>IF(OR($F$12="N.A.",Base!F303=""),"",IF(Base!F303="não","N.A.",An_Mod!H303))</f>
        <v/>
      </c>
      <c r="G320" s="85" t="str">
        <f>IF(OR($E$13="N.A.",Base!AA303=""),"",IF(Base!AA303="não","N.A.",An_Mod!K303))</f>
        <v/>
      </c>
      <c r="H320" s="85" t="str">
        <f>IF(OR($F$13="N.A.",Base!AB303=""),"",IF(Base!AB303="não","N.A.",An_Mod!N303))</f>
        <v/>
      </c>
      <c r="I320" s="85" t="str">
        <f>IF(OR($E$14="N.A.",Base!AW303=""),"",IF(Base!AW303="não","N.A.",An_Mod!Q303))</f>
        <v/>
      </c>
      <c r="J320" s="85" t="str">
        <f>IF(OR($F$14="N.A.",Base!AX303=""),"",IF(Base!AX303="não","N.A.",An_Mod!T303))</f>
        <v/>
      </c>
      <c r="K320" s="15"/>
      <c r="L320" s="45" t="str">
        <f t="shared" si="16"/>
        <v/>
      </c>
      <c r="M320" s="46" t="str">
        <f t="shared" si="17"/>
        <v/>
      </c>
      <c r="N320" s="45" t="str">
        <f t="shared" si="18"/>
        <v/>
      </c>
      <c r="O320" s="46" t="str">
        <f t="shared" si="19"/>
        <v/>
      </c>
      <c r="P320" s="7"/>
    </row>
    <row r="321" spans="1:16">
      <c r="A321" s="7"/>
      <c r="B321" s="105" t="str">
        <f>IF(SUM($E$12:$F$14)=0,"",IF(An_Certo!A304="","",An_Certo!A304))</f>
        <v/>
      </c>
      <c r="C321" s="105"/>
      <c r="D321" s="15"/>
      <c r="E321" s="85" t="str">
        <f>IF(OR($E$12="N.A.",Base!E304=""),"",IF(Base!E304="não","N.A.",An_Mod!E304))</f>
        <v/>
      </c>
      <c r="F321" s="85" t="str">
        <f>IF(OR($F$12="N.A.",Base!F304=""),"",IF(Base!F304="não","N.A.",An_Mod!H304))</f>
        <v/>
      </c>
      <c r="G321" s="85" t="str">
        <f>IF(OR($E$13="N.A.",Base!AA304=""),"",IF(Base!AA304="não","N.A.",An_Mod!K304))</f>
        <v/>
      </c>
      <c r="H321" s="85" t="str">
        <f>IF(OR($F$13="N.A.",Base!AB304=""),"",IF(Base!AB304="não","N.A.",An_Mod!N304))</f>
        <v/>
      </c>
      <c r="I321" s="85" t="str">
        <f>IF(OR($E$14="N.A.",Base!AW304=""),"",IF(Base!AW304="não","N.A.",An_Mod!Q304))</f>
        <v/>
      </c>
      <c r="J321" s="85" t="str">
        <f>IF(OR($F$14="N.A.",Base!AX304=""),"",IF(Base!AX304="não","N.A.",An_Mod!T304))</f>
        <v/>
      </c>
      <c r="K321" s="15"/>
      <c r="L321" s="45" t="str">
        <f t="shared" si="16"/>
        <v/>
      </c>
      <c r="M321" s="46" t="str">
        <f t="shared" si="17"/>
        <v/>
      </c>
      <c r="N321" s="45" t="str">
        <f t="shared" si="18"/>
        <v/>
      </c>
      <c r="O321" s="46" t="str">
        <f t="shared" si="19"/>
        <v/>
      </c>
      <c r="P321" s="7"/>
    </row>
    <row r="322" spans="1:16">
      <c r="A322" s="7"/>
      <c r="B322" s="105" t="str">
        <f>IF(SUM($E$12:$F$14)=0,"",IF(An_Certo!A305="","",An_Certo!A305))</f>
        <v/>
      </c>
      <c r="C322" s="105"/>
      <c r="D322" s="15"/>
      <c r="E322" s="85" t="str">
        <f>IF(OR($E$12="N.A.",Base!E305=""),"",IF(Base!E305="não","N.A.",An_Mod!E305))</f>
        <v/>
      </c>
      <c r="F322" s="85" t="str">
        <f>IF(OR($F$12="N.A.",Base!F305=""),"",IF(Base!F305="não","N.A.",An_Mod!H305))</f>
        <v/>
      </c>
      <c r="G322" s="85" t="str">
        <f>IF(OR($E$13="N.A.",Base!AA305=""),"",IF(Base!AA305="não","N.A.",An_Mod!K305))</f>
        <v/>
      </c>
      <c r="H322" s="85" t="str">
        <f>IF(OR($F$13="N.A.",Base!AB305=""),"",IF(Base!AB305="não","N.A.",An_Mod!N305))</f>
        <v/>
      </c>
      <c r="I322" s="85" t="str">
        <f>IF(OR($E$14="N.A.",Base!AW305=""),"",IF(Base!AW305="não","N.A.",An_Mod!Q305))</f>
        <v/>
      </c>
      <c r="J322" s="85" t="str">
        <f>IF(OR($F$14="N.A.",Base!AX305=""),"",IF(Base!AX305="não","N.A.",An_Mod!T305))</f>
        <v/>
      </c>
      <c r="K322" s="15"/>
      <c r="L322" s="45" t="str">
        <f t="shared" si="16"/>
        <v/>
      </c>
      <c r="M322" s="46" t="str">
        <f t="shared" si="17"/>
        <v/>
      </c>
      <c r="N322" s="45" t="str">
        <f t="shared" si="18"/>
        <v/>
      </c>
      <c r="O322" s="46" t="str">
        <f t="shared" si="19"/>
        <v/>
      </c>
      <c r="P322" s="7"/>
    </row>
    <row r="323" spans="1:16">
      <c r="A323" s="7"/>
      <c r="B323" s="105" t="str">
        <f>IF(SUM($E$12:$F$14)=0,"",IF(An_Certo!A306="","",An_Certo!A306))</f>
        <v/>
      </c>
      <c r="C323" s="105"/>
      <c r="D323" s="15"/>
      <c r="E323" s="85" t="str">
        <f>IF(OR($E$12="N.A.",Base!E306=""),"",IF(Base!E306="não","N.A.",An_Mod!E306))</f>
        <v/>
      </c>
      <c r="F323" s="85" t="str">
        <f>IF(OR($F$12="N.A.",Base!F306=""),"",IF(Base!F306="não","N.A.",An_Mod!H306))</f>
        <v/>
      </c>
      <c r="G323" s="85" t="str">
        <f>IF(OR($E$13="N.A.",Base!AA306=""),"",IF(Base!AA306="não","N.A.",An_Mod!K306))</f>
        <v/>
      </c>
      <c r="H323" s="85" t="str">
        <f>IF(OR($F$13="N.A.",Base!AB306=""),"",IF(Base!AB306="não","N.A.",An_Mod!N306))</f>
        <v/>
      </c>
      <c r="I323" s="85" t="str">
        <f>IF(OR($E$14="N.A.",Base!AW306=""),"",IF(Base!AW306="não","N.A.",An_Mod!Q306))</f>
        <v/>
      </c>
      <c r="J323" s="85" t="str">
        <f>IF(OR($F$14="N.A.",Base!AX306=""),"",IF(Base!AX306="não","N.A.",An_Mod!T306))</f>
        <v/>
      </c>
      <c r="K323" s="15"/>
      <c r="L323" s="45" t="str">
        <f t="shared" si="16"/>
        <v/>
      </c>
      <c r="M323" s="46" t="str">
        <f t="shared" si="17"/>
        <v/>
      </c>
      <c r="N323" s="45" t="str">
        <f t="shared" si="18"/>
        <v/>
      </c>
      <c r="O323" s="46" t="str">
        <f t="shared" si="19"/>
        <v/>
      </c>
      <c r="P323" s="7"/>
    </row>
    <row r="324" spans="1:16">
      <c r="A324" s="7"/>
      <c r="B324" s="105" t="str">
        <f>IF(SUM($E$12:$F$14)=0,"",IF(An_Certo!A307="","",An_Certo!A307))</f>
        <v/>
      </c>
      <c r="C324" s="105"/>
      <c r="D324" s="15"/>
      <c r="E324" s="85" t="str">
        <f>IF(OR($E$12="N.A.",Base!E307=""),"",IF(Base!E307="não","N.A.",An_Mod!E307))</f>
        <v/>
      </c>
      <c r="F324" s="85" t="str">
        <f>IF(OR($F$12="N.A.",Base!F307=""),"",IF(Base!F307="não","N.A.",An_Mod!H307))</f>
        <v/>
      </c>
      <c r="G324" s="85" t="str">
        <f>IF(OR($E$13="N.A.",Base!AA307=""),"",IF(Base!AA307="não","N.A.",An_Mod!K307))</f>
        <v/>
      </c>
      <c r="H324" s="85" t="str">
        <f>IF(OR($F$13="N.A.",Base!AB307=""),"",IF(Base!AB307="não","N.A.",An_Mod!N307))</f>
        <v/>
      </c>
      <c r="I324" s="85" t="str">
        <f>IF(OR($E$14="N.A.",Base!AW307=""),"",IF(Base!AW307="não","N.A.",An_Mod!Q307))</f>
        <v/>
      </c>
      <c r="J324" s="85" t="str">
        <f>IF(OR($F$14="N.A.",Base!AX307=""),"",IF(Base!AX307="não","N.A.",An_Mod!T307))</f>
        <v/>
      </c>
      <c r="K324" s="15"/>
      <c r="L324" s="45" t="str">
        <f t="shared" si="16"/>
        <v/>
      </c>
      <c r="M324" s="46" t="str">
        <f t="shared" si="17"/>
        <v/>
      </c>
      <c r="N324" s="45" t="str">
        <f t="shared" si="18"/>
        <v/>
      </c>
      <c r="O324" s="46" t="str">
        <f t="shared" si="19"/>
        <v/>
      </c>
      <c r="P324" s="7"/>
    </row>
    <row r="325" spans="1:16">
      <c r="A325" s="7"/>
      <c r="B325" s="105" t="str">
        <f>IF(SUM($E$12:$F$14)=0,"",IF(An_Certo!A308="","",An_Certo!A308))</f>
        <v/>
      </c>
      <c r="C325" s="105"/>
      <c r="D325" s="15"/>
      <c r="E325" s="85" t="str">
        <f>IF(OR($E$12="N.A.",Base!E308=""),"",IF(Base!E308="não","N.A.",An_Mod!E308))</f>
        <v/>
      </c>
      <c r="F325" s="85" t="str">
        <f>IF(OR($F$12="N.A.",Base!F308=""),"",IF(Base!F308="não","N.A.",An_Mod!H308))</f>
        <v/>
      </c>
      <c r="G325" s="85" t="str">
        <f>IF(OR($E$13="N.A.",Base!AA308=""),"",IF(Base!AA308="não","N.A.",An_Mod!K308))</f>
        <v/>
      </c>
      <c r="H325" s="85" t="str">
        <f>IF(OR($F$13="N.A.",Base!AB308=""),"",IF(Base!AB308="não","N.A.",An_Mod!N308))</f>
        <v/>
      </c>
      <c r="I325" s="85" t="str">
        <f>IF(OR($E$14="N.A.",Base!AW308=""),"",IF(Base!AW308="não","N.A.",An_Mod!Q308))</f>
        <v/>
      </c>
      <c r="J325" s="85" t="str">
        <f>IF(OR($F$14="N.A.",Base!AX308=""),"",IF(Base!AX308="não","N.A.",An_Mod!T308))</f>
        <v/>
      </c>
      <c r="K325" s="15"/>
      <c r="L325" s="45" t="str">
        <f t="shared" si="16"/>
        <v/>
      </c>
      <c r="M325" s="46" t="str">
        <f t="shared" si="17"/>
        <v/>
      </c>
      <c r="N325" s="45" t="str">
        <f t="shared" si="18"/>
        <v/>
      </c>
      <c r="O325" s="46" t="str">
        <f t="shared" si="19"/>
        <v/>
      </c>
      <c r="P325" s="7"/>
    </row>
    <row r="326" spans="1:16">
      <c r="A326" s="7"/>
      <c r="B326" s="105" t="str">
        <f>IF(SUM($E$12:$F$14)=0,"",IF(An_Certo!A309="","",An_Certo!A309))</f>
        <v/>
      </c>
      <c r="C326" s="105"/>
      <c r="D326" s="15"/>
      <c r="E326" s="85" t="str">
        <f>IF(OR($E$12="N.A.",Base!E309=""),"",IF(Base!E309="não","N.A.",An_Mod!E309))</f>
        <v/>
      </c>
      <c r="F326" s="85" t="str">
        <f>IF(OR($F$12="N.A.",Base!F309=""),"",IF(Base!F309="não","N.A.",An_Mod!H309))</f>
        <v/>
      </c>
      <c r="G326" s="85" t="str">
        <f>IF(OR($E$13="N.A.",Base!AA309=""),"",IF(Base!AA309="não","N.A.",An_Mod!K309))</f>
        <v/>
      </c>
      <c r="H326" s="85" t="str">
        <f>IF(OR($F$13="N.A.",Base!AB309=""),"",IF(Base!AB309="não","N.A.",An_Mod!N309))</f>
        <v/>
      </c>
      <c r="I326" s="85" t="str">
        <f>IF(OR($E$14="N.A.",Base!AW309=""),"",IF(Base!AW309="não","N.A.",An_Mod!Q309))</f>
        <v/>
      </c>
      <c r="J326" s="85" t="str">
        <f>IF(OR($F$14="N.A.",Base!AX309=""),"",IF(Base!AX309="não","N.A.",An_Mod!T309))</f>
        <v/>
      </c>
      <c r="K326" s="15"/>
      <c r="L326" s="45" t="str">
        <f t="shared" si="16"/>
        <v/>
      </c>
      <c r="M326" s="46" t="str">
        <f t="shared" si="17"/>
        <v/>
      </c>
      <c r="N326" s="45" t="str">
        <f t="shared" si="18"/>
        <v/>
      </c>
      <c r="O326" s="46" t="str">
        <f t="shared" si="19"/>
        <v/>
      </c>
      <c r="P326" s="7"/>
    </row>
    <row r="327" spans="1:16">
      <c r="A327" s="7"/>
      <c r="B327" s="105" t="str">
        <f>IF(SUM($E$12:$F$14)=0,"",IF(An_Certo!A310="","",An_Certo!A310))</f>
        <v/>
      </c>
      <c r="C327" s="105"/>
      <c r="D327" s="15"/>
      <c r="E327" s="85" t="str">
        <f>IF(OR($E$12="N.A.",Base!E310=""),"",IF(Base!E310="não","N.A.",An_Mod!E310))</f>
        <v/>
      </c>
      <c r="F327" s="85" t="str">
        <f>IF(OR($F$12="N.A.",Base!F310=""),"",IF(Base!F310="não","N.A.",An_Mod!H310))</f>
        <v/>
      </c>
      <c r="G327" s="85" t="str">
        <f>IF(OR($E$13="N.A.",Base!AA310=""),"",IF(Base!AA310="não","N.A.",An_Mod!K310))</f>
        <v/>
      </c>
      <c r="H327" s="85" t="str">
        <f>IF(OR($F$13="N.A.",Base!AB310=""),"",IF(Base!AB310="não","N.A.",An_Mod!N310))</f>
        <v/>
      </c>
      <c r="I327" s="85" t="str">
        <f>IF(OR($E$14="N.A.",Base!AW310=""),"",IF(Base!AW310="não","N.A.",An_Mod!Q310))</f>
        <v/>
      </c>
      <c r="J327" s="85" t="str">
        <f>IF(OR($F$14="N.A.",Base!AX310=""),"",IF(Base!AX310="não","N.A.",An_Mod!T310))</f>
        <v/>
      </c>
      <c r="K327" s="15"/>
      <c r="L327" s="45" t="str">
        <f t="shared" si="16"/>
        <v/>
      </c>
      <c r="M327" s="46" t="str">
        <f t="shared" si="17"/>
        <v/>
      </c>
      <c r="N327" s="45" t="str">
        <f t="shared" si="18"/>
        <v/>
      </c>
      <c r="O327" s="46" t="str">
        <f t="shared" si="19"/>
        <v/>
      </c>
      <c r="P327" s="7"/>
    </row>
    <row r="328" spans="1:16">
      <c r="A328" s="7"/>
      <c r="B328" s="105" t="str">
        <f>IF(SUM($E$12:$F$14)=0,"",IF(An_Certo!A311="","",An_Certo!A311))</f>
        <v/>
      </c>
      <c r="C328" s="105"/>
      <c r="D328" s="15"/>
      <c r="E328" s="85" t="str">
        <f>IF(OR($E$12="N.A.",Base!E311=""),"",IF(Base!E311="não","N.A.",An_Mod!E311))</f>
        <v/>
      </c>
      <c r="F328" s="85" t="str">
        <f>IF(OR($F$12="N.A.",Base!F311=""),"",IF(Base!F311="não","N.A.",An_Mod!H311))</f>
        <v/>
      </c>
      <c r="G328" s="85" t="str">
        <f>IF(OR($E$13="N.A.",Base!AA311=""),"",IF(Base!AA311="não","N.A.",An_Mod!K311))</f>
        <v/>
      </c>
      <c r="H328" s="85" t="str">
        <f>IF(OR($F$13="N.A.",Base!AB311=""),"",IF(Base!AB311="não","N.A.",An_Mod!N311))</f>
        <v/>
      </c>
      <c r="I328" s="85" t="str">
        <f>IF(OR($E$14="N.A.",Base!AW311=""),"",IF(Base!AW311="não","N.A.",An_Mod!Q311))</f>
        <v/>
      </c>
      <c r="J328" s="85" t="str">
        <f>IF(OR($F$14="N.A.",Base!AX311=""),"",IF(Base!AX311="não","N.A.",An_Mod!T311))</f>
        <v/>
      </c>
      <c r="K328" s="15"/>
      <c r="L328" s="45" t="str">
        <f t="shared" si="16"/>
        <v/>
      </c>
      <c r="M328" s="46" t="str">
        <f t="shared" si="17"/>
        <v/>
      </c>
      <c r="N328" s="45" t="str">
        <f t="shared" si="18"/>
        <v/>
      </c>
      <c r="O328" s="46" t="str">
        <f t="shared" si="19"/>
        <v/>
      </c>
      <c r="P328" s="7"/>
    </row>
    <row r="329" spans="1:16">
      <c r="A329" s="7"/>
      <c r="B329" s="105" t="str">
        <f>IF(SUM($E$12:$F$14)=0,"",IF(An_Certo!A312="","",An_Certo!A312))</f>
        <v/>
      </c>
      <c r="C329" s="105"/>
      <c r="D329" s="15"/>
      <c r="E329" s="85" t="str">
        <f>IF(OR($E$12="N.A.",Base!E312=""),"",IF(Base!E312="não","N.A.",An_Mod!E312))</f>
        <v/>
      </c>
      <c r="F329" s="85" t="str">
        <f>IF(OR($F$12="N.A.",Base!F312=""),"",IF(Base!F312="não","N.A.",An_Mod!H312))</f>
        <v/>
      </c>
      <c r="G329" s="85" t="str">
        <f>IF(OR($E$13="N.A.",Base!AA312=""),"",IF(Base!AA312="não","N.A.",An_Mod!K312))</f>
        <v/>
      </c>
      <c r="H329" s="85" t="str">
        <f>IF(OR($F$13="N.A.",Base!AB312=""),"",IF(Base!AB312="não","N.A.",An_Mod!N312))</f>
        <v/>
      </c>
      <c r="I329" s="85" t="str">
        <f>IF(OR($E$14="N.A.",Base!AW312=""),"",IF(Base!AW312="não","N.A.",An_Mod!Q312))</f>
        <v/>
      </c>
      <c r="J329" s="85" t="str">
        <f>IF(OR($F$14="N.A.",Base!AX312=""),"",IF(Base!AX312="não","N.A.",An_Mod!T312))</f>
        <v/>
      </c>
      <c r="K329" s="15"/>
      <c r="L329" s="45" t="str">
        <f t="shared" si="16"/>
        <v/>
      </c>
      <c r="M329" s="46" t="str">
        <f t="shared" si="17"/>
        <v/>
      </c>
      <c r="N329" s="45" t="str">
        <f t="shared" si="18"/>
        <v/>
      </c>
      <c r="O329" s="46" t="str">
        <f t="shared" si="19"/>
        <v/>
      </c>
      <c r="P329" s="7"/>
    </row>
    <row r="330" spans="1:16">
      <c r="A330" s="7"/>
      <c r="B330" s="105" t="str">
        <f>IF(SUM($E$12:$F$14)=0,"",IF(An_Certo!A313="","",An_Certo!A313))</f>
        <v/>
      </c>
      <c r="C330" s="105"/>
      <c r="D330" s="15"/>
      <c r="E330" s="85" t="str">
        <f>IF(OR($E$12="N.A.",Base!E313=""),"",IF(Base!E313="não","N.A.",An_Mod!E313))</f>
        <v/>
      </c>
      <c r="F330" s="85" t="str">
        <f>IF(OR($F$12="N.A.",Base!F313=""),"",IF(Base!F313="não","N.A.",An_Mod!H313))</f>
        <v/>
      </c>
      <c r="G330" s="85" t="str">
        <f>IF(OR($E$13="N.A.",Base!AA313=""),"",IF(Base!AA313="não","N.A.",An_Mod!K313))</f>
        <v/>
      </c>
      <c r="H330" s="85" t="str">
        <f>IF(OR($F$13="N.A.",Base!AB313=""),"",IF(Base!AB313="não","N.A.",An_Mod!N313))</f>
        <v/>
      </c>
      <c r="I330" s="85" t="str">
        <f>IF(OR($E$14="N.A.",Base!AW313=""),"",IF(Base!AW313="não","N.A.",An_Mod!Q313))</f>
        <v/>
      </c>
      <c r="J330" s="85" t="str">
        <f>IF(OR($F$14="N.A.",Base!AX313=""),"",IF(Base!AX313="não","N.A.",An_Mod!T313))</f>
        <v/>
      </c>
      <c r="K330" s="15"/>
      <c r="L330" s="45" t="str">
        <f t="shared" si="16"/>
        <v/>
      </c>
      <c r="M330" s="46" t="str">
        <f t="shared" si="17"/>
        <v/>
      </c>
      <c r="N330" s="45" t="str">
        <f t="shared" si="18"/>
        <v/>
      </c>
      <c r="O330" s="46" t="str">
        <f t="shared" si="19"/>
        <v/>
      </c>
      <c r="P330" s="7"/>
    </row>
    <row r="331" spans="1:16">
      <c r="A331" s="7"/>
      <c r="B331" s="105" t="str">
        <f>IF(SUM($E$12:$F$14)=0,"",IF(An_Certo!A314="","",An_Certo!A314))</f>
        <v/>
      </c>
      <c r="C331" s="105"/>
      <c r="D331" s="15"/>
      <c r="E331" s="85" t="str">
        <f>IF(OR($E$12="N.A.",Base!E314=""),"",IF(Base!E314="não","N.A.",An_Mod!E314))</f>
        <v/>
      </c>
      <c r="F331" s="85" t="str">
        <f>IF(OR($F$12="N.A.",Base!F314=""),"",IF(Base!F314="não","N.A.",An_Mod!H314))</f>
        <v/>
      </c>
      <c r="G331" s="85" t="str">
        <f>IF(OR($E$13="N.A.",Base!AA314=""),"",IF(Base!AA314="não","N.A.",An_Mod!K314))</f>
        <v/>
      </c>
      <c r="H331" s="85" t="str">
        <f>IF(OR($F$13="N.A.",Base!AB314=""),"",IF(Base!AB314="não","N.A.",An_Mod!N314))</f>
        <v/>
      </c>
      <c r="I331" s="85" t="str">
        <f>IF(OR($E$14="N.A.",Base!AW314=""),"",IF(Base!AW314="não","N.A.",An_Mod!Q314))</f>
        <v/>
      </c>
      <c r="J331" s="85" t="str">
        <f>IF(OR($F$14="N.A.",Base!AX314=""),"",IF(Base!AX314="não","N.A.",An_Mod!T314))</f>
        <v/>
      </c>
      <c r="K331" s="15"/>
      <c r="L331" s="45" t="str">
        <f t="shared" si="16"/>
        <v/>
      </c>
      <c r="M331" s="46" t="str">
        <f t="shared" si="17"/>
        <v/>
      </c>
      <c r="N331" s="45" t="str">
        <f t="shared" si="18"/>
        <v/>
      </c>
      <c r="O331" s="46" t="str">
        <f t="shared" si="19"/>
        <v/>
      </c>
      <c r="P331" s="7"/>
    </row>
    <row r="332" spans="1:16">
      <c r="A332" s="7"/>
      <c r="B332" s="105" t="str">
        <f>IF(SUM($E$12:$F$14)=0,"",IF(An_Certo!A315="","",An_Certo!A315))</f>
        <v/>
      </c>
      <c r="C332" s="105"/>
      <c r="D332" s="15"/>
      <c r="E332" s="85" t="str">
        <f>IF(OR($E$12="N.A.",Base!E315=""),"",IF(Base!E315="não","N.A.",An_Mod!E315))</f>
        <v/>
      </c>
      <c r="F332" s="85" t="str">
        <f>IF(OR($F$12="N.A.",Base!F315=""),"",IF(Base!F315="não","N.A.",An_Mod!H315))</f>
        <v/>
      </c>
      <c r="G332" s="85" t="str">
        <f>IF(OR($E$13="N.A.",Base!AA315=""),"",IF(Base!AA315="não","N.A.",An_Mod!K315))</f>
        <v/>
      </c>
      <c r="H332" s="85" t="str">
        <f>IF(OR($F$13="N.A.",Base!AB315=""),"",IF(Base!AB315="não","N.A.",An_Mod!N315))</f>
        <v/>
      </c>
      <c r="I332" s="85" t="str">
        <f>IF(OR($E$14="N.A.",Base!AW315=""),"",IF(Base!AW315="não","N.A.",An_Mod!Q315))</f>
        <v/>
      </c>
      <c r="J332" s="85" t="str">
        <f>IF(OR($F$14="N.A.",Base!AX315=""),"",IF(Base!AX315="não","N.A.",An_Mod!T315))</f>
        <v/>
      </c>
      <c r="K332" s="15"/>
      <c r="L332" s="45" t="str">
        <f t="shared" si="16"/>
        <v/>
      </c>
      <c r="M332" s="46" t="str">
        <f t="shared" si="17"/>
        <v/>
      </c>
      <c r="N332" s="45" t="str">
        <f t="shared" si="18"/>
        <v/>
      </c>
      <c r="O332" s="46" t="str">
        <f t="shared" si="19"/>
        <v/>
      </c>
      <c r="P332" s="7"/>
    </row>
    <row r="333" spans="1:16">
      <c r="A333" s="7"/>
      <c r="B333" s="105" t="str">
        <f>IF(SUM($E$12:$F$14)=0,"",IF(An_Certo!A316="","",An_Certo!A316))</f>
        <v/>
      </c>
      <c r="C333" s="105"/>
      <c r="D333" s="15"/>
      <c r="E333" s="85" t="str">
        <f>IF(OR($E$12="N.A.",Base!E316=""),"",IF(Base!E316="não","N.A.",An_Mod!E316))</f>
        <v/>
      </c>
      <c r="F333" s="85" t="str">
        <f>IF(OR($F$12="N.A.",Base!F316=""),"",IF(Base!F316="não","N.A.",An_Mod!H316))</f>
        <v/>
      </c>
      <c r="G333" s="85" t="str">
        <f>IF(OR($E$13="N.A.",Base!AA316=""),"",IF(Base!AA316="não","N.A.",An_Mod!K316))</f>
        <v/>
      </c>
      <c r="H333" s="85" t="str">
        <f>IF(OR($F$13="N.A.",Base!AB316=""),"",IF(Base!AB316="não","N.A.",An_Mod!N316))</f>
        <v/>
      </c>
      <c r="I333" s="85" t="str">
        <f>IF(OR($E$14="N.A.",Base!AW316=""),"",IF(Base!AW316="não","N.A.",An_Mod!Q316))</f>
        <v/>
      </c>
      <c r="J333" s="85" t="str">
        <f>IF(OR($F$14="N.A.",Base!AX316=""),"",IF(Base!AX316="não","N.A.",An_Mod!T316))</f>
        <v/>
      </c>
      <c r="K333" s="15"/>
      <c r="L333" s="45" t="str">
        <f t="shared" si="16"/>
        <v/>
      </c>
      <c r="M333" s="46" t="str">
        <f t="shared" si="17"/>
        <v/>
      </c>
      <c r="N333" s="45" t="str">
        <f t="shared" si="18"/>
        <v/>
      </c>
      <c r="O333" s="46" t="str">
        <f t="shared" si="19"/>
        <v/>
      </c>
      <c r="P333" s="7"/>
    </row>
    <row r="334" spans="1:16">
      <c r="A334" s="7"/>
      <c r="B334" s="105" t="str">
        <f>IF(SUM($E$12:$F$14)=0,"",IF(An_Certo!A317="","",An_Certo!A317))</f>
        <v/>
      </c>
      <c r="C334" s="105"/>
      <c r="D334" s="15"/>
      <c r="E334" s="85" t="str">
        <f>IF(OR($E$12="N.A.",Base!E317=""),"",IF(Base!E317="não","N.A.",An_Mod!E317))</f>
        <v/>
      </c>
      <c r="F334" s="85" t="str">
        <f>IF(OR($F$12="N.A.",Base!F317=""),"",IF(Base!F317="não","N.A.",An_Mod!H317))</f>
        <v/>
      </c>
      <c r="G334" s="85" t="str">
        <f>IF(OR($E$13="N.A.",Base!AA317=""),"",IF(Base!AA317="não","N.A.",An_Mod!K317))</f>
        <v/>
      </c>
      <c r="H334" s="85" t="str">
        <f>IF(OR($F$13="N.A.",Base!AB317=""),"",IF(Base!AB317="não","N.A.",An_Mod!N317))</f>
        <v/>
      </c>
      <c r="I334" s="85" t="str">
        <f>IF(OR($E$14="N.A.",Base!AW317=""),"",IF(Base!AW317="não","N.A.",An_Mod!Q317))</f>
        <v/>
      </c>
      <c r="J334" s="85" t="str">
        <f>IF(OR($F$14="N.A.",Base!AX317=""),"",IF(Base!AX317="não","N.A.",An_Mod!T317))</f>
        <v/>
      </c>
      <c r="K334" s="15"/>
      <c r="L334" s="45" t="str">
        <f t="shared" si="16"/>
        <v/>
      </c>
      <c r="M334" s="46" t="str">
        <f t="shared" si="17"/>
        <v/>
      </c>
      <c r="N334" s="45" t="str">
        <f t="shared" si="18"/>
        <v/>
      </c>
      <c r="O334" s="46" t="str">
        <f t="shared" si="19"/>
        <v/>
      </c>
      <c r="P334" s="7"/>
    </row>
    <row r="335" spans="1:16">
      <c r="A335" s="7"/>
      <c r="B335" s="105" t="str">
        <f>IF(SUM($E$12:$F$14)=0,"",IF(An_Certo!A318="","",An_Certo!A318))</f>
        <v/>
      </c>
      <c r="C335" s="105"/>
      <c r="D335" s="15"/>
      <c r="E335" s="85" t="str">
        <f>IF(OR($E$12="N.A.",Base!E318=""),"",IF(Base!E318="não","N.A.",An_Mod!E318))</f>
        <v/>
      </c>
      <c r="F335" s="85" t="str">
        <f>IF(OR($F$12="N.A.",Base!F318=""),"",IF(Base!F318="não","N.A.",An_Mod!H318))</f>
        <v/>
      </c>
      <c r="G335" s="85" t="str">
        <f>IF(OR($E$13="N.A.",Base!AA318=""),"",IF(Base!AA318="não","N.A.",An_Mod!K318))</f>
        <v/>
      </c>
      <c r="H335" s="85" t="str">
        <f>IF(OR($F$13="N.A.",Base!AB318=""),"",IF(Base!AB318="não","N.A.",An_Mod!N318))</f>
        <v/>
      </c>
      <c r="I335" s="85" t="str">
        <f>IF(OR($E$14="N.A.",Base!AW318=""),"",IF(Base!AW318="não","N.A.",An_Mod!Q318))</f>
        <v/>
      </c>
      <c r="J335" s="85" t="str">
        <f>IF(OR($F$14="N.A.",Base!AX318=""),"",IF(Base!AX318="não","N.A.",An_Mod!T318))</f>
        <v/>
      </c>
      <c r="K335" s="15"/>
      <c r="L335" s="45" t="str">
        <f t="shared" si="16"/>
        <v/>
      </c>
      <c r="M335" s="46" t="str">
        <f t="shared" si="17"/>
        <v/>
      </c>
      <c r="N335" s="45" t="str">
        <f t="shared" si="18"/>
        <v/>
      </c>
      <c r="O335" s="46" t="str">
        <f t="shared" si="19"/>
        <v/>
      </c>
      <c r="P335" s="7"/>
    </row>
    <row r="336" spans="1:16">
      <c r="A336" s="7"/>
      <c r="B336" s="105" t="str">
        <f>IF(SUM($E$12:$F$14)=0,"",IF(An_Certo!A319="","",An_Certo!A319))</f>
        <v/>
      </c>
      <c r="C336" s="105"/>
      <c r="D336" s="15"/>
      <c r="E336" s="85" t="str">
        <f>IF(OR($E$12="N.A.",Base!E319=""),"",IF(Base!E319="não","N.A.",An_Mod!E319))</f>
        <v/>
      </c>
      <c r="F336" s="85" t="str">
        <f>IF(OR($F$12="N.A.",Base!F319=""),"",IF(Base!F319="não","N.A.",An_Mod!H319))</f>
        <v/>
      </c>
      <c r="G336" s="85" t="str">
        <f>IF(OR($E$13="N.A.",Base!AA319=""),"",IF(Base!AA319="não","N.A.",An_Mod!K319))</f>
        <v/>
      </c>
      <c r="H336" s="85" t="str">
        <f>IF(OR($F$13="N.A.",Base!AB319=""),"",IF(Base!AB319="não","N.A.",An_Mod!N319))</f>
        <v/>
      </c>
      <c r="I336" s="85" t="str">
        <f>IF(OR($E$14="N.A.",Base!AW319=""),"",IF(Base!AW319="não","N.A.",An_Mod!Q319))</f>
        <v/>
      </c>
      <c r="J336" s="85" t="str">
        <f>IF(OR($F$14="N.A.",Base!AX319=""),"",IF(Base!AX319="não","N.A.",An_Mod!T319))</f>
        <v/>
      </c>
      <c r="K336" s="15"/>
      <c r="L336" s="45" t="str">
        <f t="shared" si="16"/>
        <v/>
      </c>
      <c r="M336" s="46" t="str">
        <f t="shared" si="17"/>
        <v/>
      </c>
      <c r="N336" s="45" t="str">
        <f t="shared" si="18"/>
        <v/>
      </c>
      <c r="O336" s="46" t="str">
        <f t="shared" si="19"/>
        <v/>
      </c>
      <c r="P336" s="7"/>
    </row>
    <row r="337" spans="1:16">
      <c r="A337" s="7"/>
      <c r="B337" s="105" t="str">
        <f>IF(SUM($E$12:$F$14)=0,"",IF(An_Certo!A320="","",An_Certo!A320))</f>
        <v/>
      </c>
      <c r="C337" s="105"/>
      <c r="D337" s="15"/>
      <c r="E337" s="85" t="str">
        <f>IF(OR($E$12="N.A.",Base!E320=""),"",IF(Base!E320="não","N.A.",An_Mod!E320))</f>
        <v/>
      </c>
      <c r="F337" s="85" t="str">
        <f>IF(OR($F$12="N.A.",Base!F320=""),"",IF(Base!F320="não","N.A.",An_Mod!H320))</f>
        <v/>
      </c>
      <c r="G337" s="85" t="str">
        <f>IF(OR($E$13="N.A.",Base!AA320=""),"",IF(Base!AA320="não","N.A.",An_Mod!K320))</f>
        <v/>
      </c>
      <c r="H337" s="85" t="str">
        <f>IF(OR($F$13="N.A.",Base!AB320=""),"",IF(Base!AB320="não","N.A.",An_Mod!N320))</f>
        <v/>
      </c>
      <c r="I337" s="85" t="str">
        <f>IF(OR($E$14="N.A.",Base!AW320=""),"",IF(Base!AW320="não","N.A.",An_Mod!Q320))</f>
        <v/>
      </c>
      <c r="J337" s="85" t="str">
        <f>IF(OR($F$14="N.A.",Base!AX320=""),"",IF(Base!AX320="não","N.A.",An_Mod!T320))</f>
        <v/>
      </c>
      <c r="K337" s="15"/>
      <c r="L337" s="45" t="str">
        <f t="shared" si="16"/>
        <v/>
      </c>
      <c r="M337" s="46" t="str">
        <f t="shared" si="17"/>
        <v/>
      </c>
      <c r="N337" s="45" t="str">
        <f t="shared" si="18"/>
        <v/>
      </c>
      <c r="O337" s="46" t="str">
        <f t="shared" si="19"/>
        <v/>
      </c>
      <c r="P337" s="7"/>
    </row>
    <row r="338" spans="1:16">
      <c r="A338" s="7"/>
      <c r="B338" s="105" t="str">
        <f>IF(SUM($E$12:$F$14)=0,"",IF(An_Certo!A321="","",An_Certo!A321))</f>
        <v/>
      </c>
      <c r="C338" s="105"/>
      <c r="D338" s="15"/>
      <c r="E338" s="85" t="str">
        <f>IF(OR($E$12="N.A.",Base!E321=""),"",IF(Base!E321="não","N.A.",An_Mod!E321))</f>
        <v/>
      </c>
      <c r="F338" s="85" t="str">
        <f>IF(OR($F$12="N.A.",Base!F321=""),"",IF(Base!F321="não","N.A.",An_Mod!H321))</f>
        <v/>
      </c>
      <c r="G338" s="85" t="str">
        <f>IF(OR($E$13="N.A.",Base!AA321=""),"",IF(Base!AA321="não","N.A.",An_Mod!K321))</f>
        <v/>
      </c>
      <c r="H338" s="85" t="str">
        <f>IF(OR($F$13="N.A.",Base!AB321=""),"",IF(Base!AB321="não","N.A.",An_Mod!N321))</f>
        <v/>
      </c>
      <c r="I338" s="85" t="str">
        <f>IF(OR($E$14="N.A.",Base!AW321=""),"",IF(Base!AW321="não","N.A.",An_Mod!Q321))</f>
        <v/>
      </c>
      <c r="J338" s="85" t="str">
        <f>IF(OR($F$14="N.A.",Base!AX321=""),"",IF(Base!AX321="não","N.A.",An_Mod!T321))</f>
        <v/>
      </c>
      <c r="K338" s="15"/>
      <c r="L338" s="45" t="str">
        <f t="shared" si="16"/>
        <v/>
      </c>
      <c r="M338" s="46" t="str">
        <f t="shared" si="17"/>
        <v/>
      </c>
      <c r="N338" s="45" t="str">
        <f t="shared" si="18"/>
        <v/>
      </c>
      <c r="O338" s="46" t="str">
        <f t="shared" si="19"/>
        <v/>
      </c>
      <c r="P338" s="7"/>
    </row>
    <row r="339" spans="1:16">
      <c r="A339" s="7"/>
      <c r="B339" s="105" t="str">
        <f>IF(SUM($E$12:$F$14)=0,"",IF(An_Certo!A322="","",An_Certo!A322))</f>
        <v/>
      </c>
      <c r="C339" s="105"/>
      <c r="D339" s="15"/>
      <c r="E339" s="85" t="str">
        <f>IF(OR($E$12="N.A.",Base!E322=""),"",IF(Base!E322="não","N.A.",An_Mod!E322))</f>
        <v/>
      </c>
      <c r="F339" s="85" t="str">
        <f>IF(OR($F$12="N.A.",Base!F322=""),"",IF(Base!F322="não","N.A.",An_Mod!H322))</f>
        <v/>
      </c>
      <c r="G339" s="85" t="str">
        <f>IF(OR($E$13="N.A.",Base!AA322=""),"",IF(Base!AA322="não","N.A.",An_Mod!K322))</f>
        <v/>
      </c>
      <c r="H339" s="85" t="str">
        <f>IF(OR($F$13="N.A.",Base!AB322=""),"",IF(Base!AB322="não","N.A.",An_Mod!N322))</f>
        <v/>
      </c>
      <c r="I339" s="85" t="str">
        <f>IF(OR($E$14="N.A.",Base!AW322=""),"",IF(Base!AW322="não","N.A.",An_Mod!Q322))</f>
        <v/>
      </c>
      <c r="J339" s="85" t="str">
        <f>IF(OR($F$14="N.A.",Base!AX322=""),"",IF(Base!AX322="não","N.A.",An_Mod!T322))</f>
        <v/>
      </c>
      <c r="K339" s="15"/>
      <c r="L339" s="45" t="str">
        <f t="shared" si="16"/>
        <v/>
      </c>
      <c r="M339" s="46" t="str">
        <f t="shared" si="17"/>
        <v/>
      </c>
      <c r="N339" s="45" t="str">
        <f t="shared" si="18"/>
        <v/>
      </c>
      <c r="O339" s="46" t="str">
        <f t="shared" si="19"/>
        <v/>
      </c>
      <c r="P339" s="7"/>
    </row>
    <row r="340" spans="1:16">
      <c r="A340" s="7"/>
      <c r="B340" s="105" t="str">
        <f>IF(SUM($E$12:$F$14)=0,"",IF(An_Certo!A323="","",An_Certo!A323))</f>
        <v/>
      </c>
      <c r="C340" s="105"/>
      <c r="D340" s="15"/>
      <c r="E340" s="85" t="str">
        <f>IF(OR($E$12="N.A.",Base!E323=""),"",IF(Base!E323="não","N.A.",An_Mod!E323))</f>
        <v/>
      </c>
      <c r="F340" s="85" t="str">
        <f>IF(OR($F$12="N.A.",Base!F323=""),"",IF(Base!F323="não","N.A.",An_Mod!H323))</f>
        <v/>
      </c>
      <c r="G340" s="85" t="str">
        <f>IF(OR($E$13="N.A.",Base!AA323=""),"",IF(Base!AA323="não","N.A.",An_Mod!K323))</f>
        <v/>
      </c>
      <c r="H340" s="85" t="str">
        <f>IF(OR($F$13="N.A.",Base!AB323=""),"",IF(Base!AB323="não","N.A.",An_Mod!N323))</f>
        <v/>
      </c>
      <c r="I340" s="85" t="str">
        <f>IF(OR($E$14="N.A.",Base!AW323=""),"",IF(Base!AW323="não","N.A.",An_Mod!Q323))</f>
        <v/>
      </c>
      <c r="J340" s="85" t="str">
        <f>IF(OR($F$14="N.A.",Base!AX323=""),"",IF(Base!AX323="não","N.A.",An_Mod!T323))</f>
        <v/>
      </c>
      <c r="K340" s="15"/>
      <c r="L340" s="45" t="str">
        <f t="shared" ref="L340:L403" si="20">IF(B340="","",IF(OR(E340="",G340="",I340=""),"",IF(OR(E340="N.A.",G340="N.A.",I340="N.A."),"",E340+G340+I340)))</f>
        <v/>
      </c>
      <c r="M340" s="46" t="str">
        <f t="shared" ref="M340:M403" si="21">IF(L340="","",L340/30*100)</f>
        <v/>
      </c>
      <c r="N340" s="45" t="str">
        <f t="shared" ref="N340:N403" si="22">IF(B340="","",IF(OR(F340="",H340="",J340=""),"",IF(OR(F340="N.A.",H340="N.A.",J340="N.A."),"",F340+H340+J340)))</f>
        <v/>
      </c>
      <c r="O340" s="46" t="str">
        <f t="shared" ref="O340:O403" si="23">IF(N340="","",N340/30*100)</f>
        <v/>
      </c>
      <c r="P340" s="7"/>
    </row>
    <row r="341" spans="1:16">
      <c r="A341" s="7"/>
      <c r="B341" s="105" t="str">
        <f>IF(SUM($E$12:$F$14)=0,"",IF(An_Certo!A324="","",An_Certo!A324))</f>
        <v/>
      </c>
      <c r="C341" s="105"/>
      <c r="D341" s="15"/>
      <c r="E341" s="85" t="str">
        <f>IF(OR($E$12="N.A.",Base!E324=""),"",IF(Base!E324="não","N.A.",An_Mod!E324))</f>
        <v/>
      </c>
      <c r="F341" s="85" t="str">
        <f>IF(OR($F$12="N.A.",Base!F324=""),"",IF(Base!F324="não","N.A.",An_Mod!H324))</f>
        <v/>
      </c>
      <c r="G341" s="85" t="str">
        <f>IF(OR($E$13="N.A.",Base!AA324=""),"",IF(Base!AA324="não","N.A.",An_Mod!K324))</f>
        <v/>
      </c>
      <c r="H341" s="85" t="str">
        <f>IF(OR($F$13="N.A.",Base!AB324=""),"",IF(Base!AB324="não","N.A.",An_Mod!N324))</f>
        <v/>
      </c>
      <c r="I341" s="85" t="str">
        <f>IF(OR($E$14="N.A.",Base!AW324=""),"",IF(Base!AW324="não","N.A.",An_Mod!Q324))</f>
        <v/>
      </c>
      <c r="J341" s="85" t="str">
        <f>IF(OR($F$14="N.A.",Base!AX324=""),"",IF(Base!AX324="não","N.A.",An_Mod!T324))</f>
        <v/>
      </c>
      <c r="K341" s="15"/>
      <c r="L341" s="45" t="str">
        <f t="shared" si="20"/>
        <v/>
      </c>
      <c r="M341" s="46" t="str">
        <f t="shared" si="21"/>
        <v/>
      </c>
      <c r="N341" s="45" t="str">
        <f t="shared" si="22"/>
        <v/>
      </c>
      <c r="O341" s="46" t="str">
        <f t="shared" si="23"/>
        <v/>
      </c>
      <c r="P341" s="7"/>
    </row>
    <row r="342" spans="1:16">
      <c r="A342" s="7"/>
      <c r="B342" s="105" t="str">
        <f>IF(SUM($E$12:$F$14)=0,"",IF(An_Certo!A325="","",An_Certo!A325))</f>
        <v/>
      </c>
      <c r="C342" s="105"/>
      <c r="D342" s="15"/>
      <c r="E342" s="85" t="str">
        <f>IF(OR($E$12="N.A.",Base!E325=""),"",IF(Base!E325="não","N.A.",An_Mod!E325))</f>
        <v/>
      </c>
      <c r="F342" s="85" t="str">
        <f>IF(OR($F$12="N.A.",Base!F325=""),"",IF(Base!F325="não","N.A.",An_Mod!H325))</f>
        <v/>
      </c>
      <c r="G342" s="85" t="str">
        <f>IF(OR($E$13="N.A.",Base!AA325=""),"",IF(Base!AA325="não","N.A.",An_Mod!K325))</f>
        <v/>
      </c>
      <c r="H342" s="85" t="str">
        <f>IF(OR($F$13="N.A.",Base!AB325=""),"",IF(Base!AB325="não","N.A.",An_Mod!N325))</f>
        <v/>
      </c>
      <c r="I342" s="85" t="str">
        <f>IF(OR($E$14="N.A.",Base!AW325=""),"",IF(Base!AW325="não","N.A.",An_Mod!Q325))</f>
        <v/>
      </c>
      <c r="J342" s="85" t="str">
        <f>IF(OR($F$14="N.A.",Base!AX325=""),"",IF(Base!AX325="não","N.A.",An_Mod!T325))</f>
        <v/>
      </c>
      <c r="K342" s="15"/>
      <c r="L342" s="45" t="str">
        <f t="shared" si="20"/>
        <v/>
      </c>
      <c r="M342" s="46" t="str">
        <f t="shared" si="21"/>
        <v/>
      </c>
      <c r="N342" s="45" t="str">
        <f t="shared" si="22"/>
        <v/>
      </c>
      <c r="O342" s="46" t="str">
        <f t="shared" si="23"/>
        <v/>
      </c>
      <c r="P342" s="7"/>
    </row>
    <row r="343" spans="1:16">
      <c r="A343" s="7"/>
      <c r="B343" s="105" t="str">
        <f>IF(SUM($E$12:$F$14)=0,"",IF(An_Certo!A326="","",An_Certo!A326))</f>
        <v/>
      </c>
      <c r="C343" s="105"/>
      <c r="D343" s="15"/>
      <c r="E343" s="85" t="str">
        <f>IF(OR($E$12="N.A.",Base!E326=""),"",IF(Base!E326="não","N.A.",An_Mod!E326))</f>
        <v/>
      </c>
      <c r="F343" s="85" t="str">
        <f>IF(OR($F$12="N.A.",Base!F326=""),"",IF(Base!F326="não","N.A.",An_Mod!H326))</f>
        <v/>
      </c>
      <c r="G343" s="85" t="str">
        <f>IF(OR($E$13="N.A.",Base!AA326=""),"",IF(Base!AA326="não","N.A.",An_Mod!K326))</f>
        <v/>
      </c>
      <c r="H343" s="85" t="str">
        <f>IF(OR($F$13="N.A.",Base!AB326=""),"",IF(Base!AB326="não","N.A.",An_Mod!N326))</f>
        <v/>
      </c>
      <c r="I343" s="85" t="str">
        <f>IF(OR($E$14="N.A.",Base!AW326=""),"",IF(Base!AW326="não","N.A.",An_Mod!Q326))</f>
        <v/>
      </c>
      <c r="J343" s="85" t="str">
        <f>IF(OR($F$14="N.A.",Base!AX326=""),"",IF(Base!AX326="não","N.A.",An_Mod!T326))</f>
        <v/>
      </c>
      <c r="K343" s="15"/>
      <c r="L343" s="45" t="str">
        <f t="shared" si="20"/>
        <v/>
      </c>
      <c r="M343" s="46" t="str">
        <f t="shared" si="21"/>
        <v/>
      </c>
      <c r="N343" s="45" t="str">
        <f t="shared" si="22"/>
        <v/>
      </c>
      <c r="O343" s="46" t="str">
        <f t="shared" si="23"/>
        <v/>
      </c>
      <c r="P343" s="7"/>
    </row>
    <row r="344" spans="1:16">
      <c r="A344" s="7"/>
      <c r="B344" s="105" t="str">
        <f>IF(SUM($E$12:$F$14)=0,"",IF(An_Certo!A327="","",An_Certo!A327))</f>
        <v/>
      </c>
      <c r="C344" s="105"/>
      <c r="D344" s="15"/>
      <c r="E344" s="85" t="str">
        <f>IF(OR($E$12="N.A.",Base!E327=""),"",IF(Base!E327="não","N.A.",An_Mod!E327))</f>
        <v/>
      </c>
      <c r="F344" s="85" t="str">
        <f>IF(OR($F$12="N.A.",Base!F327=""),"",IF(Base!F327="não","N.A.",An_Mod!H327))</f>
        <v/>
      </c>
      <c r="G344" s="85" t="str">
        <f>IF(OR($E$13="N.A.",Base!AA327=""),"",IF(Base!AA327="não","N.A.",An_Mod!K327))</f>
        <v/>
      </c>
      <c r="H344" s="85" t="str">
        <f>IF(OR($F$13="N.A.",Base!AB327=""),"",IF(Base!AB327="não","N.A.",An_Mod!N327))</f>
        <v/>
      </c>
      <c r="I344" s="85" t="str">
        <f>IF(OR($E$14="N.A.",Base!AW327=""),"",IF(Base!AW327="não","N.A.",An_Mod!Q327))</f>
        <v/>
      </c>
      <c r="J344" s="85" t="str">
        <f>IF(OR($F$14="N.A.",Base!AX327=""),"",IF(Base!AX327="não","N.A.",An_Mod!T327))</f>
        <v/>
      </c>
      <c r="K344" s="15"/>
      <c r="L344" s="45" t="str">
        <f t="shared" si="20"/>
        <v/>
      </c>
      <c r="M344" s="46" t="str">
        <f t="shared" si="21"/>
        <v/>
      </c>
      <c r="N344" s="45" t="str">
        <f t="shared" si="22"/>
        <v/>
      </c>
      <c r="O344" s="46" t="str">
        <f t="shared" si="23"/>
        <v/>
      </c>
      <c r="P344" s="7"/>
    </row>
    <row r="345" spans="1:16">
      <c r="A345" s="7"/>
      <c r="B345" s="105" t="str">
        <f>IF(SUM($E$12:$F$14)=0,"",IF(An_Certo!A328="","",An_Certo!A328))</f>
        <v/>
      </c>
      <c r="C345" s="105"/>
      <c r="D345" s="15"/>
      <c r="E345" s="85" t="str">
        <f>IF(OR($E$12="N.A.",Base!E328=""),"",IF(Base!E328="não","N.A.",An_Mod!E328))</f>
        <v/>
      </c>
      <c r="F345" s="85" t="str">
        <f>IF(OR($F$12="N.A.",Base!F328=""),"",IF(Base!F328="não","N.A.",An_Mod!H328))</f>
        <v/>
      </c>
      <c r="G345" s="85" t="str">
        <f>IF(OR($E$13="N.A.",Base!AA328=""),"",IF(Base!AA328="não","N.A.",An_Mod!K328))</f>
        <v/>
      </c>
      <c r="H345" s="85" t="str">
        <f>IF(OR($F$13="N.A.",Base!AB328=""),"",IF(Base!AB328="não","N.A.",An_Mod!N328))</f>
        <v/>
      </c>
      <c r="I345" s="85" t="str">
        <f>IF(OR($E$14="N.A.",Base!AW328=""),"",IF(Base!AW328="não","N.A.",An_Mod!Q328))</f>
        <v/>
      </c>
      <c r="J345" s="85" t="str">
        <f>IF(OR($F$14="N.A.",Base!AX328=""),"",IF(Base!AX328="não","N.A.",An_Mod!T328))</f>
        <v/>
      </c>
      <c r="K345" s="15"/>
      <c r="L345" s="45" t="str">
        <f t="shared" si="20"/>
        <v/>
      </c>
      <c r="M345" s="46" t="str">
        <f t="shared" si="21"/>
        <v/>
      </c>
      <c r="N345" s="45" t="str">
        <f t="shared" si="22"/>
        <v/>
      </c>
      <c r="O345" s="46" t="str">
        <f t="shared" si="23"/>
        <v/>
      </c>
      <c r="P345" s="7"/>
    </row>
    <row r="346" spans="1:16">
      <c r="A346" s="7"/>
      <c r="B346" s="105" t="str">
        <f>IF(SUM($E$12:$F$14)=0,"",IF(An_Certo!A329="","",An_Certo!A329))</f>
        <v/>
      </c>
      <c r="C346" s="105"/>
      <c r="D346" s="15"/>
      <c r="E346" s="85" t="str">
        <f>IF(OR($E$12="N.A.",Base!E329=""),"",IF(Base!E329="não","N.A.",An_Mod!E329))</f>
        <v/>
      </c>
      <c r="F346" s="85" t="str">
        <f>IF(OR($F$12="N.A.",Base!F329=""),"",IF(Base!F329="não","N.A.",An_Mod!H329))</f>
        <v/>
      </c>
      <c r="G346" s="85" t="str">
        <f>IF(OR($E$13="N.A.",Base!AA329=""),"",IF(Base!AA329="não","N.A.",An_Mod!K329))</f>
        <v/>
      </c>
      <c r="H346" s="85" t="str">
        <f>IF(OR($F$13="N.A.",Base!AB329=""),"",IF(Base!AB329="não","N.A.",An_Mod!N329))</f>
        <v/>
      </c>
      <c r="I346" s="85" t="str">
        <f>IF(OR($E$14="N.A.",Base!AW329=""),"",IF(Base!AW329="não","N.A.",An_Mod!Q329))</f>
        <v/>
      </c>
      <c r="J346" s="85" t="str">
        <f>IF(OR($F$14="N.A.",Base!AX329=""),"",IF(Base!AX329="não","N.A.",An_Mod!T329))</f>
        <v/>
      </c>
      <c r="K346" s="15"/>
      <c r="L346" s="45" t="str">
        <f t="shared" si="20"/>
        <v/>
      </c>
      <c r="M346" s="46" t="str">
        <f t="shared" si="21"/>
        <v/>
      </c>
      <c r="N346" s="45" t="str">
        <f t="shared" si="22"/>
        <v/>
      </c>
      <c r="O346" s="46" t="str">
        <f t="shared" si="23"/>
        <v/>
      </c>
      <c r="P346" s="7"/>
    </row>
    <row r="347" spans="1:16">
      <c r="A347" s="7"/>
      <c r="B347" s="105" t="str">
        <f>IF(SUM($E$12:$F$14)=0,"",IF(An_Certo!A330="","",An_Certo!A330))</f>
        <v/>
      </c>
      <c r="C347" s="105"/>
      <c r="D347" s="15"/>
      <c r="E347" s="85" t="str">
        <f>IF(OR($E$12="N.A.",Base!E330=""),"",IF(Base!E330="não","N.A.",An_Mod!E330))</f>
        <v/>
      </c>
      <c r="F347" s="85" t="str">
        <f>IF(OR($F$12="N.A.",Base!F330=""),"",IF(Base!F330="não","N.A.",An_Mod!H330))</f>
        <v/>
      </c>
      <c r="G347" s="85" t="str">
        <f>IF(OR($E$13="N.A.",Base!AA330=""),"",IF(Base!AA330="não","N.A.",An_Mod!K330))</f>
        <v/>
      </c>
      <c r="H347" s="85" t="str">
        <f>IF(OR($F$13="N.A.",Base!AB330=""),"",IF(Base!AB330="não","N.A.",An_Mod!N330))</f>
        <v/>
      </c>
      <c r="I347" s="85" t="str">
        <f>IF(OR($E$14="N.A.",Base!AW330=""),"",IF(Base!AW330="não","N.A.",An_Mod!Q330))</f>
        <v/>
      </c>
      <c r="J347" s="85" t="str">
        <f>IF(OR($F$14="N.A.",Base!AX330=""),"",IF(Base!AX330="não","N.A.",An_Mod!T330))</f>
        <v/>
      </c>
      <c r="K347" s="15"/>
      <c r="L347" s="45" t="str">
        <f t="shared" si="20"/>
        <v/>
      </c>
      <c r="M347" s="46" t="str">
        <f t="shared" si="21"/>
        <v/>
      </c>
      <c r="N347" s="45" t="str">
        <f t="shared" si="22"/>
        <v/>
      </c>
      <c r="O347" s="46" t="str">
        <f t="shared" si="23"/>
        <v/>
      </c>
      <c r="P347" s="7"/>
    </row>
    <row r="348" spans="1:16">
      <c r="A348" s="7"/>
      <c r="B348" s="105" t="str">
        <f>IF(SUM($E$12:$F$14)=0,"",IF(An_Certo!A331="","",An_Certo!A331))</f>
        <v/>
      </c>
      <c r="C348" s="105"/>
      <c r="D348" s="15"/>
      <c r="E348" s="85" t="str">
        <f>IF(OR($E$12="N.A.",Base!E331=""),"",IF(Base!E331="não","N.A.",An_Mod!E331))</f>
        <v/>
      </c>
      <c r="F348" s="85" t="str">
        <f>IF(OR($F$12="N.A.",Base!F331=""),"",IF(Base!F331="não","N.A.",An_Mod!H331))</f>
        <v/>
      </c>
      <c r="G348" s="85" t="str">
        <f>IF(OR($E$13="N.A.",Base!AA331=""),"",IF(Base!AA331="não","N.A.",An_Mod!K331))</f>
        <v/>
      </c>
      <c r="H348" s="85" t="str">
        <f>IF(OR($F$13="N.A.",Base!AB331=""),"",IF(Base!AB331="não","N.A.",An_Mod!N331))</f>
        <v/>
      </c>
      <c r="I348" s="85" t="str">
        <f>IF(OR($E$14="N.A.",Base!AW331=""),"",IF(Base!AW331="não","N.A.",An_Mod!Q331))</f>
        <v/>
      </c>
      <c r="J348" s="85" t="str">
        <f>IF(OR($F$14="N.A.",Base!AX331=""),"",IF(Base!AX331="não","N.A.",An_Mod!T331))</f>
        <v/>
      </c>
      <c r="K348" s="15"/>
      <c r="L348" s="45" t="str">
        <f t="shared" si="20"/>
        <v/>
      </c>
      <c r="M348" s="46" t="str">
        <f t="shared" si="21"/>
        <v/>
      </c>
      <c r="N348" s="45" t="str">
        <f t="shared" si="22"/>
        <v/>
      </c>
      <c r="O348" s="46" t="str">
        <f t="shared" si="23"/>
        <v/>
      </c>
      <c r="P348" s="7"/>
    </row>
    <row r="349" spans="1:16">
      <c r="A349" s="7"/>
      <c r="B349" s="105" t="str">
        <f>IF(SUM($E$12:$F$14)=0,"",IF(An_Certo!A332="","",An_Certo!A332))</f>
        <v/>
      </c>
      <c r="C349" s="105"/>
      <c r="D349" s="15"/>
      <c r="E349" s="85" t="str">
        <f>IF(OR($E$12="N.A.",Base!E332=""),"",IF(Base!E332="não","N.A.",An_Mod!E332))</f>
        <v/>
      </c>
      <c r="F349" s="85" t="str">
        <f>IF(OR($F$12="N.A.",Base!F332=""),"",IF(Base!F332="não","N.A.",An_Mod!H332))</f>
        <v/>
      </c>
      <c r="G349" s="85" t="str">
        <f>IF(OR($E$13="N.A.",Base!AA332=""),"",IF(Base!AA332="não","N.A.",An_Mod!K332))</f>
        <v/>
      </c>
      <c r="H349" s="85" t="str">
        <f>IF(OR($F$13="N.A.",Base!AB332=""),"",IF(Base!AB332="não","N.A.",An_Mod!N332))</f>
        <v/>
      </c>
      <c r="I349" s="85" t="str">
        <f>IF(OR($E$14="N.A.",Base!AW332=""),"",IF(Base!AW332="não","N.A.",An_Mod!Q332))</f>
        <v/>
      </c>
      <c r="J349" s="85" t="str">
        <f>IF(OR($F$14="N.A.",Base!AX332=""),"",IF(Base!AX332="não","N.A.",An_Mod!T332))</f>
        <v/>
      </c>
      <c r="K349" s="15"/>
      <c r="L349" s="45" t="str">
        <f t="shared" si="20"/>
        <v/>
      </c>
      <c r="M349" s="46" t="str">
        <f t="shared" si="21"/>
        <v/>
      </c>
      <c r="N349" s="45" t="str">
        <f t="shared" si="22"/>
        <v/>
      </c>
      <c r="O349" s="46" t="str">
        <f t="shared" si="23"/>
        <v/>
      </c>
      <c r="P349" s="7"/>
    </row>
    <row r="350" spans="1:16">
      <c r="A350" s="7"/>
      <c r="B350" s="105" t="str">
        <f>IF(SUM($E$12:$F$14)=0,"",IF(An_Certo!A333="","",An_Certo!A333))</f>
        <v/>
      </c>
      <c r="C350" s="105"/>
      <c r="D350" s="15"/>
      <c r="E350" s="85" t="str">
        <f>IF(OR($E$12="N.A.",Base!E333=""),"",IF(Base!E333="não","N.A.",An_Mod!E333))</f>
        <v/>
      </c>
      <c r="F350" s="85" t="str">
        <f>IF(OR($F$12="N.A.",Base!F333=""),"",IF(Base!F333="não","N.A.",An_Mod!H333))</f>
        <v/>
      </c>
      <c r="G350" s="85" t="str">
        <f>IF(OR($E$13="N.A.",Base!AA333=""),"",IF(Base!AA333="não","N.A.",An_Mod!K333))</f>
        <v/>
      </c>
      <c r="H350" s="85" t="str">
        <f>IF(OR($F$13="N.A.",Base!AB333=""),"",IF(Base!AB333="não","N.A.",An_Mod!N333))</f>
        <v/>
      </c>
      <c r="I350" s="85" t="str">
        <f>IF(OR($E$14="N.A.",Base!AW333=""),"",IF(Base!AW333="não","N.A.",An_Mod!Q333))</f>
        <v/>
      </c>
      <c r="J350" s="85" t="str">
        <f>IF(OR($F$14="N.A.",Base!AX333=""),"",IF(Base!AX333="não","N.A.",An_Mod!T333))</f>
        <v/>
      </c>
      <c r="K350" s="15"/>
      <c r="L350" s="45" t="str">
        <f t="shared" si="20"/>
        <v/>
      </c>
      <c r="M350" s="46" t="str">
        <f t="shared" si="21"/>
        <v/>
      </c>
      <c r="N350" s="45" t="str">
        <f t="shared" si="22"/>
        <v/>
      </c>
      <c r="O350" s="46" t="str">
        <f t="shared" si="23"/>
        <v/>
      </c>
      <c r="P350" s="7"/>
    </row>
    <row r="351" spans="1:16">
      <c r="A351" s="7"/>
      <c r="B351" s="105" t="str">
        <f>IF(SUM($E$12:$F$14)=0,"",IF(An_Certo!A334="","",An_Certo!A334))</f>
        <v/>
      </c>
      <c r="C351" s="105"/>
      <c r="D351" s="15"/>
      <c r="E351" s="85" t="str">
        <f>IF(OR($E$12="N.A.",Base!E334=""),"",IF(Base!E334="não","N.A.",An_Mod!E334))</f>
        <v/>
      </c>
      <c r="F351" s="85" t="str">
        <f>IF(OR($F$12="N.A.",Base!F334=""),"",IF(Base!F334="não","N.A.",An_Mod!H334))</f>
        <v/>
      </c>
      <c r="G351" s="85" t="str">
        <f>IF(OR($E$13="N.A.",Base!AA334=""),"",IF(Base!AA334="não","N.A.",An_Mod!K334))</f>
        <v/>
      </c>
      <c r="H351" s="85" t="str">
        <f>IF(OR($F$13="N.A.",Base!AB334=""),"",IF(Base!AB334="não","N.A.",An_Mod!N334))</f>
        <v/>
      </c>
      <c r="I351" s="85" t="str">
        <f>IF(OR($E$14="N.A.",Base!AW334=""),"",IF(Base!AW334="não","N.A.",An_Mod!Q334))</f>
        <v/>
      </c>
      <c r="J351" s="85" t="str">
        <f>IF(OR($F$14="N.A.",Base!AX334=""),"",IF(Base!AX334="não","N.A.",An_Mod!T334))</f>
        <v/>
      </c>
      <c r="K351" s="15"/>
      <c r="L351" s="45" t="str">
        <f t="shared" si="20"/>
        <v/>
      </c>
      <c r="M351" s="46" t="str">
        <f t="shared" si="21"/>
        <v/>
      </c>
      <c r="N351" s="45" t="str">
        <f t="shared" si="22"/>
        <v/>
      </c>
      <c r="O351" s="46" t="str">
        <f t="shared" si="23"/>
        <v/>
      </c>
      <c r="P351" s="7"/>
    </row>
    <row r="352" spans="1:16">
      <c r="A352" s="7"/>
      <c r="B352" s="105" t="str">
        <f>IF(SUM($E$12:$F$14)=0,"",IF(An_Certo!A335="","",An_Certo!A335))</f>
        <v/>
      </c>
      <c r="C352" s="105"/>
      <c r="D352" s="15"/>
      <c r="E352" s="85" t="str">
        <f>IF(OR($E$12="N.A.",Base!E335=""),"",IF(Base!E335="não","N.A.",An_Mod!E335))</f>
        <v/>
      </c>
      <c r="F352" s="85" t="str">
        <f>IF(OR($F$12="N.A.",Base!F335=""),"",IF(Base!F335="não","N.A.",An_Mod!H335))</f>
        <v/>
      </c>
      <c r="G352" s="85" t="str">
        <f>IF(OR($E$13="N.A.",Base!AA335=""),"",IF(Base!AA335="não","N.A.",An_Mod!K335))</f>
        <v/>
      </c>
      <c r="H352" s="85" t="str">
        <f>IF(OR($F$13="N.A.",Base!AB335=""),"",IF(Base!AB335="não","N.A.",An_Mod!N335))</f>
        <v/>
      </c>
      <c r="I352" s="85" t="str">
        <f>IF(OR($E$14="N.A.",Base!AW335=""),"",IF(Base!AW335="não","N.A.",An_Mod!Q335))</f>
        <v/>
      </c>
      <c r="J352" s="85" t="str">
        <f>IF(OR($F$14="N.A.",Base!AX335=""),"",IF(Base!AX335="não","N.A.",An_Mod!T335))</f>
        <v/>
      </c>
      <c r="K352" s="15"/>
      <c r="L352" s="45" t="str">
        <f t="shared" si="20"/>
        <v/>
      </c>
      <c r="M352" s="46" t="str">
        <f t="shared" si="21"/>
        <v/>
      </c>
      <c r="N352" s="45" t="str">
        <f t="shared" si="22"/>
        <v/>
      </c>
      <c r="O352" s="46" t="str">
        <f t="shared" si="23"/>
        <v/>
      </c>
      <c r="P352" s="7"/>
    </row>
    <row r="353" spans="1:16">
      <c r="A353" s="7"/>
      <c r="B353" s="105" t="str">
        <f>IF(SUM($E$12:$F$14)=0,"",IF(An_Certo!A336="","",An_Certo!A336))</f>
        <v/>
      </c>
      <c r="C353" s="105"/>
      <c r="D353" s="15"/>
      <c r="E353" s="85" t="str">
        <f>IF(OR($E$12="N.A.",Base!E336=""),"",IF(Base!E336="não","N.A.",An_Mod!E336))</f>
        <v/>
      </c>
      <c r="F353" s="85" t="str">
        <f>IF(OR($F$12="N.A.",Base!F336=""),"",IF(Base!F336="não","N.A.",An_Mod!H336))</f>
        <v/>
      </c>
      <c r="G353" s="85" t="str">
        <f>IF(OR($E$13="N.A.",Base!AA336=""),"",IF(Base!AA336="não","N.A.",An_Mod!K336))</f>
        <v/>
      </c>
      <c r="H353" s="85" t="str">
        <f>IF(OR($F$13="N.A.",Base!AB336=""),"",IF(Base!AB336="não","N.A.",An_Mod!N336))</f>
        <v/>
      </c>
      <c r="I353" s="85" t="str">
        <f>IF(OR($E$14="N.A.",Base!AW336=""),"",IF(Base!AW336="não","N.A.",An_Mod!Q336))</f>
        <v/>
      </c>
      <c r="J353" s="85" t="str">
        <f>IF(OR($F$14="N.A.",Base!AX336=""),"",IF(Base!AX336="não","N.A.",An_Mod!T336))</f>
        <v/>
      </c>
      <c r="K353" s="15"/>
      <c r="L353" s="45" t="str">
        <f t="shared" si="20"/>
        <v/>
      </c>
      <c r="M353" s="46" t="str">
        <f t="shared" si="21"/>
        <v/>
      </c>
      <c r="N353" s="45" t="str">
        <f t="shared" si="22"/>
        <v/>
      </c>
      <c r="O353" s="46" t="str">
        <f t="shared" si="23"/>
        <v/>
      </c>
      <c r="P353" s="7"/>
    </row>
    <row r="354" spans="1:16">
      <c r="A354" s="7"/>
      <c r="B354" s="105" t="str">
        <f>IF(SUM($E$12:$F$14)=0,"",IF(An_Certo!A337="","",An_Certo!A337))</f>
        <v/>
      </c>
      <c r="C354" s="105"/>
      <c r="D354" s="15"/>
      <c r="E354" s="85" t="str">
        <f>IF(OR($E$12="N.A.",Base!E337=""),"",IF(Base!E337="não","N.A.",An_Mod!E337))</f>
        <v/>
      </c>
      <c r="F354" s="85" t="str">
        <f>IF(OR($F$12="N.A.",Base!F337=""),"",IF(Base!F337="não","N.A.",An_Mod!H337))</f>
        <v/>
      </c>
      <c r="G354" s="85" t="str">
        <f>IF(OR($E$13="N.A.",Base!AA337=""),"",IF(Base!AA337="não","N.A.",An_Mod!K337))</f>
        <v/>
      </c>
      <c r="H354" s="85" t="str">
        <f>IF(OR($F$13="N.A.",Base!AB337=""),"",IF(Base!AB337="não","N.A.",An_Mod!N337))</f>
        <v/>
      </c>
      <c r="I354" s="85" t="str">
        <f>IF(OR($E$14="N.A.",Base!AW337=""),"",IF(Base!AW337="não","N.A.",An_Mod!Q337))</f>
        <v/>
      </c>
      <c r="J354" s="85" t="str">
        <f>IF(OR($F$14="N.A.",Base!AX337=""),"",IF(Base!AX337="não","N.A.",An_Mod!T337))</f>
        <v/>
      </c>
      <c r="K354" s="15"/>
      <c r="L354" s="45" t="str">
        <f t="shared" si="20"/>
        <v/>
      </c>
      <c r="M354" s="46" t="str">
        <f t="shared" si="21"/>
        <v/>
      </c>
      <c r="N354" s="45" t="str">
        <f t="shared" si="22"/>
        <v/>
      </c>
      <c r="O354" s="46" t="str">
        <f t="shared" si="23"/>
        <v/>
      </c>
      <c r="P354" s="7"/>
    </row>
    <row r="355" spans="1:16">
      <c r="A355" s="7"/>
      <c r="B355" s="105" t="str">
        <f>IF(SUM($E$12:$F$14)=0,"",IF(An_Certo!A338="","",An_Certo!A338))</f>
        <v/>
      </c>
      <c r="C355" s="105"/>
      <c r="D355" s="15"/>
      <c r="E355" s="85" t="str">
        <f>IF(OR($E$12="N.A.",Base!E338=""),"",IF(Base!E338="não","N.A.",An_Mod!E338))</f>
        <v/>
      </c>
      <c r="F355" s="85" t="str">
        <f>IF(OR($F$12="N.A.",Base!F338=""),"",IF(Base!F338="não","N.A.",An_Mod!H338))</f>
        <v/>
      </c>
      <c r="G355" s="85" t="str">
        <f>IF(OR($E$13="N.A.",Base!AA338=""),"",IF(Base!AA338="não","N.A.",An_Mod!K338))</f>
        <v/>
      </c>
      <c r="H355" s="85" t="str">
        <f>IF(OR($F$13="N.A.",Base!AB338=""),"",IF(Base!AB338="não","N.A.",An_Mod!N338))</f>
        <v/>
      </c>
      <c r="I355" s="85" t="str">
        <f>IF(OR($E$14="N.A.",Base!AW338=""),"",IF(Base!AW338="não","N.A.",An_Mod!Q338))</f>
        <v/>
      </c>
      <c r="J355" s="85" t="str">
        <f>IF(OR($F$14="N.A.",Base!AX338=""),"",IF(Base!AX338="não","N.A.",An_Mod!T338))</f>
        <v/>
      </c>
      <c r="K355" s="15"/>
      <c r="L355" s="45" t="str">
        <f t="shared" si="20"/>
        <v/>
      </c>
      <c r="M355" s="46" t="str">
        <f t="shared" si="21"/>
        <v/>
      </c>
      <c r="N355" s="45" t="str">
        <f t="shared" si="22"/>
        <v/>
      </c>
      <c r="O355" s="46" t="str">
        <f t="shared" si="23"/>
        <v/>
      </c>
      <c r="P355" s="7"/>
    </row>
    <row r="356" spans="1:16">
      <c r="A356" s="7"/>
      <c r="B356" s="105" t="str">
        <f>IF(SUM($E$12:$F$14)=0,"",IF(An_Certo!A339="","",An_Certo!A339))</f>
        <v/>
      </c>
      <c r="C356" s="105"/>
      <c r="D356" s="15"/>
      <c r="E356" s="85" t="str">
        <f>IF(OR($E$12="N.A.",Base!E339=""),"",IF(Base!E339="não","N.A.",An_Mod!E339))</f>
        <v/>
      </c>
      <c r="F356" s="85" t="str">
        <f>IF(OR($F$12="N.A.",Base!F339=""),"",IF(Base!F339="não","N.A.",An_Mod!H339))</f>
        <v/>
      </c>
      <c r="G356" s="85" t="str">
        <f>IF(OR($E$13="N.A.",Base!AA339=""),"",IF(Base!AA339="não","N.A.",An_Mod!K339))</f>
        <v/>
      </c>
      <c r="H356" s="85" t="str">
        <f>IF(OR($F$13="N.A.",Base!AB339=""),"",IF(Base!AB339="não","N.A.",An_Mod!N339))</f>
        <v/>
      </c>
      <c r="I356" s="85" t="str">
        <f>IF(OR($E$14="N.A.",Base!AW339=""),"",IF(Base!AW339="não","N.A.",An_Mod!Q339))</f>
        <v/>
      </c>
      <c r="J356" s="85" t="str">
        <f>IF(OR($F$14="N.A.",Base!AX339=""),"",IF(Base!AX339="não","N.A.",An_Mod!T339))</f>
        <v/>
      </c>
      <c r="K356" s="15"/>
      <c r="L356" s="45" t="str">
        <f t="shared" si="20"/>
        <v/>
      </c>
      <c r="M356" s="46" t="str">
        <f t="shared" si="21"/>
        <v/>
      </c>
      <c r="N356" s="45" t="str">
        <f t="shared" si="22"/>
        <v/>
      </c>
      <c r="O356" s="46" t="str">
        <f t="shared" si="23"/>
        <v/>
      </c>
      <c r="P356" s="7"/>
    </row>
    <row r="357" spans="1:16">
      <c r="A357" s="7"/>
      <c r="B357" s="105" t="str">
        <f>IF(SUM($E$12:$F$14)=0,"",IF(An_Certo!A340="","",An_Certo!A340))</f>
        <v/>
      </c>
      <c r="C357" s="105"/>
      <c r="D357" s="15"/>
      <c r="E357" s="85" t="str">
        <f>IF(OR($E$12="N.A.",Base!E340=""),"",IF(Base!E340="não","N.A.",An_Mod!E340))</f>
        <v/>
      </c>
      <c r="F357" s="85" t="str">
        <f>IF(OR($F$12="N.A.",Base!F340=""),"",IF(Base!F340="não","N.A.",An_Mod!H340))</f>
        <v/>
      </c>
      <c r="G357" s="85" t="str">
        <f>IF(OR($E$13="N.A.",Base!AA340=""),"",IF(Base!AA340="não","N.A.",An_Mod!K340))</f>
        <v/>
      </c>
      <c r="H357" s="85" t="str">
        <f>IF(OR($F$13="N.A.",Base!AB340=""),"",IF(Base!AB340="não","N.A.",An_Mod!N340))</f>
        <v/>
      </c>
      <c r="I357" s="85" t="str">
        <f>IF(OR($E$14="N.A.",Base!AW340=""),"",IF(Base!AW340="não","N.A.",An_Mod!Q340))</f>
        <v/>
      </c>
      <c r="J357" s="85" t="str">
        <f>IF(OR($F$14="N.A.",Base!AX340=""),"",IF(Base!AX340="não","N.A.",An_Mod!T340))</f>
        <v/>
      </c>
      <c r="K357" s="15"/>
      <c r="L357" s="45" t="str">
        <f t="shared" si="20"/>
        <v/>
      </c>
      <c r="M357" s="46" t="str">
        <f t="shared" si="21"/>
        <v/>
      </c>
      <c r="N357" s="45" t="str">
        <f t="shared" si="22"/>
        <v/>
      </c>
      <c r="O357" s="46" t="str">
        <f t="shared" si="23"/>
        <v/>
      </c>
      <c r="P357" s="7"/>
    </row>
    <row r="358" spans="1:16">
      <c r="A358" s="7"/>
      <c r="B358" s="105" t="str">
        <f>IF(SUM($E$12:$F$14)=0,"",IF(An_Certo!A341="","",An_Certo!A341))</f>
        <v/>
      </c>
      <c r="C358" s="105"/>
      <c r="D358" s="15"/>
      <c r="E358" s="85" t="str">
        <f>IF(OR($E$12="N.A.",Base!E341=""),"",IF(Base!E341="não","N.A.",An_Mod!E341))</f>
        <v/>
      </c>
      <c r="F358" s="85" t="str">
        <f>IF(OR($F$12="N.A.",Base!F341=""),"",IF(Base!F341="não","N.A.",An_Mod!H341))</f>
        <v/>
      </c>
      <c r="G358" s="85" t="str">
        <f>IF(OR($E$13="N.A.",Base!AA341=""),"",IF(Base!AA341="não","N.A.",An_Mod!K341))</f>
        <v/>
      </c>
      <c r="H358" s="85" t="str">
        <f>IF(OR($F$13="N.A.",Base!AB341=""),"",IF(Base!AB341="não","N.A.",An_Mod!N341))</f>
        <v/>
      </c>
      <c r="I358" s="85" t="str">
        <f>IF(OR($E$14="N.A.",Base!AW341=""),"",IF(Base!AW341="não","N.A.",An_Mod!Q341))</f>
        <v/>
      </c>
      <c r="J358" s="85" t="str">
        <f>IF(OR($F$14="N.A.",Base!AX341=""),"",IF(Base!AX341="não","N.A.",An_Mod!T341))</f>
        <v/>
      </c>
      <c r="K358" s="15"/>
      <c r="L358" s="45" t="str">
        <f t="shared" si="20"/>
        <v/>
      </c>
      <c r="M358" s="46" t="str">
        <f t="shared" si="21"/>
        <v/>
      </c>
      <c r="N358" s="45" t="str">
        <f t="shared" si="22"/>
        <v/>
      </c>
      <c r="O358" s="46" t="str">
        <f t="shared" si="23"/>
        <v/>
      </c>
      <c r="P358" s="7"/>
    </row>
    <row r="359" spans="1:16">
      <c r="A359" s="7"/>
      <c r="B359" s="105" t="str">
        <f>IF(SUM($E$12:$F$14)=0,"",IF(An_Certo!A342="","",An_Certo!A342))</f>
        <v/>
      </c>
      <c r="C359" s="105"/>
      <c r="D359" s="15"/>
      <c r="E359" s="85" t="str">
        <f>IF(OR($E$12="N.A.",Base!E342=""),"",IF(Base!E342="não","N.A.",An_Mod!E342))</f>
        <v/>
      </c>
      <c r="F359" s="85" t="str">
        <f>IF(OR($F$12="N.A.",Base!F342=""),"",IF(Base!F342="não","N.A.",An_Mod!H342))</f>
        <v/>
      </c>
      <c r="G359" s="85" t="str">
        <f>IF(OR($E$13="N.A.",Base!AA342=""),"",IF(Base!AA342="não","N.A.",An_Mod!K342))</f>
        <v/>
      </c>
      <c r="H359" s="85" t="str">
        <f>IF(OR($F$13="N.A.",Base!AB342=""),"",IF(Base!AB342="não","N.A.",An_Mod!N342))</f>
        <v/>
      </c>
      <c r="I359" s="85" t="str">
        <f>IF(OR($E$14="N.A.",Base!AW342=""),"",IF(Base!AW342="não","N.A.",An_Mod!Q342))</f>
        <v/>
      </c>
      <c r="J359" s="85" t="str">
        <f>IF(OR($F$14="N.A.",Base!AX342=""),"",IF(Base!AX342="não","N.A.",An_Mod!T342))</f>
        <v/>
      </c>
      <c r="K359" s="15"/>
      <c r="L359" s="45" t="str">
        <f t="shared" si="20"/>
        <v/>
      </c>
      <c r="M359" s="46" t="str">
        <f t="shared" si="21"/>
        <v/>
      </c>
      <c r="N359" s="45" t="str">
        <f t="shared" si="22"/>
        <v/>
      </c>
      <c r="O359" s="46" t="str">
        <f t="shared" si="23"/>
        <v/>
      </c>
      <c r="P359" s="7"/>
    </row>
    <row r="360" spans="1:16">
      <c r="A360" s="7"/>
      <c r="B360" s="105" t="str">
        <f>IF(SUM($E$12:$F$14)=0,"",IF(An_Certo!A343="","",An_Certo!A343))</f>
        <v/>
      </c>
      <c r="C360" s="105"/>
      <c r="D360" s="15"/>
      <c r="E360" s="85" t="str">
        <f>IF(OR($E$12="N.A.",Base!E343=""),"",IF(Base!E343="não","N.A.",An_Mod!E343))</f>
        <v/>
      </c>
      <c r="F360" s="85" t="str">
        <f>IF(OR($F$12="N.A.",Base!F343=""),"",IF(Base!F343="não","N.A.",An_Mod!H343))</f>
        <v/>
      </c>
      <c r="G360" s="85" t="str">
        <f>IF(OR($E$13="N.A.",Base!AA343=""),"",IF(Base!AA343="não","N.A.",An_Mod!K343))</f>
        <v/>
      </c>
      <c r="H360" s="85" t="str">
        <f>IF(OR($F$13="N.A.",Base!AB343=""),"",IF(Base!AB343="não","N.A.",An_Mod!N343))</f>
        <v/>
      </c>
      <c r="I360" s="85" t="str">
        <f>IF(OR($E$14="N.A.",Base!AW343=""),"",IF(Base!AW343="não","N.A.",An_Mod!Q343))</f>
        <v/>
      </c>
      <c r="J360" s="85" t="str">
        <f>IF(OR($F$14="N.A.",Base!AX343=""),"",IF(Base!AX343="não","N.A.",An_Mod!T343))</f>
        <v/>
      </c>
      <c r="K360" s="15"/>
      <c r="L360" s="45" t="str">
        <f t="shared" si="20"/>
        <v/>
      </c>
      <c r="M360" s="46" t="str">
        <f t="shared" si="21"/>
        <v/>
      </c>
      <c r="N360" s="45" t="str">
        <f t="shared" si="22"/>
        <v/>
      </c>
      <c r="O360" s="46" t="str">
        <f t="shared" si="23"/>
        <v/>
      </c>
      <c r="P360" s="7"/>
    </row>
    <row r="361" spans="1:16">
      <c r="A361" s="7"/>
      <c r="B361" s="105" t="str">
        <f>IF(SUM($E$12:$F$14)=0,"",IF(An_Certo!A344="","",An_Certo!A344))</f>
        <v/>
      </c>
      <c r="C361" s="105"/>
      <c r="D361" s="15"/>
      <c r="E361" s="85" t="str">
        <f>IF(OR($E$12="N.A.",Base!E344=""),"",IF(Base!E344="não","N.A.",An_Mod!E344))</f>
        <v/>
      </c>
      <c r="F361" s="85" t="str">
        <f>IF(OR($F$12="N.A.",Base!F344=""),"",IF(Base!F344="não","N.A.",An_Mod!H344))</f>
        <v/>
      </c>
      <c r="G361" s="85" t="str">
        <f>IF(OR($E$13="N.A.",Base!AA344=""),"",IF(Base!AA344="não","N.A.",An_Mod!K344))</f>
        <v/>
      </c>
      <c r="H361" s="85" t="str">
        <f>IF(OR($F$13="N.A.",Base!AB344=""),"",IF(Base!AB344="não","N.A.",An_Mod!N344))</f>
        <v/>
      </c>
      <c r="I361" s="85" t="str">
        <f>IF(OR($E$14="N.A.",Base!AW344=""),"",IF(Base!AW344="não","N.A.",An_Mod!Q344))</f>
        <v/>
      </c>
      <c r="J361" s="85" t="str">
        <f>IF(OR($F$14="N.A.",Base!AX344=""),"",IF(Base!AX344="não","N.A.",An_Mod!T344))</f>
        <v/>
      </c>
      <c r="K361" s="15"/>
      <c r="L361" s="45" t="str">
        <f t="shared" si="20"/>
        <v/>
      </c>
      <c r="M361" s="46" t="str">
        <f t="shared" si="21"/>
        <v/>
      </c>
      <c r="N361" s="45" t="str">
        <f t="shared" si="22"/>
        <v/>
      </c>
      <c r="O361" s="46" t="str">
        <f t="shared" si="23"/>
        <v/>
      </c>
      <c r="P361" s="7"/>
    </row>
    <row r="362" spans="1:16">
      <c r="A362" s="7"/>
      <c r="B362" s="105" t="str">
        <f>IF(SUM($E$12:$F$14)=0,"",IF(An_Certo!A345="","",An_Certo!A345))</f>
        <v/>
      </c>
      <c r="C362" s="105"/>
      <c r="D362" s="15"/>
      <c r="E362" s="85" t="str">
        <f>IF(OR($E$12="N.A.",Base!E345=""),"",IF(Base!E345="não","N.A.",An_Mod!E345))</f>
        <v/>
      </c>
      <c r="F362" s="85" t="str">
        <f>IF(OR($F$12="N.A.",Base!F345=""),"",IF(Base!F345="não","N.A.",An_Mod!H345))</f>
        <v/>
      </c>
      <c r="G362" s="85" t="str">
        <f>IF(OR($E$13="N.A.",Base!AA345=""),"",IF(Base!AA345="não","N.A.",An_Mod!K345))</f>
        <v/>
      </c>
      <c r="H362" s="85" t="str">
        <f>IF(OR($F$13="N.A.",Base!AB345=""),"",IF(Base!AB345="não","N.A.",An_Mod!N345))</f>
        <v/>
      </c>
      <c r="I362" s="85" t="str">
        <f>IF(OR($E$14="N.A.",Base!AW345=""),"",IF(Base!AW345="não","N.A.",An_Mod!Q345))</f>
        <v/>
      </c>
      <c r="J362" s="85" t="str">
        <f>IF(OR($F$14="N.A.",Base!AX345=""),"",IF(Base!AX345="não","N.A.",An_Mod!T345))</f>
        <v/>
      </c>
      <c r="K362" s="15"/>
      <c r="L362" s="45" t="str">
        <f t="shared" si="20"/>
        <v/>
      </c>
      <c r="M362" s="46" t="str">
        <f t="shared" si="21"/>
        <v/>
      </c>
      <c r="N362" s="45" t="str">
        <f t="shared" si="22"/>
        <v/>
      </c>
      <c r="O362" s="46" t="str">
        <f t="shared" si="23"/>
        <v/>
      </c>
      <c r="P362" s="7"/>
    </row>
    <row r="363" spans="1:16">
      <c r="A363" s="7"/>
      <c r="B363" s="105" t="str">
        <f>IF(SUM($E$12:$F$14)=0,"",IF(An_Certo!A346="","",An_Certo!A346))</f>
        <v/>
      </c>
      <c r="C363" s="105"/>
      <c r="D363" s="15"/>
      <c r="E363" s="85" t="str">
        <f>IF(OR($E$12="N.A.",Base!E346=""),"",IF(Base!E346="não","N.A.",An_Mod!E346))</f>
        <v/>
      </c>
      <c r="F363" s="85" t="str">
        <f>IF(OR($F$12="N.A.",Base!F346=""),"",IF(Base!F346="não","N.A.",An_Mod!H346))</f>
        <v/>
      </c>
      <c r="G363" s="85" t="str">
        <f>IF(OR($E$13="N.A.",Base!AA346=""),"",IF(Base!AA346="não","N.A.",An_Mod!K346))</f>
        <v/>
      </c>
      <c r="H363" s="85" t="str">
        <f>IF(OR($F$13="N.A.",Base!AB346=""),"",IF(Base!AB346="não","N.A.",An_Mod!N346))</f>
        <v/>
      </c>
      <c r="I363" s="85" t="str">
        <f>IF(OR($E$14="N.A.",Base!AW346=""),"",IF(Base!AW346="não","N.A.",An_Mod!Q346))</f>
        <v/>
      </c>
      <c r="J363" s="85" t="str">
        <f>IF(OR($F$14="N.A.",Base!AX346=""),"",IF(Base!AX346="não","N.A.",An_Mod!T346))</f>
        <v/>
      </c>
      <c r="K363" s="15"/>
      <c r="L363" s="45" t="str">
        <f t="shared" si="20"/>
        <v/>
      </c>
      <c r="M363" s="46" t="str">
        <f t="shared" si="21"/>
        <v/>
      </c>
      <c r="N363" s="45" t="str">
        <f t="shared" si="22"/>
        <v/>
      </c>
      <c r="O363" s="46" t="str">
        <f t="shared" si="23"/>
        <v/>
      </c>
      <c r="P363" s="7"/>
    </row>
    <row r="364" spans="1:16">
      <c r="A364" s="7"/>
      <c r="B364" s="105" t="str">
        <f>IF(SUM($E$12:$F$14)=0,"",IF(An_Certo!A347="","",An_Certo!A347))</f>
        <v/>
      </c>
      <c r="C364" s="105"/>
      <c r="D364" s="15"/>
      <c r="E364" s="85" t="str">
        <f>IF(OR($E$12="N.A.",Base!E347=""),"",IF(Base!E347="não","N.A.",An_Mod!E347))</f>
        <v/>
      </c>
      <c r="F364" s="85" t="str">
        <f>IF(OR($F$12="N.A.",Base!F347=""),"",IF(Base!F347="não","N.A.",An_Mod!H347))</f>
        <v/>
      </c>
      <c r="G364" s="85" t="str">
        <f>IF(OR($E$13="N.A.",Base!AA347=""),"",IF(Base!AA347="não","N.A.",An_Mod!K347))</f>
        <v/>
      </c>
      <c r="H364" s="85" t="str">
        <f>IF(OR($F$13="N.A.",Base!AB347=""),"",IF(Base!AB347="não","N.A.",An_Mod!N347))</f>
        <v/>
      </c>
      <c r="I364" s="85" t="str">
        <f>IF(OR($E$14="N.A.",Base!AW347=""),"",IF(Base!AW347="não","N.A.",An_Mod!Q347))</f>
        <v/>
      </c>
      <c r="J364" s="85" t="str">
        <f>IF(OR($F$14="N.A.",Base!AX347=""),"",IF(Base!AX347="não","N.A.",An_Mod!T347))</f>
        <v/>
      </c>
      <c r="K364" s="15"/>
      <c r="L364" s="45" t="str">
        <f t="shared" si="20"/>
        <v/>
      </c>
      <c r="M364" s="46" t="str">
        <f t="shared" si="21"/>
        <v/>
      </c>
      <c r="N364" s="45" t="str">
        <f t="shared" si="22"/>
        <v/>
      </c>
      <c r="O364" s="46" t="str">
        <f t="shared" si="23"/>
        <v/>
      </c>
      <c r="P364" s="7"/>
    </row>
    <row r="365" spans="1:16">
      <c r="A365" s="7"/>
      <c r="B365" s="105" t="str">
        <f>IF(SUM($E$12:$F$14)=0,"",IF(An_Certo!A348="","",An_Certo!A348))</f>
        <v/>
      </c>
      <c r="C365" s="105"/>
      <c r="D365" s="15"/>
      <c r="E365" s="85" t="str">
        <f>IF(OR($E$12="N.A.",Base!E348=""),"",IF(Base!E348="não","N.A.",An_Mod!E348))</f>
        <v/>
      </c>
      <c r="F365" s="85" t="str">
        <f>IF(OR($F$12="N.A.",Base!F348=""),"",IF(Base!F348="não","N.A.",An_Mod!H348))</f>
        <v/>
      </c>
      <c r="G365" s="85" t="str">
        <f>IF(OR($E$13="N.A.",Base!AA348=""),"",IF(Base!AA348="não","N.A.",An_Mod!K348))</f>
        <v/>
      </c>
      <c r="H365" s="85" t="str">
        <f>IF(OR($F$13="N.A.",Base!AB348=""),"",IF(Base!AB348="não","N.A.",An_Mod!N348))</f>
        <v/>
      </c>
      <c r="I365" s="85" t="str">
        <f>IF(OR($E$14="N.A.",Base!AW348=""),"",IF(Base!AW348="não","N.A.",An_Mod!Q348))</f>
        <v/>
      </c>
      <c r="J365" s="85" t="str">
        <f>IF(OR($F$14="N.A.",Base!AX348=""),"",IF(Base!AX348="não","N.A.",An_Mod!T348))</f>
        <v/>
      </c>
      <c r="K365" s="15"/>
      <c r="L365" s="45" t="str">
        <f t="shared" si="20"/>
        <v/>
      </c>
      <c r="M365" s="46" t="str">
        <f t="shared" si="21"/>
        <v/>
      </c>
      <c r="N365" s="45" t="str">
        <f t="shared" si="22"/>
        <v/>
      </c>
      <c r="O365" s="46" t="str">
        <f t="shared" si="23"/>
        <v/>
      </c>
      <c r="P365" s="7"/>
    </row>
    <row r="366" spans="1:16">
      <c r="A366" s="7"/>
      <c r="B366" s="105" t="str">
        <f>IF(SUM($E$12:$F$14)=0,"",IF(An_Certo!A349="","",An_Certo!A349))</f>
        <v/>
      </c>
      <c r="C366" s="105"/>
      <c r="D366" s="15"/>
      <c r="E366" s="85" t="str">
        <f>IF(OR($E$12="N.A.",Base!E349=""),"",IF(Base!E349="não","N.A.",An_Mod!E349))</f>
        <v/>
      </c>
      <c r="F366" s="85" t="str">
        <f>IF(OR($F$12="N.A.",Base!F349=""),"",IF(Base!F349="não","N.A.",An_Mod!H349))</f>
        <v/>
      </c>
      <c r="G366" s="85" t="str">
        <f>IF(OR($E$13="N.A.",Base!AA349=""),"",IF(Base!AA349="não","N.A.",An_Mod!K349))</f>
        <v/>
      </c>
      <c r="H366" s="85" t="str">
        <f>IF(OR($F$13="N.A.",Base!AB349=""),"",IF(Base!AB349="não","N.A.",An_Mod!N349))</f>
        <v/>
      </c>
      <c r="I366" s="85" t="str">
        <f>IF(OR($E$14="N.A.",Base!AW349=""),"",IF(Base!AW349="não","N.A.",An_Mod!Q349))</f>
        <v/>
      </c>
      <c r="J366" s="85" t="str">
        <f>IF(OR($F$14="N.A.",Base!AX349=""),"",IF(Base!AX349="não","N.A.",An_Mod!T349))</f>
        <v/>
      </c>
      <c r="K366" s="15"/>
      <c r="L366" s="45" t="str">
        <f t="shared" si="20"/>
        <v/>
      </c>
      <c r="M366" s="46" t="str">
        <f t="shared" si="21"/>
        <v/>
      </c>
      <c r="N366" s="45" t="str">
        <f t="shared" si="22"/>
        <v/>
      </c>
      <c r="O366" s="46" t="str">
        <f t="shared" si="23"/>
        <v/>
      </c>
      <c r="P366" s="7"/>
    </row>
    <row r="367" spans="1:16">
      <c r="A367" s="7"/>
      <c r="B367" s="105" t="str">
        <f>IF(SUM($E$12:$F$14)=0,"",IF(An_Certo!A350="","",An_Certo!A350))</f>
        <v/>
      </c>
      <c r="C367" s="105"/>
      <c r="D367" s="15"/>
      <c r="E367" s="85" t="str">
        <f>IF(OR($E$12="N.A.",Base!E350=""),"",IF(Base!E350="não","N.A.",An_Mod!E350))</f>
        <v/>
      </c>
      <c r="F367" s="85" t="str">
        <f>IF(OR($F$12="N.A.",Base!F350=""),"",IF(Base!F350="não","N.A.",An_Mod!H350))</f>
        <v/>
      </c>
      <c r="G367" s="85" t="str">
        <f>IF(OR($E$13="N.A.",Base!AA350=""),"",IF(Base!AA350="não","N.A.",An_Mod!K350))</f>
        <v/>
      </c>
      <c r="H367" s="85" t="str">
        <f>IF(OR($F$13="N.A.",Base!AB350=""),"",IF(Base!AB350="não","N.A.",An_Mod!N350))</f>
        <v/>
      </c>
      <c r="I367" s="85" t="str">
        <f>IF(OR($E$14="N.A.",Base!AW350=""),"",IF(Base!AW350="não","N.A.",An_Mod!Q350))</f>
        <v/>
      </c>
      <c r="J367" s="85" t="str">
        <f>IF(OR($F$14="N.A.",Base!AX350=""),"",IF(Base!AX350="não","N.A.",An_Mod!T350))</f>
        <v/>
      </c>
      <c r="K367" s="15"/>
      <c r="L367" s="45" t="str">
        <f t="shared" si="20"/>
        <v/>
      </c>
      <c r="M367" s="46" t="str">
        <f t="shared" si="21"/>
        <v/>
      </c>
      <c r="N367" s="45" t="str">
        <f t="shared" si="22"/>
        <v/>
      </c>
      <c r="O367" s="46" t="str">
        <f t="shared" si="23"/>
        <v/>
      </c>
      <c r="P367" s="7"/>
    </row>
    <row r="368" spans="1:16">
      <c r="A368" s="7"/>
      <c r="B368" s="105" t="str">
        <f>IF(SUM($E$12:$F$14)=0,"",IF(An_Certo!A351="","",An_Certo!A351))</f>
        <v/>
      </c>
      <c r="C368" s="105"/>
      <c r="D368" s="15"/>
      <c r="E368" s="85" t="str">
        <f>IF(OR($E$12="N.A.",Base!E351=""),"",IF(Base!E351="não","N.A.",An_Mod!E351))</f>
        <v/>
      </c>
      <c r="F368" s="85" t="str">
        <f>IF(OR($F$12="N.A.",Base!F351=""),"",IF(Base!F351="não","N.A.",An_Mod!H351))</f>
        <v/>
      </c>
      <c r="G368" s="85" t="str">
        <f>IF(OR($E$13="N.A.",Base!AA351=""),"",IF(Base!AA351="não","N.A.",An_Mod!K351))</f>
        <v/>
      </c>
      <c r="H368" s="85" t="str">
        <f>IF(OR($F$13="N.A.",Base!AB351=""),"",IF(Base!AB351="não","N.A.",An_Mod!N351))</f>
        <v/>
      </c>
      <c r="I368" s="85" t="str">
        <f>IF(OR($E$14="N.A.",Base!AW351=""),"",IF(Base!AW351="não","N.A.",An_Mod!Q351))</f>
        <v/>
      </c>
      <c r="J368" s="85" t="str">
        <f>IF(OR($F$14="N.A.",Base!AX351=""),"",IF(Base!AX351="não","N.A.",An_Mod!T351))</f>
        <v/>
      </c>
      <c r="K368" s="15"/>
      <c r="L368" s="45" t="str">
        <f t="shared" si="20"/>
        <v/>
      </c>
      <c r="M368" s="46" t="str">
        <f t="shared" si="21"/>
        <v/>
      </c>
      <c r="N368" s="45" t="str">
        <f t="shared" si="22"/>
        <v/>
      </c>
      <c r="O368" s="46" t="str">
        <f t="shared" si="23"/>
        <v/>
      </c>
      <c r="P368" s="7"/>
    </row>
    <row r="369" spans="1:16">
      <c r="A369" s="7"/>
      <c r="B369" s="105" t="str">
        <f>IF(SUM($E$12:$F$14)=0,"",IF(An_Certo!A352="","",An_Certo!A352))</f>
        <v/>
      </c>
      <c r="C369" s="105"/>
      <c r="D369" s="15"/>
      <c r="E369" s="85" t="str">
        <f>IF(OR($E$12="N.A.",Base!E352=""),"",IF(Base!E352="não","N.A.",An_Mod!E352))</f>
        <v/>
      </c>
      <c r="F369" s="85" t="str">
        <f>IF(OR($F$12="N.A.",Base!F352=""),"",IF(Base!F352="não","N.A.",An_Mod!H352))</f>
        <v/>
      </c>
      <c r="G369" s="85" t="str">
        <f>IF(OR($E$13="N.A.",Base!AA352=""),"",IF(Base!AA352="não","N.A.",An_Mod!K352))</f>
        <v/>
      </c>
      <c r="H369" s="85" t="str">
        <f>IF(OR($F$13="N.A.",Base!AB352=""),"",IF(Base!AB352="não","N.A.",An_Mod!N352))</f>
        <v/>
      </c>
      <c r="I369" s="85" t="str">
        <f>IF(OR($E$14="N.A.",Base!AW352=""),"",IF(Base!AW352="não","N.A.",An_Mod!Q352))</f>
        <v/>
      </c>
      <c r="J369" s="85" t="str">
        <f>IF(OR($F$14="N.A.",Base!AX352=""),"",IF(Base!AX352="não","N.A.",An_Mod!T352))</f>
        <v/>
      </c>
      <c r="K369" s="15"/>
      <c r="L369" s="45" t="str">
        <f t="shared" si="20"/>
        <v/>
      </c>
      <c r="M369" s="46" t="str">
        <f t="shared" si="21"/>
        <v/>
      </c>
      <c r="N369" s="45" t="str">
        <f t="shared" si="22"/>
        <v/>
      </c>
      <c r="O369" s="46" t="str">
        <f t="shared" si="23"/>
        <v/>
      </c>
      <c r="P369" s="7"/>
    </row>
    <row r="370" spans="1:16">
      <c r="A370" s="7"/>
      <c r="B370" s="105" t="str">
        <f>IF(SUM($E$12:$F$14)=0,"",IF(An_Certo!A353="","",An_Certo!A353))</f>
        <v/>
      </c>
      <c r="C370" s="105"/>
      <c r="D370" s="15"/>
      <c r="E370" s="85" t="str">
        <f>IF(OR($E$12="N.A.",Base!E353=""),"",IF(Base!E353="não","N.A.",An_Mod!E353))</f>
        <v/>
      </c>
      <c r="F370" s="85" t="str">
        <f>IF(OR($F$12="N.A.",Base!F353=""),"",IF(Base!F353="não","N.A.",An_Mod!H353))</f>
        <v/>
      </c>
      <c r="G370" s="85" t="str">
        <f>IF(OR($E$13="N.A.",Base!AA353=""),"",IF(Base!AA353="não","N.A.",An_Mod!K353))</f>
        <v/>
      </c>
      <c r="H370" s="85" t="str">
        <f>IF(OR($F$13="N.A.",Base!AB353=""),"",IF(Base!AB353="não","N.A.",An_Mod!N353))</f>
        <v/>
      </c>
      <c r="I370" s="85" t="str">
        <f>IF(OR($E$14="N.A.",Base!AW353=""),"",IF(Base!AW353="não","N.A.",An_Mod!Q353))</f>
        <v/>
      </c>
      <c r="J370" s="85" t="str">
        <f>IF(OR($F$14="N.A.",Base!AX353=""),"",IF(Base!AX353="não","N.A.",An_Mod!T353))</f>
        <v/>
      </c>
      <c r="K370" s="15"/>
      <c r="L370" s="45" t="str">
        <f t="shared" si="20"/>
        <v/>
      </c>
      <c r="M370" s="46" t="str">
        <f t="shared" si="21"/>
        <v/>
      </c>
      <c r="N370" s="45" t="str">
        <f t="shared" si="22"/>
        <v/>
      </c>
      <c r="O370" s="46" t="str">
        <f t="shared" si="23"/>
        <v/>
      </c>
      <c r="P370" s="7"/>
    </row>
    <row r="371" spans="1:16">
      <c r="A371" s="7"/>
      <c r="B371" s="105" t="str">
        <f>IF(SUM($E$12:$F$14)=0,"",IF(An_Certo!A354="","",An_Certo!A354))</f>
        <v/>
      </c>
      <c r="C371" s="105"/>
      <c r="D371" s="15"/>
      <c r="E371" s="85" t="str">
        <f>IF(OR($E$12="N.A.",Base!E354=""),"",IF(Base!E354="não","N.A.",An_Mod!E354))</f>
        <v/>
      </c>
      <c r="F371" s="85" t="str">
        <f>IF(OR($F$12="N.A.",Base!F354=""),"",IF(Base!F354="não","N.A.",An_Mod!H354))</f>
        <v/>
      </c>
      <c r="G371" s="85" t="str">
        <f>IF(OR($E$13="N.A.",Base!AA354=""),"",IF(Base!AA354="não","N.A.",An_Mod!K354))</f>
        <v/>
      </c>
      <c r="H371" s="85" t="str">
        <f>IF(OR($F$13="N.A.",Base!AB354=""),"",IF(Base!AB354="não","N.A.",An_Mod!N354))</f>
        <v/>
      </c>
      <c r="I371" s="85" t="str">
        <f>IF(OR($E$14="N.A.",Base!AW354=""),"",IF(Base!AW354="não","N.A.",An_Mod!Q354))</f>
        <v/>
      </c>
      <c r="J371" s="85" t="str">
        <f>IF(OR($F$14="N.A.",Base!AX354=""),"",IF(Base!AX354="não","N.A.",An_Mod!T354))</f>
        <v/>
      </c>
      <c r="K371" s="15"/>
      <c r="L371" s="45" t="str">
        <f t="shared" si="20"/>
        <v/>
      </c>
      <c r="M371" s="46" t="str">
        <f t="shared" si="21"/>
        <v/>
      </c>
      <c r="N371" s="45" t="str">
        <f t="shared" si="22"/>
        <v/>
      </c>
      <c r="O371" s="46" t="str">
        <f t="shared" si="23"/>
        <v/>
      </c>
      <c r="P371" s="7"/>
    </row>
    <row r="372" spans="1:16">
      <c r="A372" s="7"/>
      <c r="B372" s="105" t="str">
        <f>IF(SUM($E$12:$F$14)=0,"",IF(An_Certo!A355="","",An_Certo!A355))</f>
        <v/>
      </c>
      <c r="C372" s="105"/>
      <c r="D372" s="15"/>
      <c r="E372" s="85" t="str">
        <f>IF(OR($E$12="N.A.",Base!E355=""),"",IF(Base!E355="não","N.A.",An_Mod!E355))</f>
        <v/>
      </c>
      <c r="F372" s="85" t="str">
        <f>IF(OR($F$12="N.A.",Base!F355=""),"",IF(Base!F355="não","N.A.",An_Mod!H355))</f>
        <v/>
      </c>
      <c r="G372" s="85" t="str">
        <f>IF(OR($E$13="N.A.",Base!AA355=""),"",IF(Base!AA355="não","N.A.",An_Mod!K355))</f>
        <v/>
      </c>
      <c r="H372" s="85" t="str">
        <f>IF(OR($F$13="N.A.",Base!AB355=""),"",IF(Base!AB355="não","N.A.",An_Mod!N355))</f>
        <v/>
      </c>
      <c r="I372" s="85" t="str">
        <f>IF(OR($E$14="N.A.",Base!AW355=""),"",IF(Base!AW355="não","N.A.",An_Mod!Q355))</f>
        <v/>
      </c>
      <c r="J372" s="85" t="str">
        <f>IF(OR($F$14="N.A.",Base!AX355=""),"",IF(Base!AX355="não","N.A.",An_Mod!T355))</f>
        <v/>
      </c>
      <c r="K372" s="15"/>
      <c r="L372" s="45" t="str">
        <f t="shared" si="20"/>
        <v/>
      </c>
      <c r="M372" s="46" t="str">
        <f t="shared" si="21"/>
        <v/>
      </c>
      <c r="N372" s="45" t="str">
        <f t="shared" si="22"/>
        <v/>
      </c>
      <c r="O372" s="46" t="str">
        <f t="shared" si="23"/>
        <v/>
      </c>
      <c r="P372" s="7"/>
    </row>
    <row r="373" spans="1:16">
      <c r="A373" s="7"/>
      <c r="B373" s="105" t="str">
        <f>IF(SUM($E$12:$F$14)=0,"",IF(An_Certo!A356="","",An_Certo!A356))</f>
        <v/>
      </c>
      <c r="C373" s="105"/>
      <c r="D373" s="15"/>
      <c r="E373" s="85" t="str">
        <f>IF(OR($E$12="N.A.",Base!E356=""),"",IF(Base!E356="não","N.A.",An_Mod!E356))</f>
        <v/>
      </c>
      <c r="F373" s="85" t="str">
        <f>IF(OR($F$12="N.A.",Base!F356=""),"",IF(Base!F356="não","N.A.",An_Mod!H356))</f>
        <v/>
      </c>
      <c r="G373" s="85" t="str">
        <f>IF(OR($E$13="N.A.",Base!AA356=""),"",IF(Base!AA356="não","N.A.",An_Mod!K356))</f>
        <v/>
      </c>
      <c r="H373" s="85" t="str">
        <f>IF(OR($F$13="N.A.",Base!AB356=""),"",IF(Base!AB356="não","N.A.",An_Mod!N356))</f>
        <v/>
      </c>
      <c r="I373" s="85" t="str">
        <f>IF(OR($E$14="N.A.",Base!AW356=""),"",IF(Base!AW356="não","N.A.",An_Mod!Q356))</f>
        <v/>
      </c>
      <c r="J373" s="85" t="str">
        <f>IF(OR($F$14="N.A.",Base!AX356=""),"",IF(Base!AX356="não","N.A.",An_Mod!T356))</f>
        <v/>
      </c>
      <c r="K373" s="15"/>
      <c r="L373" s="45" t="str">
        <f t="shared" si="20"/>
        <v/>
      </c>
      <c r="M373" s="46" t="str">
        <f t="shared" si="21"/>
        <v/>
      </c>
      <c r="N373" s="45" t="str">
        <f t="shared" si="22"/>
        <v/>
      </c>
      <c r="O373" s="46" t="str">
        <f t="shared" si="23"/>
        <v/>
      </c>
      <c r="P373" s="7"/>
    </row>
    <row r="374" spans="1:16">
      <c r="A374" s="7"/>
      <c r="B374" s="105" t="str">
        <f>IF(SUM($E$12:$F$14)=0,"",IF(An_Certo!A357="","",An_Certo!A357))</f>
        <v/>
      </c>
      <c r="C374" s="105"/>
      <c r="D374" s="15"/>
      <c r="E374" s="85" t="str">
        <f>IF(OR($E$12="N.A.",Base!E357=""),"",IF(Base!E357="não","N.A.",An_Mod!E357))</f>
        <v/>
      </c>
      <c r="F374" s="85" t="str">
        <f>IF(OR($F$12="N.A.",Base!F357=""),"",IF(Base!F357="não","N.A.",An_Mod!H357))</f>
        <v/>
      </c>
      <c r="G374" s="85" t="str">
        <f>IF(OR($E$13="N.A.",Base!AA357=""),"",IF(Base!AA357="não","N.A.",An_Mod!K357))</f>
        <v/>
      </c>
      <c r="H374" s="85" t="str">
        <f>IF(OR($F$13="N.A.",Base!AB357=""),"",IF(Base!AB357="não","N.A.",An_Mod!N357))</f>
        <v/>
      </c>
      <c r="I374" s="85" t="str">
        <f>IF(OR($E$14="N.A.",Base!AW357=""),"",IF(Base!AW357="não","N.A.",An_Mod!Q357))</f>
        <v/>
      </c>
      <c r="J374" s="85" t="str">
        <f>IF(OR($F$14="N.A.",Base!AX357=""),"",IF(Base!AX357="não","N.A.",An_Mod!T357))</f>
        <v/>
      </c>
      <c r="K374" s="15"/>
      <c r="L374" s="45" t="str">
        <f t="shared" si="20"/>
        <v/>
      </c>
      <c r="M374" s="46" t="str">
        <f t="shared" si="21"/>
        <v/>
      </c>
      <c r="N374" s="45" t="str">
        <f t="shared" si="22"/>
        <v/>
      </c>
      <c r="O374" s="46" t="str">
        <f t="shared" si="23"/>
        <v/>
      </c>
      <c r="P374" s="7"/>
    </row>
    <row r="375" spans="1:16">
      <c r="A375" s="7"/>
      <c r="B375" s="105" t="str">
        <f>IF(SUM($E$12:$F$14)=0,"",IF(An_Certo!A358="","",An_Certo!A358))</f>
        <v/>
      </c>
      <c r="C375" s="105"/>
      <c r="D375" s="15"/>
      <c r="E375" s="85" t="str">
        <f>IF(OR($E$12="N.A.",Base!E358=""),"",IF(Base!E358="não","N.A.",An_Mod!E358))</f>
        <v/>
      </c>
      <c r="F375" s="85" t="str">
        <f>IF(OR($F$12="N.A.",Base!F358=""),"",IF(Base!F358="não","N.A.",An_Mod!H358))</f>
        <v/>
      </c>
      <c r="G375" s="85" t="str">
        <f>IF(OR($E$13="N.A.",Base!AA358=""),"",IF(Base!AA358="não","N.A.",An_Mod!K358))</f>
        <v/>
      </c>
      <c r="H375" s="85" t="str">
        <f>IF(OR($F$13="N.A.",Base!AB358=""),"",IF(Base!AB358="não","N.A.",An_Mod!N358))</f>
        <v/>
      </c>
      <c r="I375" s="85" t="str">
        <f>IF(OR($E$14="N.A.",Base!AW358=""),"",IF(Base!AW358="não","N.A.",An_Mod!Q358))</f>
        <v/>
      </c>
      <c r="J375" s="85" t="str">
        <f>IF(OR($F$14="N.A.",Base!AX358=""),"",IF(Base!AX358="não","N.A.",An_Mod!T358))</f>
        <v/>
      </c>
      <c r="K375" s="15"/>
      <c r="L375" s="45" t="str">
        <f t="shared" si="20"/>
        <v/>
      </c>
      <c r="M375" s="46" t="str">
        <f t="shared" si="21"/>
        <v/>
      </c>
      <c r="N375" s="45" t="str">
        <f t="shared" si="22"/>
        <v/>
      </c>
      <c r="O375" s="46" t="str">
        <f t="shared" si="23"/>
        <v/>
      </c>
      <c r="P375" s="7"/>
    </row>
    <row r="376" spans="1:16">
      <c r="A376" s="7"/>
      <c r="B376" s="105" t="str">
        <f>IF(SUM($E$12:$F$14)=0,"",IF(An_Certo!A359="","",An_Certo!A359))</f>
        <v/>
      </c>
      <c r="C376" s="105"/>
      <c r="D376" s="15"/>
      <c r="E376" s="85" t="str">
        <f>IF(OR($E$12="N.A.",Base!E359=""),"",IF(Base!E359="não","N.A.",An_Mod!E359))</f>
        <v/>
      </c>
      <c r="F376" s="85" t="str">
        <f>IF(OR($F$12="N.A.",Base!F359=""),"",IF(Base!F359="não","N.A.",An_Mod!H359))</f>
        <v/>
      </c>
      <c r="G376" s="85" t="str">
        <f>IF(OR($E$13="N.A.",Base!AA359=""),"",IF(Base!AA359="não","N.A.",An_Mod!K359))</f>
        <v/>
      </c>
      <c r="H376" s="85" t="str">
        <f>IF(OR($F$13="N.A.",Base!AB359=""),"",IF(Base!AB359="não","N.A.",An_Mod!N359))</f>
        <v/>
      </c>
      <c r="I376" s="85" t="str">
        <f>IF(OR($E$14="N.A.",Base!AW359=""),"",IF(Base!AW359="não","N.A.",An_Mod!Q359))</f>
        <v/>
      </c>
      <c r="J376" s="85" t="str">
        <f>IF(OR($F$14="N.A.",Base!AX359=""),"",IF(Base!AX359="não","N.A.",An_Mod!T359))</f>
        <v/>
      </c>
      <c r="K376" s="15"/>
      <c r="L376" s="45" t="str">
        <f t="shared" si="20"/>
        <v/>
      </c>
      <c r="M376" s="46" t="str">
        <f t="shared" si="21"/>
        <v/>
      </c>
      <c r="N376" s="45" t="str">
        <f t="shared" si="22"/>
        <v/>
      </c>
      <c r="O376" s="46" t="str">
        <f t="shared" si="23"/>
        <v/>
      </c>
      <c r="P376" s="7"/>
    </row>
    <row r="377" spans="1:16">
      <c r="A377" s="7"/>
      <c r="B377" s="105" t="str">
        <f>IF(SUM($E$12:$F$14)=0,"",IF(An_Certo!A360="","",An_Certo!A360))</f>
        <v/>
      </c>
      <c r="C377" s="105"/>
      <c r="D377" s="15"/>
      <c r="E377" s="85" t="str">
        <f>IF(OR($E$12="N.A.",Base!E360=""),"",IF(Base!E360="não","N.A.",An_Mod!E360))</f>
        <v/>
      </c>
      <c r="F377" s="85" t="str">
        <f>IF(OR($F$12="N.A.",Base!F360=""),"",IF(Base!F360="não","N.A.",An_Mod!H360))</f>
        <v/>
      </c>
      <c r="G377" s="85" t="str">
        <f>IF(OR($E$13="N.A.",Base!AA360=""),"",IF(Base!AA360="não","N.A.",An_Mod!K360))</f>
        <v/>
      </c>
      <c r="H377" s="85" t="str">
        <f>IF(OR($F$13="N.A.",Base!AB360=""),"",IF(Base!AB360="não","N.A.",An_Mod!N360))</f>
        <v/>
      </c>
      <c r="I377" s="85" t="str">
        <f>IF(OR($E$14="N.A.",Base!AW360=""),"",IF(Base!AW360="não","N.A.",An_Mod!Q360))</f>
        <v/>
      </c>
      <c r="J377" s="85" t="str">
        <f>IF(OR($F$14="N.A.",Base!AX360=""),"",IF(Base!AX360="não","N.A.",An_Mod!T360))</f>
        <v/>
      </c>
      <c r="K377" s="15"/>
      <c r="L377" s="45" t="str">
        <f t="shared" si="20"/>
        <v/>
      </c>
      <c r="M377" s="46" t="str">
        <f t="shared" si="21"/>
        <v/>
      </c>
      <c r="N377" s="45" t="str">
        <f t="shared" si="22"/>
        <v/>
      </c>
      <c r="O377" s="46" t="str">
        <f t="shared" si="23"/>
        <v/>
      </c>
      <c r="P377" s="7"/>
    </row>
    <row r="378" spans="1:16">
      <c r="A378" s="7"/>
      <c r="B378" s="105" t="str">
        <f>IF(SUM($E$12:$F$14)=0,"",IF(An_Certo!A361="","",An_Certo!A361))</f>
        <v/>
      </c>
      <c r="C378" s="105"/>
      <c r="D378" s="15"/>
      <c r="E378" s="85" t="str">
        <f>IF(OR($E$12="N.A.",Base!E361=""),"",IF(Base!E361="não","N.A.",An_Mod!E361))</f>
        <v/>
      </c>
      <c r="F378" s="85" t="str">
        <f>IF(OR($F$12="N.A.",Base!F361=""),"",IF(Base!F361="não","N.A.",An_Mod!H361))</f>
        <v/>
      </c>
      <c r="G378" s="85" t="str">
        <f>IF(OR($E$13="N.A.",Base!AA361=""),"",IF(Base!AA361="não","N.A.",An_Mod!K361))</f>
        <v/>
      </c>
      <c r="H378" s="85" t="str">
        <f>IF(OR($F$13="N.A.",Base!AB361=""),"",IF(Base!AB361="não","N.A.",An_Mod!N361))</f>
        <v/>
      </c>
      <c r="I378" s="85" t="str">
        <f>IF(OR($E$14="N.A.",Base!AW361=""),"",IF(Base!AW361="não","N.A.",An_Mod!Q361))</f>
        <v/>
      </c>
      <c r="J378" s="85" t="str">
        <f>IF(OR($F$14="N.A.",Base!AX361=""),"",IF(Base!AX361="não","N.A.",An_Mod!T361))</f>
        <v/>
      </c>
      <c r="K378" s="15"/>
      <c r="L378" s="45" t="str">
        <f t="shared" si="20"/>
        <v/>
      </c>
      <c r="M378" s="46" t="str">
        <f t="shared" si="21"/>
        <v/>
      </c>
      <c r="N378" s="45" t="str">
        <f t="shared" si="22"/>
        <v/>
      </c>
      <c r="O378" s="46" t="str">
        <f t="shared" si="23"/>
        <v/>
      </c>
      <c r="P378" s="7"/>
    </row>
    <row r="379" spans="1:16">
      <c r="A379" s="7"/>
      <c r="B379" s="105" t="str">
        <f>IF(SUM($E$12:$F$14)=0,"",IF(An_Certo!A362="","",An_Certo!A362))</f>
        <v/>
      </c>
      <c r="C379" s="105"/>
      <c r="D379" s="15"/>
      <c r="E379" s="85" t="str">
        <f>IF(OR($E$12="N.A.",Base!E362=""),"",IF(Base!E362="não","N.A.",An_Mod!E362))</f>
        <v/>
      </c>
      <c r="F379" s="85" t="str">
        <f>IF(OR($F$12="N.A.",Base!F362=""),"",IF(Base!F362="não","N.A.",An_Mod!H362))</f>
        <v/>
      </c>
      <c r="G379" s="85" t="str">
        <f>IF(OR($E$13="N.A.",Base!AA362=""),"",IF(Base!AA362="não","N.A.",An_Mod!K362))</f>
        <v/>
      </c>
      <c r="H379" s="85" t="str">
        <f>IF(OR($F$13="N.A.",Base!AB362=""),"",IF(Base!AB362="não","N.A.",An_Mod!N362))</f>
        <v/>
      </c>
      <c r="I379" s="85" t="str">
        <f>IF(OR($E$14="N.A.",Base!AW362=""),"",IF(Base!AW362="não","N.A.",An_Mod!Q362))</f>
        <v/>
      </c>
      <c r="J379" s="85" t="str">
        <f>IF(OR($F$14="N.A.",Base!AX362=""),"",IF(Base!AX362="não","N.A.",An_Mod!T362))</f>
        <v/>
      </c>
      <c r="K379" s="15"/>
      <c r="L379" s="45" t="str">
        <f t="shared" si="20"/>
        <v/>
      </c>
      <c r="M379" s="46" t="str">
        <f t="shared" si="21"/>
        <v/>
      </c>
      <c r="N379" s="45" t="str">
        <f t="shared" si="22"/>
        <v/>
      </c>
      <c r="O379" s="46" t="str">
        <f t="shared" si="23"/>
        <v/>
      </c>
      <c r="P379" s="7"/>
    </row>
    <row r="380" spans="1:16">
      <c r="A380" s="7"/>
      <c r="B380" s="105" t="str">
        <f>IF(SUM($E$12:$F$14)=0,"",IF(An_Certo!A363="","",An_Certo!A363))</f>
        <v/>
      </c>
      <c r="C380" s="105"/>
      <c r="D380" s="15"/>
      <c r="E380" s="85" t="str">
        <f>IF(OR($E$12="N.A.",Base!E363=""),"",IF(Base!E363="não","N.A.",An_Mod!E363))</f>
        <v/>
      </c>
      <c r="F380" s="85" t="str">
        <f>IF(OR($F$12="N.A.",Base!F363=""),"",IF(Base!F363="não","N.A.",An_Mod!H363))</f>
        <v/>
      </c>
      <c r="G380" s="85" t="str">
        <f>IF(OR($E$13="N.A.",Base!AA363=""),"",IF(Base!AA363="não","N.A.",An_Mod!K363))</f>
        <v/>
      </c>
      <c r="H380" s="85" t="str">
        <f>IF(OR($F$13="N.A.",Base!AB363=""),"",IF(Base!AB363="não","N.A.",An_Mod!N363))</f>
        <v/>
      </c>
      <c r="I380" s="85" t="str">
        <f>IF(OR($E$14="N.A.",Base!AW363=""),"",IF(Base!AW363="não","N.A.",An_Mod!Q363))</f>
        <v/>
      </c>
      <c r="J380" s="85" t="str">
        <f>IF(OR($F$14="N.A.",Base!AX363=""),"",IF(Base!AX363="não","N.A.",An_Mod!T363))</f>
        <v/>
      </c>
      <c r="K380" s="15"/>
      <c r="L380" s="45" t="str">
        <f t="shared" si="20"/>
        <v/>
      </c>
      <c r="M380" s="46" t="str">
        <f t="shared" si="21"/>
        <v/>
      </c>
      <c r="N380" s="45" t="str">
        <f t="shared" si="22"/>
        <v/>
      </c>
      <c r="O380" s="46" t="str">
        <f t="shared" si="23"/>
        <v/>
      </c>
      <c r="P380" s="7"/>
    </row>
    <row r="381" spans="1:16">
      <c r="A381" s="7"/>
      <c r="B381" s="105" t="str">
        <f>IF(SUM($E$12:$F$14)=0,"",IF(An_Certo!A364="","",An_Certo!A364))</f>
        <v/>
      </c>
      <c r="C381" s="105"/>
      <c r="D381" s="15"/>
      <c r="E381" s="85" t="str">
        <f>IF(OR($E$12="N.A.",Base!E364=""),"",IF(Base!E364="não","N.A.",An_Mod!E364))</f>
        <v/>
      </c>
      <c r="F381" s="85" t="str">
        <f>IF(OR($F$12="N.A.",Base!F364=""),"",IF(Base!F364="não","N.A.",An_Mod!H364))</f>
        <v/>
      </c>
      <c r="G381" s="85" t="str">
        <f>IF(OR($E$13="N.A.",Base!AA364=""),"",IF(Base!AA364="não","N.A.",An_Mod!K364))</f>
        <v/>
      </c>
      <c r="H381" s="85" t="str">
        <f>IF(OR($F$13="N.A.",Base!AB364=""),"",IF(Base!AB364="não","N.A.",An_Mod!N364))</f>
        <v/>
      </c>
      <c r="I381" s="85" t="str">
        <f>IF(OR($E$14="N.A.",Base!AW364=""),"",IF(Base!AW364="não","N.A.",An_Mod!Q364))</f>
        <v/>
      </c>
      <c r="J381" s="85" t="str">
        <f>IF(OR($F$14="N.A.",Base!AX364=""),"",IF(Base!AX364="não","N.A.",An_Mod!T364))</f>
        <v/>
      </c>
      <c r="K381" s="15"/>
      <c r="L381" s="45" t="str">
        <f t="shared" si="20"/>
        <v/>
      </c>
      <c r="M381" s="46" t="str">
        <f t="shared" si="21"/>
        <v/>
      </c>
      <c r="N381" s="45" t="str">
        <f t="shared" si="22"/>
        <v/>
      </c>
      <c r="O381" s="46" t="str">
        <f t="shared" si="23"/>
        <v/>
      </c>
      <c r="P381" s="7"/>
    </row>
    <row r="382" spans="1:16">
      <c r="A382" s="7"/>
      <c r="B382" s="105" t="str">
        <f>IF(SUM($E$12:$F$14)=0,"",IF(An_Certo!A365="","",An_Certo!A365))</f>
        <v/>
      </c>
      <c r="C382" s="105"/>
      <c r="D382" s="15"/>
      <c r="E382" s="85" t="str">
        <f>IF(OR($E$12="N.A.",Base!E365=""),"",IF(Base!E365="não","N.A.",An_Mod!E365))</f>
        <v/>
      </c>
      <c r="F382" s="85" t="str">
        <f>IF(OR($F$12="N.A.",Base!F365=""),"",IF(Base!F365="não","N.A.",An_Mod!H365))</f>
        <v/>
      </c>
      <c r="G382" s="85" t="str">
        <f>IF(OR($E$13="N.A.",Base!AA365=""),"",IF(Base!AA365="não","N.A.",An_Mod!K365))</f>
        <v/>
      </c>
      <c r="H382" s="85" t="str">
        <f>IF(OR($F$13="N.A.",Base!AB365=""),"",IF(Base!AB365="não","N.A.",An_Mod!N365))</f>
        <v/>
      </c>
      <c r="I382" s="85" t="str">
        <f>IF(OR($E$14="N.A.",Base!AW365=""),"",IF(Base!AW365="não","N.A.",An_Mod!Q365))</f>
        <v/>
      </c>
      <c r="J382" s="85" t="str">
        <f>IF(OR($F$14="N.A.",Base!AX365=""),"",IF(Base!AX365="não","N.A.",An_Mod!T365))</f>
        <v/>
      </c>
      <c r="K382" s="15"/>
      <c r="L382" s="45" t="str">
        <f t="shared" si="20"/>
        <v/>
      </c>
      <c r="M382" s="46" t="str">
        <f t="shared" si="21"/>
        <v/>
      </c>
      <c r="N382" s="45" t="str">
        <f t="shared" si="22"/>
        <v/>
      </c>
      <c r="O382" s="46" t="str">
        <f t="shared" si="23"/>
        <v/>
      </c>
      <c r="P382" s="7"/>
    </row>
    <row r="383" spans="1:16">
      <c r="A383" s="7"/>
      <c r="B383" s="105" t="str">
        <f>IF(SUM($E$12:$F$14)=0,"",IF(An_Certo!A366="","",An_Certo!A366))</f>
        <v/>
      </c>
      <c r="C383" s="105"/>
      <c r="D383" s="15"/>
      <c r="E383" s="85" t="str">
        <f>IF(OR($E$12="N.A.",Base!E366=""),"",IF(Base!E366="não","N.A.",An_Mod!E366))</f>
        <v/>
      </c>
      <c r="F383" s="85" t="str">
        <f>IF(OR($F$12="N.A.",Base!F366=""),"",IF(Base!F366="não","N.A.",An_Mod!H366))</f>
        <v/>
      </c>
      <c r="G383" s="85" t="str">
        <f>IF(OR($E$13="N.A.",Base!AA366=""),"",IF(Base!AA366="não","N.A.",An_Mod!K366))</f>
        <v/>
      </c>
      <c r="H383" s="85" t="str">
        <f>IF(OR($F$13="N.A.",Base!AB366=""),"",IF(Base!AB366="não","N.A.",An_Mod!N366))</f>
        <v/>
      </c>
      <c r="I383" s="85" t="str">
        <f>IF(OR($E$14="N.A.",Base!AW366=""),"",IF(Base!AW366="não","N.A.",An_Mod!Q366))</f>
        <v/>
      </c>
      <c r="J383" s="85" t="str">
        <f>IF(OR($F$14="N.A.",Base!AX366=""),"",IF(Base!AX366="não","N.A.",An_Mod!T366))</f>
        <v/>
      </c>
      <c r="K383" s="15"/>
      <c r="L383" s="45" t="str">
        <f t="shared" si="20"/>
        <v/>
      </c>
      <c r="M383" s="46" t="str">
        <f t="shared" si="21"/>
        <v/>
      </c>
      <c r="N383" s="45" t="str">
        <f t="shared" si="22"/>
        <v/>
      </c>
      <c r="O383" s="46" t="str">
        <f t="shared" si="23"/>
        <v/>
      </c>
      <c r="P383" s="7"/>
    </row>
    <row r="384" spans="1:16">
      <c r="A384" s="7"/>
      <c r="B384" s="105" t="str">
        <f>IF(SUM($E$12:$F$14)=0,"",IF(An_Certo!A367="","",An_Certo!A367))</f>
        <v/>
      </c>
      <c r="C384" s="105"/>
      <c r="D384" s="15"/>
      <c r="E384" s="85" t="str">
        <f>IF(OR($E$12="N.A.",Base!E367=""),"",IF(Base!E367="não","N.A.",An_Mod!E367))</f>
        <v/>
      </c>
      <c r="F384" s="85" t="str">
        <f>IF(OR($F$12="N.A.",Base!F367=""),"",IF(Base!F367="não","N.A.",An_Mod!H367))</f>
        <v/>
      </c>
      <c r="G384" s="85" t="str">
        <f>IF(OR($E$13="N.A.",Base!AA367=""),"",IF(Base!AA367="não","N.A.",An_Mod!K367))</f>
        <v/>
      </c>
      <c r="H384" s="85" t="str">
        <f>IF(OR($F$13="N.A.",Base!AB367=""),"",IF(Base!AB367="não","N.A.",An_Mod!N367))</f>
        <v/>
      </c>
      <c r="I384" s="85" t="str">
        <f>IF(OR($E$14="N.A.",Base!AW367=""),"",IF(Base!AW367="não","N.A.",An_Mod!Q367))</f>
        <v/>
      </c>
      <c r="J384" s="85" t="str">
        <f>IF(OR($F$14="N.A.",Base!AX367=""),"",IF(Base!AX367="não","N.A.",An_Mod!T367))</f>
        <v/>
      </c>
      <c r="K384" s="15"/>
      <c r="L384" s="45" t="str">
        <f t="shared" si="20"/>
        <v/>
      </c>
      <c r="M384" s="46" t="str">
        <f t="shared" si="21"/>
        <v/>
      </c>
      <c r="N384" s="45" t="str">
        <f t="shared" si="22"/>
        <v/>
      </c>
      <c r="O384" s="46" t="str">
        <f t="shared" si="23"/>
        <v/>
      </c>
      <c r="P384" s="7"/>
    </row>
    <row r="385" spans="1:16">
      <c r="A385" s="7"/>
      <c r="B385" s="105" t="str">
        <f>IF(SUM($E$12:$F$14)=0,"",IF(An_Certo!A368="","",An_Certo!A368))</f>
        <v/>
      </c>
      <c r="C385" s="105"/>
      <c r="D385" s="15"/>
      <c r="E385" s="85" t="str">
        <f>IF(OR($E$12="N.A.",Base!E368=""),"",IF(Base!E368="não","N.A.",An_Mod!E368))</f>
        <v/>
      </c>
      <c r="F385" s="85" t="str">
        <f>IF(OR($F$12="N.A.",Base!F368=""),"",IF(Base!F368="não","N.A.",An_Mod!H368))</f>
        <v/>
      </c>
      <c r="G385" s="85" t="str">
        <f>IF(OR($E$13="N.A.",Base!AA368=""),"",IF(Base!AA368="não","N.A.",An_Mod!K368))</f>
        <v/>
      </c>
      <c r="H385" s="85" t="str">
        <f>IF(OR($F$13="N.A.",Base!AB368=""),"",IF(Base!AB368="não","N.A.",An_Mod!N368))</f>
        <v/>
      </c>
      <c r="I385" s="85" t="str">
        <f>IF(OR($E$14="N.A.",Base!AW368=""),"",IF(Base!AW368="não","N.A.",An_Mod!Q368))</f>
        <v/>
      </c>
      <c r="J385" s="85" t="str">
        <f>IF(OR($F$14="N.A.",Base!AX368=""),"",IF(Base!AX368="não","N.A.",An_Mod!T368))</f>
        <v/>
      </c>
      <c r="K385" s="15"/>
      <c r="L385" s="45" t="str">
        <f t="shared" si="20"/>
        <v/>
      </c>
      <c r="M385" s="46" t="str">
        <f t="shared" si="21"/>
        <v/>
      </c>
      <c r="N385" s="45" t="str">
        <f t="shared" si="22"/>
        <v/>
      </c>
      <c r="O385" s="46" t="str">
        <f t="shared" si="23"/>
        <v/>
      </c>
      <c r="P385" s="7"/>
    </row>
    <row r="386" spans="1:16">
      <c r="A386" s="7"/>
      <c r="B386" s="105" t="str">
        <f>IF(SUM($E$12:$F$14)=0,"",IF(An_Certo!A369="","",An_Certo!A369))</f>
        <v/>
      </c>
      <c r="C386" s="105"/>
      <c r="D386" s="15"/>
      <c r="E386" s="85" t="str">
        <f>IF(OR($E$12="N.A.",Base!E369=""),"",IF(Base!E369="não","N.A.",An_Mod!E369))</f>
        <v/>
      </c>
      <c r="F386" s="85" t="str">
        <f>IF(OR($F$12="N.A.",Base!F369=""),"",IF(Base!F369="não","N.A.",An_Mod!H369))</f>
        <v/>
      </c>
      <c r="G386" s="85" t="str">
        <f>IF(OR($E$13="N.A.",Base!AA369=""),"",IF(Base!AA369="não","N.A.",An_Mod!K369))</f>
        <v/>
      </c>
      <c r="H386" s="85" t="str">
        <f>IF(OR($F$13="N.A.",Base!AB369=""),"",IF(Base!AB369="não","N.A.",An_Mod!N369))</f>
        <v/>
      </c>
      <c r="I386" s="85" t="str">
        <f>IF(OR($E$14="N.A.",Base!AW369=""),"",IF(Base!AW369="não","N.A.",An_Mod!Q369))</f>
        <v/>
      </c>
      <c r="J386" s="85" t="str">
        <f>IF(OR($F$14="N.A.",Base!AX369=""),"",IF(Base!AX369="não","N.A.",An_Mod!T369))</f>
        <v/>
      </c>
      <c r="K386" s="15"/>
      <c r="L386" s="45" t="str">
        <f t="shared" si="20"/>
        <v/>
      </c>
      <c r="M386" s="46" t="str">
        <f t="shared" si="21"/>
        <v/>
      </c>
      <c r="N386" s="45" t="str">
        <f t="shared" si="22"/>
        <v/>
      </c>
      <c r="O386" s="46" t="str">
        <f t="shared" si="23"/>
        <v/>
      </c>
      <c r="P386" s="7"/>
    </row>
    <row r="387" spans="1:16">
      <c r="A387" s="7"/>
      <c r="B387" s="105" t="str">
        <f>IF(SUM($E$12:$F$14)=0,"",IF(An_Certo!A370="","",An_Certo!A370))</f>
        <v/>
      </c>
      <c r="C387" s="105"/>
      <c r="D387" s="15"/>
      <c r="E387" s="85" t="str">
        <f>IF(OR($E$12="N.A.",Base!E370=""),"",IF(Base!E370="não","N.A.",An_Mod!E370))</f>
        <v/>
      </c>
      <c r="F387" s="85" t="str">
        <f>IF(OR($F$12="N.A.",Base!F370=""),"",IF(Base!F370="não","N.A.",An_Mod!H370))</f>
        <v/>
      </c>
      <c r="G387" s="85" t="str">
        <f>IF(OR($E$13="N.A.",Base!AA370=""),"",IF(Base!AA370="não","N.A.",An_Mod!K370))</f>
        <v/>
      </c>
      <c r="H387" s="85" t="str">
        <f>IF(OR($F$13="N.A.",Base!AB370=""),"",IF(Base!AB370="não","N.A.",An_Mod!N370))</f>
        <v/>
      </c>
      <c r="I387" s="85" t="str">
        <f>IF(OR($E$14="N.A.",Base!AW370=""),"",IF(Base!AW370="não","N.A.",An_Mod!Q370))</f>
        <v/>
      </c>
      <c r="J387" s="85" t="str">
        <f>IF(OR($F$14="N.A.",Base!AX370=""),"",IF(Base!AX370="não","N.A.",An_Mod!T370))</f>
        <v/>
      </c>
      <c r="K387" s="15"/>
      <c r="L387" s="45" t="str">
        <f t="shared" si="20"/>
        <v/>
      </c>
      <c r="M387" s="46" t="str">
        <f t="shared" si="21"/>
        <v/>
      </c>
      <c r="N387" s="45" t="str">
        <f t="shared" si="22"/>
        <v/>
      </c>
      <c r="O387" s="46" t="str">
        <f t="shared" si="23"/>
        <v/>
      </c>
      <c r="P387" s="7"/>
    </row>
    <row r="388" spans="1:16">
      <c r="A388" s="7"/>
      <c r="B388" s="105" t="str">
        <f>IF(SUM($E$12:$F$14)=0,"",IF(An_Certo!A371="","",An_Certo!A371))</f>
        <v/>
      </c>
      <c r="C388" s="105"/>
      <c r="D388" s="15"/>
      <c r="E388" s="85" t="str">
        <f>IF(OR($E$12="N.A.",Base!E371=""),"",IF(Base!E371="não","N.A.",An_Mod!E371))</f>
        <v/>
      </c>
      <c r="F388" s="85" t="str">
        <f>IF(OR($F$12="N.A.",Base!F371=""),"",IF(Base!F371="não","N.A.",An_Mod!H371))</f>
        <v/>
      </c>
      <c r="G388" s="85" t="str">
        <f>IF(OR($E$13="N.A.",Base!AA371=""),"",IF(Base!AA371="não","N.A.",An_Mod!K371))</f>
        <v/>
      </c>
      <c r="H388" s="85" t="str">
        <f>IF(OR($F$13="N.A.",Base!AB371=""),"",IF(Base!AB371="não","N.A.",An_Mod!N371))</f>
        <v/>
      </c>
      <c r="I388" s="85" t="str">
        <f>IF(OR($E$14="N.A.",Base!AW371=""),"",IF(Base!AW371="não","N.A.",An_Mod!Q371))</f>
        <v/>
      </c>
      <c r="J388" s="85" t="str">
        <f>IF(OR($F$14="N.A.",Base!AX371=""),"",IF(Base!AX371="não","N.A.",An_Mod!T371))</f>
        <v/>
      </c>
      <c r="K388" s="15"/>
      <c r="L388" s="45" t="str">
        <f t="shared" si="20"/>
        <v/>
      </c>
      <c r="M388" s="46" t="str">
        <f t="shared" si="21"/>
        <v/>
      </c>
      <c r="N388" s="45" t="str">
        <f t="shared" si="22"/>
        <v/>
      </c>
      <c r="O388" s="46" t="str">
        <f t="shared" si="23"/>
        <v/>
      </c>
      <c r="P388" s="7"/>
    </row>
    <row r="389" spans="1:16">
      <c r="A389" s="7"/>
      <c r="B389" s="105" t="str">
        <f>IF(SUM($E$12:$F$14)=0,"",IF(An_Certo!A372="","",An_Certo!A372))</f>
        <v/>
      </c>
      <c r="C389" s="105"/>
      <c r="D389" s="15"/>
      <c r="E389" s="85" t="str">
        <f>IF(OR($E$12="N.A.",Base!E372=""),"",IF(Base!E372="não","N.A.",An_Mod!E372))</f>
        <v/>
      </c>
      <c r="F389" s="85" t="str">
        <f>IF(OR($F$12="N.A.",Base!F372=""),"",IF(Base!F372="não","N.A.",An_Mod!H372))</f>
        <v/>
      </c>
      <c r="G389" s="85" t="str">
        <f>IF(OR($E$13="N.A.",Base!AA372=""),"",IF(Base!AA372="não","N.A.",An_Mod!K372))</f>
        <v/>
      </c>
      <c r="H389" s="85" t="str">
        <f>IF(OR($F$13="N.A.",Base!AB372=""),"",IF(Base!AB372="não","N.A.",An_Mod!N372))</f>
        <v/>
      </c>
      <c r="I389" s="85" t="str">
        <f>IF(OR($E$14="N.A.",Base!AW372=""),"",IF(Base!AW372="não","N.A.",An_Mod!Q372))</f>
        <v/>
      </c>
      <c r="J389" s="85" t="str">
        <f>IF(OR($F$14="N.A.",Base!AX372=""),"",IF(Base!AX372="não","N.A.",An_Mod!T372))</f>
        <v/>
      </c>
      <c r="K389" s="15"/>
      <c r="L389" s="45" t="str">
        <f t="shared" si="20"/>
        <v/>
      </c>
      <c r="M389" s="46" t="str">
        <f t="shared" si="21"/>
        <v/>
      </c>
      <c r="N389" s="45" t="str">
        <f t="shared" si="22"/>
        <v/>
      </c>
      <c r="O389" s="46" t="str">
        <f t="shared" si="23"/>
        <v/>
      </c>
      <c r="P389" s="7"/>
    </row>
    <row r="390" spans="1:16">
      <c r="A390" s="7"/>
      <c r="B390" s="105" t="str">
        <f>IF(SUM($E$12:$F$14)=0,"",IF(An_Certo!A373="","",An_Certo!A373))</f>
        <v/>
      </c>
      <c r="C390" s="105"/>
      <c r="D390" s="15"/>
      <c r="E390" s="85" t="str">
        <f>IF(OR($E$12="N.A.",Base!E373=""),"",IF(Base!E373="não","N.A.",An_Mod!E373))</f>
        <v/>
      </c>
      <c r="F390" s="85" t="str">
        <f>IF(OR($F$12="N.A.",Base!F373=""),"",IF(Base!F373="não","N.A.",An_Mod!H373))</f>
        <v/>
      </c>
      <c r="G390" s="85" t="str">
        <f>IF(OR($E$13="N.A.",Base!AA373=""),"",IF(Base!AA373="não","N.A.",An_Mod!K373))</f>
        <v/>
      </c>
      <c r="H390" s="85" t="str">
        <f>IF(OR($F$13="N.A.",Base!AB373=""),"",IF(Base!AB373="não","N.A.",An_Mod!N373))</f>
        <v/>
      </c>
      <c r="I390" s="85" t="str">
        <f>IF(OR($E$14="N.A.",Base!AW373=""),"",IF(Base!AW373="não","N.A.",An_Mod!Q373))</f>
        <v/>
      </c>
      <c r="J390" s="85" t="str">
        <f>IF(OR($F$14="N.A.",Base!AX373=""),"",IF(Base!AX373="não","N.A.",An_Mod!T373))</f>
        <v/>
      </c>
      <c r="K390" s="15"/>
      <c r="L390" s="45" t="str">
        <f t="shared" si="20"/>
        <v/>
      </c>
      <c r="M390" s="46" t="str">
        <f t="shared" si="21"/>
        <v/>
      </c>
      <c r="N390" s="45" t="str">
        <f t="shared" si="22"/>
        <v/>
      </c>
      <c r="O390" s="46" t="str">
        <f t="shared" si="23"/>
        <v/>
      </c>
      <c r="P390" s="7"/>
    </row>
    <row r="391" spans="1:16">
      <c r="A391" s="7"/>
      <c r="B391" s="105" t="str">
        <f>IF(SUM($E$12:$F$14)=0,"",IF(An_Certo!A374="","",An_Certo!A374))</f>
        <v/>
      </c>
      <c r="C391" s="105"/>
      <c r="D391" s="15"/>
      <c r="E391" s="85" t="str">
        <f>IF(OR($E$12="N.A.",Base!E374=""),"",IF(Base!E374="não","N.A.",An_Mod!E374))</f>
        <v/>
      </c>
      <c r="F391" s="85" t="str">
        <f>IF(OR($F$12="N.A.",Base!F374=""),"",IF(Base!F374="não","N.A.",An_Mod!H374))</f>
        <v/>
      </c>
      <c r="G391" s="85" t="str">
        <f>IF(OR($E$13="N.A.",Base!AA374=""),"",IF(Base!AA374="não","N.A.",An_Mod!K374))</f>
        <v/>
      </c>
      <c r="H391" s="85" t="str">
        <f>IF(OR($F$13="N.A.",Base!AB374=""),"",IF(Base!AB374="não","N.A.",An_Mod!N374))</f>
        <v/>
      </c>
      <c r="I391" s="85" t="str">
        <f>IF(OR($E$14="N.A.",Base!AW374=""),"",IF(Base!AW374="não","N.A.",An_Mod!Q374))</f>
        <v/>
      </c>
      <c r="J391" s="85" t="str">
        <f>IF(OR($F$14="N.A.",Base!AX374=""),"",IF(Base!AX374="não","N.A.",An_Mod!T374))</f>
        <v/>
      </c>
      <c r="K391" s="15"/>
      <c r="L391" s="45" t="str">
        <f t="shared" si="20"/>
        <v/>
      </c>
      <c r="M391" s="46" t="str">
        <f t="shared" si="21"/>
        <v/>
      </c>
      <c r="N391" s="45" t="str">
        <f t="shared" si="22"/>
        <v/>
      </c>
      <c r="O391" s="46" t="str">
        <f t="shared" si="23"/>
        <v/>
      </c>
      <c r="P391" s="7"/>
    </row>
    <row r="392" spans="1:16">
      <c r="A392" s="7"/>
      <c r="B392" s="105" t="str">
        <f>IF(SUM($E$12:$F$14)=0,"",IF(An_Certo!A375="","",An_Certo!A375))</f>
        <v/>
      </c>
      <c r="C392" s="105"/>
      <c r="D392" s="15"/>
      <c r="E392" s="85" t="str">
        <f>IF(OR($E$12="N.A.",Base!E375=""),"",IF(Base!E375="não","N.A.",An_Mod!E375))</f>
        <v/>
      </c>
      <c r="F392" s="85" t="str">
        <f>IF(OR($F$12="N.A.",Base!F375=""),"",IF(Base!F375="não","N.A.",An_Mod!H375))</f>
        <v/>
      </c>
      <c r="G392" s="85" t="str">
        <f>IF(OR($E$13="N.A.",Base!AA375=""),"",IF(Base!AA375="não","N.A.",An_Mod!K375))</f>
        <v/>
      </c>
      <c r="H392" s="85" t="str">
        <f>IF(OR($F$13="N.A.",Base!AB375=""),"",IF(Base!AB375="não","N.A.",An_Mod!N375))</f>
        <v/>
      </c>
      <c r="I392" s="85" t="str">
        <f>IF(OR($E$14="N.A.",Base!AW375=""),"",IF(Base!AW375="não","N.A.",An_Mod!Q375))</f>
        <v/>
      </c>
      <c r="J392" s="85" t="str">
        <f>IF(OR($F$14="N.A.",Base!AX375=""),"",IF(Base!AX375="não","N.A.",An_Mod!T375))</f>
        <v/>
      </c>
      <c r="K392" s="15"/>
      <c r="L392" s="45" t="str">
        <f t="shared" si="20"/>
        <v/>
      </c>
      <c r="M392" s="46" t="str">
        <f t="shared" si="21"/>
        <v/>
      </c>
      <c r="N392" s="45" t="str">
        <f t="shared" si="22"/>
        <v/>
      </c>
      <c r="O392" s="46" t="str">
        <f t="shared" si="23"/>
        <v/>
      </c>
      <c r="P392" s="7"/>
    </row>
    <row r="393" spans="1:16">
      <c r="A393" s="7"/>
      <c r="B393" s="105" t="str">
        <f>IF(SUM($E$12:$F$14)=0,"",IF(An_Certo!A376="","",An_Certo!A376))</f>
        <v/>
      </c>
      <c r="C393" s="105"/>
      <c r="D393" s="15"/>
      <c r="E393" s="85" t="str">
        <f>IF(OR($E$12="N.A.",Base!E376=""),"",IF(Base!E376="não","N.A.",An_Mod!E376))</f>
        <v/>
      </c>
      <c r="F393" s="85" t="str">
        <f>IF(OR($F$12="N.A.",Base!F376=""),"",IF(Base!F376="não","N.A.",An_Mod!H376))</f>
        <v/>
      </c>
      <c r="G393" s="85" t="str">
        <f>IF(OR($E$13="N.A.",Base!AA376=""),"",IF(Base!AA376="não","N.A.",An_Mod!K376))</f>
        <v/>
      </c>
      <c r="H393" s="85" t="str">
        <f>IF(OR($F$13="N.A.",Base!AB376=""),"",IF(Base!AB376="não","N.A.",An_Mod!N376))</f>
        <v/>
      </c>
      <c r="I393" s="85" t="str">
        <f>IF(OR($E$14="N.A.",Base!AW376=""),"",IF(Base!AW376="não","N.A.",An_Mod!Q376))</f>
        <v/>
      </c>
      <c r="J393" s="85" t="str">
        <f>IF(OR($F$14="N.A.",Base!AX376=""),"",IF(Base!AX376="não","N.A.",An_Mod!T376))</f>
        <v/>
      </c>
      <c r="K393" s="15"/>
      <c r="L393" s="45" t="str">
        <f t="shared" si="20"/>
        <v/>
      </c>
      <c r="M393" s="46" t="str">
        <f t="shared" si="21"/>
        <v/>
      </c>
      <c r="N393" s="45" t="str">
        <f t="shared" si="22"/>
        <v/>
      </c>
      <c r="O393" s="46" t="str">
        <f t="shared" si="23"/>
        <v/>
      </c>
      <c r="P393" s="7"/>
    </row>
    <row r="394" spans="1:16">
      <c r="A394" s="7"/>
      <c r="B394" s="105" t="str">
        <f>IF(SUM($E$12:$F$14)=0,"",IF(An_Certo!A377="","",An_Certo!A377))</f>
        <v/>
      </c>
      <c r="C394" s="105"/>
      <c r="D394" s="15"/>
      <c r="E394" s="85" t="str">
        <f>IF(OR($E$12="N.A.",Base!E377=""),"",IF(Base!E377="não","N.A.",An_Mod!E377))</f>
        <v/>
      </c>
      <c r="F394" s="85" t="str">
        <f>IF(OR($F$12="N.A.",Base!F377=""),"",IF(Base!F377="não","N.A.",An_Mod!H377))</f>
        <v/>
      </c>
      <c r="G394" s="85" t="str">
        <f>IF(OR($E$13="N.A.",Base!AA377=""),"",IF(Base!AA377="não","N.A.",An_Mod!K377))</f>
        <v/>
      </c>
      <c r="H394" s="85" t="str">
        <f>IF(OR($F$13="N.A.",Base!AB377=""),"",IF(Base!AB377="não","N.A.",An_Mod!N377))</f>
        <v/>
      </c>
      <c r="I394" s="85" t="str">
        <f>IF(OR($E$14="N.A.",Base!AW377=""),"",IF(Base!AW377="não","N.A.",An_Mod!Q377))</f>
        <v/>
      </c>
      <c r="J394" s="85" t="str">
        <f>IF(OR($F$14="N.A.",Base!AX377=""),"",IF(Base!AX377="não","N.A.",An_Mod!T377))</f>
        <v/>
      </c>
      <c r="K394" s="15"/>
      <c r="L394" s="45" t="str">
        <f t="shared" si="20"/>
        <v/>
      </c>
      <c r="M394" s="46" t="str">
        <f t="shared" si="21"/>
        <v/>
      </c>
      <c r="N394" s="45" t="str">
        <f t="shared" si="22"/>
        <v/>
      </c>
      <c r="O394" s="46" t="str">
        <f t="shared" si="23"/>
        <v/>
      </c>
      <c r="P394" s="7"/>
    </row>
    <row r="395" spans="1:16">
      <c r="A395" s="7"/>
      <c r="B395" s="105" t="str">
        <f>IF(SUM($E$12:$F$14)=0,"",IF(An_Certo!A378="","",An_Certo!A378))</f>
        <v/>
      </c>
      <c r="C395" s="105"/>
      <c r="D395" s="15"/>
      <c r="E395" s="85" t="str">
        <f>IF(OR($E$12="N.A.",Base!E378=""),"",IF(Base!E378="não","N.A.",An_Mod!E378))</f>
        <v/>
      </c>
      <c r="F395" s="85" t="str">
        <f>IF(OR($F$12="N.A.",Base!F378=""),"",IF(Base!F378="não","N.A.",An_Mod!H378))</f>
        <v/>
      </c>
      <c r="G395" s="85" t="str">
        <f>IF(OR($E$13="N.A.",Base!AA378=""),"",IF(Base!AA378="não","N.A.",An_Mod!K378))</f>
        <v/>
      </c>
      <c r="H395" s="85" t="str">
        <f>IF(OR($F$13="N.A.",Base!AB378=""),"",IF(Base!AB378="não","N.A.",An_Mod!N378))</f>
        <v/>
      </c>
      <c r="I395" s="85" t="str">
        <f>IF(OR($E$14="N.A.",Base!AW378=""),"",IF(Base!AW378="não","N.A.",An_Mod!Q378))</f>
        <v/>
      </c>
      <c r="J395" s="85" t="str">
        <f>IF(OR($F$14="N.A.",Base!AX378=""),"",IF(Base!AX378="não","N.A.",An_Mod!T378))</f>
        <v/>
      </c>
      <c r="K395" s="15"/>
      <c r="L395" s="45" t="str">
        <f t="shared" si="20"/>
        <v/>
      </c>
      <c r="M395" s="46" t="str">
        <f t="shared" si="21"/>
        <v/>
      </c>
      <c r="N395" s="45" t="str">
        <f t="shared" si="22"/>
        <v/>
      </c>
      <c r="O395" s="46" t="str">
        <f t="shared" si="23"/>
        <v/>
      </c>
      <c r="P395" s="7"/>
    </row>
    <row r="396" spans="1:16">
      <c r="A396" s="7"/>
      <c r="B396" s="105" t="str">
        <f>IF(SUM($E$12:$F$14)=0,"",IF(An_Certo!A379="","",An_Certo!A379))</f>
        <v/>
      </c>
      <c r="C396" s="105"/>
      <c r="D396" s="15"/>
      <c r="E396" s="85" t="str">
        <f>IF(OR($E$12="N.A.",Base!E379=""),"",IF(Base!E379="não","N.A.",An_Mod!E379))</f>
        <v/>
      </c>
      <c r="F396" s="85" t="str">
        <f>IF(OR($F$12="N.A.",Base!F379=""),"",IF(Base!F379="não","N.A.",An_Mod!H379))</f>
        <v/>
      </c>
      <c r="G396" s="85" t="str">
        <f>IF(OR($E$13="N.A.",Base!AA379=""),"",IF(Base!AA379="não","N.A.",An_Mod!K379))</f>
        <v/>
      </c>
      <c r="H396" s="85" t="str">
        <f>IF(OR($F$13="N.A.",Base!AB379=""),"",IF(Base!AB379="não","N.A.",An_Mod!N379))</f>
        <v/>
      </c>
      <c r="I396" s="85" t="str">
        <f>IF(OR($E$14="N.A.",Base!AW379=""),"",IF(Base!AW379="não","N.A.",An_Mod!Q379))</f>
        <v/>
      </c>
      <c r="J396" s="85" t="str">
        <f>IF(OR($F$14="N.A.",Base!AX379=""),"",IF(Base!AX379="não","N.A.",An_Mod!T379))</f>
        <v/>
      </c>
      <c r="K396" s="15"/>
      <c r="L396" s="45" t="str">
        <f t="shared" si="20"/>
        <v/>
      </c>
      <c r="M396" s="46" t="str">
        <f t="shared" si="21"/>
        <v/>
      </c>
      <c r="N396" s="45" t="str">
        <f t="shared" si="22"/>
        <v/>
      </c>
      <c r="O396" s="46" t="str">
        <f t="shared" si="23"/>
        <v/>
      </c>
      <c r="P396" s="7"/>
    </row>
    <row r="397" spans="1:16">
      <c r="A397" s="7"/>
      <c r="B397" s="105" t="str">
        <f>IF(SUM($E$12:$F$14)=0,"",IF(An_Certo!A380="","",An_Certo!A380))</f>
        <v/>
      </c>
      <c r="C397" s="105"/>
      <c r="D397" s="15"/>
      <c r="E397" s="85" t="str">
        <f>IF(OR($E$12="N.A.",Base!E380=""),"",IF(Base!E380="não","N.A.",An_Mod!E380))</f>
        <v/>
      </c>
      <c r="F397" s="85" t="str">
        <f>IF(OR($F$12="N.A.",Base!F380=""),"",IF(Base!F380="não","N.A.",An_Mod!H380))</f>
        <v/>
      </c>
      <c r="G397" s="85" t="str">
        <f>IF(OR($E$13="N.A.",Base!AA380=""),"",IF(Base!AA380="não","N.A.",An_Mod!K380))</f>
        <v/>
      </c>
      <c r="H397" s="85" t="str">
        <f>IF(OR($F$13="N.A.",Base!AB380=""),"",IF(Base!AB380="não","N.A.",An_Mod!N380))</f>
        <v/>
      </c>
      <c r="I397" s="85" t="str">
        <f>IF(OR($E$14="N.A.",Base!AW380=""),"",IF(Base!AW380="não","N.A.",An_Mod!Q380))</f>
        <v/>
      </c>
      <c r="J397" s="85" t="str">
        <f>IF(OR($F$14="N.A.",Base!AX380=""),"",IF(Base!AX380="não","N.A.",An_Mod!T380))</f>
        <v/>
      </c>
      <c r="K397" s="15"/>
      <c r="L397" s="45" t="str">
        <f t="shared" si="20"/>
        <v/>
      </c>
      <c r="M397" s="46" t="str">
        <f t="shared" si="21"/>
        <v/>
      </c>
      <c r="N397" s="45" t="str">
        <f t="shared" si="22"/>
        <v/>
      </c>
      <c r="O397" s="46" t="str">
        <f t="shared" si="23"/>
        <v/>
      </c>
      <c r="P397" s="7"/>
    </row>
    <row r="398" spans="1:16">
      <c r="A398" s="7"/>
      <c r="B398" s="105" t="str">
        <f>IF(SUM($E$12:$F$14)=0,"",IF(An_Certo!A381="","",An_Certo!A381))</f>
        <v/>
      </c>
      <c r="C398" s="105"/>
      <c r="D398" s="15"/>
      <c r="E398" s="85" t="str">
        <f>IF(OR($E$12="N.A.",Base!E381=""),"",IF(Base!E381="não","N.A.",An_Mod!E381))</f>
        <v/>
      </c>
      <c r="F398" s="85" t="str">
        <f>IF(OR($F$12="N.A.",Base!F381=""),"",IF(Base!F381="não","N.A.",An_Mod!H381))</f>
        <v/>
      </c>
      <c r="G398" s="85" t="str">
        <f>IF(OR($E$13="N.A.",Base!AA381=""),"",IF(Base!AA381="não","N.A.",An_Mod!K381))</f>
        <v/>
      </c>
      <c r="H398" s="85" t="str">
        <f>IF(OR($F$13="N.A.",Base!AB381=""),"",IF(Base!AB381="não","N.A.",An_Mod!N381))</f>
        <v/>
      </c>
      <c r="I398" s="85" t="str">
        <f>IF(OR($E$14="N.A.",Base!AW381=""),"",IF(Base!AW381="não","N.A.",An_Mod!Q381))</f>
        <v/>
      </c>
      <c r="J398" s="85" t="str">
        <f>IF(OR($F$14="N.A.",Base!AX381=""),"",IF(Base!AX381="não","N.A.",An_Mod!T381))</f>
        <v/>
      </c>
      <c r="K398" s="15"/>
      <c r="L398" s="45" t="str">
        <f t="shared" si="20"/>
        <v/>
      </c>
      <c r="M398" s="46" t="str">
        <f t="shared" si="21"/>
        <v/>
      </c>
      <c r="N398" s="45" t="str">
        <f t="shared" si="22"/>
        <v/>
      </c>
      <c r="O398" s="46" t="str">
        <f t="shared" si="23"/>
        <v/>
      </c>
      <c r="P398" s="7"/>
    </row>
    <row r="399" spans="1:16">
      <c r="A399" s="7"/>
      <c r="B399" s="105" t="str">
        <f>IF(SUM($E$12:$F$14)=0,"",IF(An_Certo!A382="","",An_Certo!A382))</f>
        <v/>
      </c>
      <c r="C399" s="105"/>
      <c r="D399" s="15"/>
      <c r="E399" s="85" t="str">
        <f>IF(OR($E$12="N.A.",Base!E382=""),"",IF(Base!E382="não","N.A.",An_Mod!E382))</f>
        <v/>
      </c>
      <c r="F399" s="85" t="str">
        <f>IF(OR($F$12="N.A.",Base!F382=""),"",IF(Base!F382="não","N.A.",An_Mod!H382))</f>
        <v/>
      </c>
      <c r="G399" s="85" t="str">
        <f>IF(OR($E$13="N.A.",Base!AA382=""),"",IF(Base!AA382="não","N.A.",An_Mod!K382))</f>
        <v/>
      </c>
      <c r="H399" s="85" t="str">
        <f>IF(OR($F$13="N.A.",Base!AB382=""),"",IF(Base!AB382="não","N.A.",An_Mod!N382))</f>
        <v/>
      </c>
      <c r="I399" s="85" t="str">
        <f>IF(OR($E$14="N.A.",Base!AW382=""),"",IF(Base!AW382="não","N.A.",An_Mod!Q382))</f>
        <v/>
      </c>
      <c r="J399" s="85" t="str">
        <f>IF(OR($F$14="N.A.",Base!AX382=""),"",IF(Base!AX382="não","N.A.",An_Mod!T382))</f>
        <v/>
      </c>
      <c r="K399" s="15"/>
      <c r="L399" s="45" t="str">
        <f t="shared" si="20"/>
        <v/>
      </c>
      <c r="M399" s="46" t="str">
        <f t="shared" si="21"/>
        <v/>
      </c>
      <c r="N399" s="45" t="str">
        <f t="shared" si="22"/>
        <v/>
      </c>
      <c r="O399" s="46" t="str">
        <f t="shared" si="23"/>
        <v/>
      </c>
      <c r="P399" s="7"/>
    </row>
    <row r="400" spans="1:16">
      <c r="A400" s="7"/>
      <c r="B400" s="105" t="str">
        <f>IF(SUM($E$12:$F$14)=0,"",IF(An_Certo!A383="","",An_Certo!A383))</f>
        <v/>
      </c>
      <c r="C400" s="105"/>
      <c r="D400" s="15"/>
      <c r="E400" s="85" t="str">
        <f>IF(OR($E$12="N.A.",Base!E383=""),"",IF(Base!E383="não","N.A.",An_Mod!E383))</f>
        <v/>
      </c>
      <c r="F400" s="85" t="str">
        <f>IF(OR($F$12="N.A.",Base!F383=""),"",IF(Base!F383="não","N.A.",An_Mod!H383))</f>
        <v/>
      </c>
      <c r="G400" s="85" t="str">
        <f>IF(OR($E$13="N.A.",Base!AA383=""),"",IF(Base!AA383="não","N.A.",An_Mod!K383))</f>
        <v/>
      </c>
      <c r="H400" s="85" t="str">
        <f>IF(OR($F$13="N.A.",Base!AB383=""),"",IF(Base!AB383="não","N.A.",An_Mod!N383))</f>
        <v/>
      </c>
      <c r="I400" s="85" t="str">
        <f>IF(OR($E$14="N.A.",Base!AW383=""),"",IF(Base!AW383="não","N.A.",An_Mod!Q383))</f>
        <v/>
      </c>
      <c r="J400" s="85" t="str">
        <f>IF(OR($F$14="N.A.",Base!AX383=""),"",IF(Base!AX383="não","N.A.",An_Mod!T383))</f>
        <v/>
      </c>
      <c r="K400" s="15"/>
      <c r="L400" s="45" t="str">
        <f t="shared" si="20"/>
        <v/>
      </c>
      <c r="M400" s="46" t="str">
        <f t="shared" si="21"/>
        <v/>
      </c>
      <c r="N400" s="45" t="str">
        <f t="shared" si="22"/>
        <v/>
      </c>
      <c r="O400" s="46" t="str">
        <f t="shared" si="23"/>
        <v/>
      </c>
      <c r="P400" s="7"/>
    </row>
    <row r="401" spans="1:16">
      <c r="A401" s="7"/>
      <c r="B401" s="105" t="str">
        <f>IF(SUM($E$12:$F$14)=0,"",IF(An_Certo!A384="","",An_Certo!A384))</f>
        <v/>
      </c>
      <c r="C401" s="105"/>
      <c r="D401" s="15"/>
      <c r="E401" s="85" t="str">
        <f>IF(OR($E$12="N.A.",Base!E384=""),"",IF(Base!E384="não","N.A.",An_Mod!E384))</f>
        <v/>
      </c>
      <c r="F401" s="85" t="str">
        <f>IF(OR($F$12="N.A.",Base!F384=""),"",IF(Base!F384="não","N.A.",An_Mod!H384))</f>
        <v/>
      </c>
      <c r="G401" s="85" t="str">
        <f>IF(OR($E$13="N.A.",Base!AA384=""),"",IF(Base!AA384="não","N.A.",An_Mod!K384))</f>
        <v/>
      </c>
      <c r="H401" s="85" t="str">
        <f>IF(OR($F$13="N.A.",Base!AB384=""),"",IF(Base!AB384="não","N.A.",An_Mod!N384))</f>
        <v/>
      </c>
      <c r="I401" s="85" t="str">
        <f>IF(OR($E$14="N.A.",Base!AW384=""),"",IF(Base!AW384="não","N.A.",An_Mod!Q384))</f>
        <v/>
      </c>
      <c r="J401" s="85" t="str">
        <f>IF(OR($F$14="N.A.",Base!AX384=""),"",IF(Base!AX384="não","N.A.",An_Mod!T384))</f>
        <v/>
      </c>
      <c r="K401" s="15"/>
      <c r="L401" s="45" t="str">
        <f t="shared" si="20"/>
        <v/>
      </c>
      <c r="M401" s="46" t="str">
        <f t="shared" si="21"/>
        <v/>
      </c>
      <c r="N401" s="45" t="str">
        <f t="shared" si="22"/>
        <v/>
      </c>
      <c r="O401" s="46" t="str">
        <f t="shared" si="23"/>
        <v/>
      </c>
      <c r="P401" s="7"/>
    </row>
    <row r="402" spans="1:16">
      <c r="A402" s="7"/>
      <c r="B402" s="105" t="str">
        <f>IF(SUM($E$12:$F$14)=0,"",IF(An_Certo!A385="","",An_Certo!A385))</f>
        <v/>
      </c>
      <c r="C402" s="105"/>
      <c r="D402" s="15"/>
      <c r="E402" s="85" t="str">
        <f>IF(OR($E$12="N.A.",Base!E385=""),"",IF(Base!E385="não","N.A.",An_Mod!E385))</f>
        <v/>
      </c>
      <c r="F402" s="85" t="str">
        <f>IF(OR($F$12="N.A.",Base!F385=""),"",IF(Base!F385="não","N.A.",An_Mod!H385))</f>
        <v/>
      </c>
      <c r="G402" s="85" t="str">
        <f>IF(OR($E$13="N.A.",Base!AA385=""),"",IF(Base!AA385="não","N.A.",An_Mod!K385))</f>
        <v/>
      </c>
      <c r="H402" s="85" t="str">
        <f>IF(OR($F$13="N.A.",Base!AB385=""),"",IF(Base!AB385="não","N.A.",An_Mod!N385))</f>
        <v/>
      </c>
      <c r="I402" s="85" t="str">
        <f>IF(OR($E$14="N.A.",Base!AW385=""),"",IF(Base!AW385="não","N.A.",An_Mod!Q385))</f>
        <v/>
      </c>
      <c r="J402" s="85" t="str">
        <f>IF(OR($F$14="N.A.",Base!AX385=""),"",IF(Base!AX385="não","N.A.",An_Mod!T385))</f>
        <v/>
      </c>
      <c r="K402" s="15"/>
      <c r="L402" s="45" t="str">
        <f t="shared" si="20"/>
        <v/>
      </c>
      <c r="M402" s="46" t="str">
        <f t="shared" si="21"/>
        <v/>
      </c>
      <c r="N402" s="45" t="str">
        <f t="shared" si="22"/>
        <v/>
      </c>
      <c r="O402" s="46" t="str">
        <f t="shared" si="23"/>
        <v/>
      </c>
      <c r="P402" s="7"/>
    </row>
    <row r="403" spans="1:16">
      <c r="A403" s="7"/>
      <c r="B403" s="105" t="str">
        <f>IF(SUM($E$12:$F$14)=0,"",IF(An_Certo!A386="","",An_Certo!A386))</f>
        <v/>
      </c>
      <c r="C403" s="105"/>
      <c r="D403" s="15"/>
      <c r="E403" s="85" t="str">
        <f>IF(OR($E$12="N.A.",Base!E386=""),"",IF(Base!E386="não","N.A.",An_Mod!E386))</f>
        <v/>
      </c>
      <c r="F403" s="85" t="str">
        <f>IF(OR($F$12="N.A.",Base!F386=""),"",IF(Base!F386="não","N.A.",An_Mod!H386))</f>
        <v/>
      </c>
      <c r="G403" s="85" t="str">
        <f>IF(OR($E$13="N.A.",Base!AA386=""),"",IF(Base!AA386="não","N.A.",An_Mod!K386))</f>
        <v/>
      </c>
      <c r="H403" s="85" t="str">
        <f>IF(OR($F$13="N.A.",Base!AB386=""),"",IF(Base!AB386="não","N.A.",An_Mod!N386))</f>
        <v/>
      </c>
      <c r="I403" s="85" t="str">
        <f>IF(OR($E$14="N.A.",Base!AW386=""),"",IF(Base!AW386="não","N.A.",An_Mod!Q386))</f>
        <v/>
      </c>
      <c r="J403" s="85" t="str">
        <f>IF(OR($F$14="N.A.",Base!AX386=""),"",IF(Base!AX386="não","N.A.",An_Mod!T386))</f>
        <v/>
      </c>
      <c r="K403" s="15"/>
      <c r="L403" s="45" t="str">
        <f t="shared" si="20"/>
        <v/>
      </c>
      <c r="M403" s="46" t="str">
        <f t="shared" si="21"/>
        <v/>
      </c>
      <c r="N403" s="45" t="str">
        <f t="shared" si="22"/>
        <v/>
      </c>
      <c r="O403" s="46" t="str">
        <f t="shared" si="23"/>
        <v/>
      </c>
      <c r="P403" s="7"/>
    </row>
    <row r="404" spans="1:16">
      <c r="A404" s="7"/>
      <c r="B404" s="105" t="str">
        <f>IF(SUM($E$12:$F$14)=0,"",IF(An_Certo!A387="","",An_Certo!A387))</f>
        <v/>
      </c>
      <c r="C404" s="105"/>
      <c r="D404" s="15"/>
      <c r="E404" s="85" t="str">
        <f>IF(OR($E$12="N.A.",Base!E387=""),"",IF(Base!E387="não","N.A.",An_Mod!E387))</f>
        <v/>
      </c>
      <c r="F404" s="85" t="str">
        <f>IF(OR($F$12="N.A.",Base!F387=""),"",IF(Base!F387="não","N.A.",An_Mod!H387))</f>
        <v/>
      </c>
      <c r="G404" s="85" t="str">
        <f>IF(OR($E$13="N.A.",Base!AA387=""),"",IF(Base!AA387="não","N.A.",An_Mod!K387))</f>
        <v/>
      </c>
      <c r="H404" s="85" t="str">
        <f>IF(OR($F$13="N.A.",Base!AB387=""),"",IF(Base!AB387="não","N.A.",An_Mod!N387))</f>
        <v/>
      </c>
      <c r="I404" s="85" t="str">
        <f>IF(OR($E$14="N.A.",Base!AW387=""),"",IF(Base!AW387="não","N.A.",An_Mod!Q387))</f>
        <v/>
      </c>
      <c r="J404" s="85" t="str">
        <f>IF(OR($F$14="N.A.",Base!AX387=""),"",IF(Base!AX387="não","N.A.",An_Mod!T387))</f>
        <v/>
      </c>
      <c r="K404" s="15"/>
      <c r="L404" s="45" t="str">
        <f t="shared" ref="L404:L467" si="24">IF(B404="","",IF(OR(E404="",G404="",I404=""),"",IF(OR(E404="N.A.",G404="N.A.",I404="N.A."),"",E404+G404+I404)))</f>
        <v/>
      </c>
      <c r="M404" s="46" t="str">
        <f t="shared" ref="M404:M467" si="25">IF(L404="","",L404/30*100)</f>
        <v/>
      </c>
      <c r="N404" s="45" t="str">
        <f t="shared" ref="N404:N467" si="26">IF(B404="","",IF(OR(F404="",H404="",J404=""),"",IF(OR(F404="N.A.",H404="N.A.",J404="N.A."),"",F404+H404+J404)))</f>
        <v/>
      </c>
      <c r="O404" s="46" t="str">
        <f t="shared" ref="O404:O467" si="27">IF(N404="","",N404/30*100)</f>
        <v/>
      </c>
      <c r="P404" s="7"/>
    </row>
    <row r="405" spans="1:16">
      <c r="A405" s="7"/>
      <c r="B405" s="105" t="str">
        <f>IF(SUM($E$12:$F$14)=0,"",IF(An_Certo!A388="","",An_Certo!A388))</f>
        <v/>
      </c>
      <c r="C405" s="105"/>
      <c r="D405" s="15"/>
      <c r="E405" s="85" t="str">
        <f>IF(OR($E$12="N.A.",Base!E388=""),"",IF(Base!E388="não","N.A.",An_Mod!E388))</f>
        <v/>
      </c>
      <c r="F405" s="85" t="str">
        <f>IF(OR($F$12="N.A.",Base!F388=""),"",IF(Base!F388="não","N.A.",An_Mod!H388))</f>
        <v/>
      </c>
      <c r="G405" s="85" t="str">
        <f>IF(OR($E$13="N.A.",Base!AA388=""),"",IF(Base!AA388="não","N.A.",An_Mod!K388))</f>
        <v/>
      </c>
      <c r="H405" s="85" t="str">
        <f>IF(OR($F$13="N.A.",Base!AB388=""),"",IF(Base!AB388="não","N.A.",An_Mod!N388))</f>
        <v/>
      </c>
      <c r="I405" s="85" t="str">
        <f>IF(OR($E$14="N.A.",Base!AW388=""),"",IF(Base!AW388="não","N.A.",An_Mod!Q388))</f>
        <v/>
      </c>
      <c r="J405" s="85" t="str">
        <f>IF(OR($F$14="N.A.",Base!AX388=""),"",IF(Base!AX388="não","N.A.",An_Mod!T388))</f>
        <v/>
      </c>
      <c r="K405" s="15"/>
      <c r="L405" s="45" t="str">
        <f t="shared" si="24"/>
        <v/>
      </c>
      <c r="M405" s="46" t="str">
        <f t="shared" si="25"/>
        <v/>
      </c>
      <c r="N405" s="45" t="str">
        <f t="shared" si="26"/>
        <v/>
      </c>
      <c r="O405" s="46" t="str">
        <f t="shared" si="27"/>
        <v/>
      </c>
      <c r="P405" s="7"/>
    </row>
    <row r="406" spans="1:16">
      <c r="A406" s="7"/>
      <c r="B406" s="105" t="str">
        <f>IF(SUM($E$12:$F$14)=0,"",IF(An_Certo!A389="","",An_Certo!A389))</f>
        <v/>
      </c>
      <c r="C406" s="105"/>
      <c r="D406" s="15"/>
      <c r="E406" s="85" t="str">
        <f>IF(OR($E$12="N.A.",Base!E389=""),"",IF(Base!E389="não","N.A.",An_Mod!E389))</f>
        <v/>
      </c>
      <c r="F406" s="85" t="str">
        <f>IF(OR($F$12="N.A.",Base!F389=""),"",IF(Base!F389="não","N.A.",An_Mod!H389))</f>
        <v/>
      </c>
      <c r="G406" s="85" t="str">
        <f>IF(OR($E$13="N.A.",Base!AA389=""),"",IF(Base!AA389="não","N.A.",An_Mod!K389))</f>
        <v/>
      </c>
      <c r="H406" s="85" t="str">
        <f>IF(OR($F$13="N.A.",Base!AB389=""),"",IF(Base!AB389="não","N.A.",An_Mod!N389))</f>
        <v/>
      </c>
      <c r="I406" s="85" t="str">
        <f>IF(OR($E$14="N.A.",Base!AW389=""),"",IF(Base!AW389="não","N.A.",An_Mod!Q389))</f>
        <v/>
      </c>
      <c r="J406" s="85" t="str">
        <f>IF(OR($F$14="N.A.",Base!AX389=""),"",IF(Base!AX389="não","N.A.",An_Mod!T389))</f>
        <v/>
      </c>
      <c r="K406" s="15"/>
      <c r="L406" s="45" t="str">
        <f t="shared" si="24"/>
        <v/>
      </c>
      <c r="M406" s="46" t="str">
        <f t="shared" si="25"/>
        <v/>
      </c>
      <c r="N406" s="45" t="str">
        <f t="shared" si="26"/>
        <v/>
      </c>
      <c r="O406" s="46" t="str">
        <f t="shared" si="27"/>
        <v/>
      </c>
      <c r="P406" s="7"/>
    </row>
    <row r="407" spans="1:16">
      <c r="A407" s="7"/>
      <c r="B407" s="105" t="str">
        <f>IF(SUM($E$12:$F$14)=0,"",IF(An_Certo!A390="","",An_Certo!A390))</f>
        <v/>
      </c>
      <c r="C407" s="105"/>
      <c r="D407" s="15"/>
      <c r="E407" s="85" t="str">
        <f>IF(OR($E$12="N.A.",Base!E390=""),"",IF(Base!E390="não","N.A.",An_Mod!E390))</f>
        <v/>
      </c>
      <c r="F407" s="85" t="str">
        <f>IF(OR($F$12="N.A.",Base!F390=""),"",IF(Base!F390="não","N.A.",An_Mod!H390))</f>
        <v/>
      </c>
      <c r="G407" s="85" t="str">
        <f>IF(OR($E$13="N.A.",Base!AA390=""),"",IF(Base!AA390="não","N.A.",An_Mod!K390))</f>
        <v/>
      </c>
      <c r="H407" s="85" t="str">
        <f>IF(OR($F$13="N.A.",Base!AB390=""),"",IF(Base!AB390="não","N.A.",An_Mod!N390))</f>
        <v/>
      </c>
      <c r="I407" s="85" t="str">
        <f>IF(OR($E$14="N.A.",Base!AW390=""),"",IF(Base!AW390="não","N.A.",An_Mod!Q390))</f>
        <v/>
      </c>
      <c r="J407" s="85" t="str">
        <f>IF(OR($F$14="N.A.",Base!AX390=""),"",IF(Base!AX390="não","N.A.",An_Mod!T390))</f>
        <v/>
      </c>
      <c r="K407" s="15"/>
      <c r="L407" s="45" t="str">
        <f t="shared" si="24"/>
        <v/>
      </c>
      <c r="M407" s="46" t="str">
        <f t="shared" si="25"/>
        <v/>
      </c>
      <c r="N407" s="45" t="str">
        <f t="shared" si="26"/>
        <v/>
      </c>
      <c r="O407" s="46" t="str">
        <f t="shared" si="27"/>
        <v/>
      </c>
      <c r="P407" s="7"/>
    </row>
    <row r="408" spans="1:16">
      <c r="A408" s="7"/>
      <c r="B408" s="105" t="str">
        <f>IF(SUM($E$12:$F$14)=0,"",IF(An_Certo!A391="","",An_Certo!A391))</f>
        <v/>
      </c>
      <c r="C408" s="105"/>
      <c r="D408" s="15"/>
      <c r="E408" s="85" t="str">
        <f>IF(OR($E$12="N.A.",Base!E391=""),"",IF(Base!E391="não","N.A.",An_Mod!E391))</f>
        <v/>
      </c>
      <c r="F408" s="85" t="str">
        <f>IF(OR($F$12="N.A.",Base!F391=""),"",IF(Base!F391="não","N.A.",An_Mod!H391))</f>
        <v/>
      </c>
      <c r="G408" s="85" t="str">
        <f>IF(OR($E$13="N.A.",Base!AA391=""),"",IF(Base!AA391="não","N.A.",An_Mod!K391))</f>
        <v/>
      </c>
      <c r="H408" s="85" t="str">
        <f>IF(OR($F$13="N.A.",Base!AB391=""),"",IF(Base!AB391="não","N.A.",An_Mod!N391))</f>
        <v/>
      </c>
      <c r="I408" s="85" t="str">
        <f>IF(OR($E$14="N.A.",Base!AW391=""),"",IF(Base!AW391="não","N.A.",An_Mod!Q391))</f>
        <v/>
      </c>
      <c r="J408" s="85" t="str">
        <f>IF(OR($F$14="N.A.",Base!AX391=""),"",IF(Base!AX391="não","N.A.",An_Mod!T391))</f>
        <v/>
      </c>
      <c r="K408" s="15"/>
      <c r="L408" s="45" t="str">
        <f t="shared" si="24"/>
        <v/>
      </c>
      <c r="M408" s="46" t="str">
        <f t="shared" si="25"/>
        <v/>
      </c>
      <c r="N408" s="45" t="str">
        <f t="shared" si="26"/>
        <v/>
      </c>
      <c r="O408" s="46" t="str">
        <f t="shared" si="27"/>
        <v/>
      </c>
      <c r="P408" s="7"/>
    </row>
    <row r="409" spans="1:16">
      <c r="A409" s="7"/>
      <c r="B409" s="105" t="str">
        <f>IF(SUM($E$12:$F$14)=0,"",IF(An_Certo!A392="","",An_Certo!A392))</f>
        <v/>
      </c>
      <c r="C409" s="105"/>
      <c r="D409" s="15"/>
      <c r="E409" s="85" t="str">
        <f>IF(OR($E$12="N.A.",Base!E392=""),"",IF(Base!E392="não","N.A.",An_Mod!E392))</f>
        <v/>
      </c>
      <c r="F409" s="85" t="str">
        <f>IF(OR($F$12="N.A.",Base!F392=""),"",IF(Base!F392="não","N.A.",An_Mod!H392))</f>
        <v/>
      </c>
      <c r="G409" s="85" t="str">
        <f>IF(OR($E$13="N.A.",Base!AA392=""),"",IF(Base!AA392="não","N.A.",An_Mod!K392))</f>
        <v/>
      </c>
      <c r="H409" s="85" t="str">
        <f>IF(OR($F$13="N.A.",Base!AB392=""),"",IF(Base!AB392="não","N.A.",An_Mod!N392))</f>
        <v/>
      </c>
      <c r="I409" s="85" t="str">
        <f>IF(OR($E$14="N.A.",Base!AW392=""),"",IF(Base!AW392="não","N.A.",An_Mod!Q392))</f>
        <v/>
      </c>
      <c r="J409" s="85" t="str">
        <f>IF(OR($F$14="N.A.",Base!AX392=""),"",IF(Base!AX392="não","N.A.",An_Mod!T392))</f>
        <v/>
      </c>
      <c r="K409" s="15"/>
      <c r="L409" s="45" t="str">
        <f t="shared" si="24"/>
        <v/>
      </c>
      <c r="M409" s="46" t="str">
        <f t="shared" si="25"/>
        <v/>
      </c>
      <c r="N409" s="45" t="str">
        <f t="shared" si="26"/>
        <v/>
      </c>
      <c r="O409" s="46" t="str">
        <f t="shared" si="27"/>
        <v/>
      </c>
      <c r="P409" s="7"/>
    </row>
    <row r="410" spans="1:16">
      <c r="A410" s="7"/>
      <c r="B410" s="105" t="str">
        <f>IF(SUM($E$12:$F$14)=0,"",IF(An_Certo!A393="","",An_Certo!A393))</f>
        <v/>
      </c>
      <c r="C410" s="105"/>
      <c r="D410" s="15"/>
      <c r="E410" s="85" t="str">
        <f>IF(OR($E$12="N.A.",Base!E393=""),"",IF(Base!E393="não","N.A.",An_Mod!E393))</f>
        <v/>
      </c>
      <c r="F410" s="85" t="str">
        <f>IF(OR($F$12="N.A.",Base!F393=""),"",IF(Base!F393="não","N.A.",An_Mod!H393))</f>
        <v/>
      </c>
      <c r="G410" s="85" t="str">
        <f>IF(OR($E$13="N.A.",Base!AA393=""),"",IF(Base!AA393="não","N.A.",An_Mod!K393))</f>
        <v/>
      </c>
      <c r="H410" s="85" t="str">
        <f>IF(OR($F$13="N.A.",Base!AB393=""),"",IF(Base!AB393="não","N.A.",An_Mod!N393))</f>
        <v/>
      </c>
      <c r="I410" s="85" t="str">
        <f>IF(OR($E$14="N.A.",Base!AW393=""),"",IF(Base!AW393="não","N.A.",An_Mod!Q393))</f>
        <v/>
      </c>
      <c r="J410" s="85" t="str">
        <f>IF(OR($F$14="N.A.",Base!AX393=""),"",IF(Base!AX393="não","N.A.",An_Mod!T393))</f>
        <v/>
      </c>
      <c r="K410" s="15"/>
      <c r="L410" s="45" t="str">
        <f t="shared" si="24"/>
        <v/>
      </c>
      <c r="M410" s="46" t="str">
        <f t="shared" si="25"/>
        <v/>
      </c>
      <c r="N410" s="45" t="str">
        <f t="shared" si="26"/>
        <v/>
      </c>
      <c r="O410" s="46" t="str">
        <f t="shared" si="27"/>
        <v/>
      </c>
      <c r="P410" s="7"/>
    </row>
    <row r="411" spans="1:16">
      <c r="A411" s="7"/>
      <c r="B411" s="105" t="str">
        <f>IF(SUM($E$12:$F$14)=0,"",IF(An_Certo!A394="","",An_Certo!A394))</f>
        <v/>
      </c>
      <c r="C411" s="105"/>
      <c r="D411" s="15"/>
      <c r="E411" s="85" t="str">
        <f>IF(OR($E$12="N.A.",Base!E394=""),"",IF(Base!E394="não","N.A.",An_Mod!E394))</f>
        <v/>
      </c>
      <c r="F411" s="85" t="str">
        <f>IF(OR($F$12="N.A.",Base!F394=""),"",IF(Base!F394="não","N.A.",An_Mod!H394))</f>
        <v/>
      </c>
      <c r="G411" s="85" t="str">
        <f>IF(OR($E$13="N.A.",Base!AA394=""),"",IF(Base!AA394="não","N.A.",An_Mod!K394))</f>
        <v/>
      </c>
      <c r="H411" s="85" t="str">
        <f>IF(OR($F$13="N.A.",Base!AB394=""),"",IF(Base!AB394="não","N.A.",An_Mod!N394))</f>
        <v/>
      </c>
      <c r="I411" s="85" t="str">
        <f>IF(OR($E$14="N.A.",Base!AW394=""),"",IF(Base!AW394="não","N.A.",An_Mod!Q394))</f>
        <v/>
      </c>
      <c r="J411" s="85" t="str">
        <f>IF(OR($F$14="N.A.",Base!AX394=""),"",IF(Base!AX394="não","N.A.",An_Mod!T394))</f>
        <v/>
      </c>
      <c r="K411" s="15"/>
      <c r="L411" s="45" t="str">
        <f t="shared" si="24"/>
        <v/>
      </c>
      <c r="M411" s="46" t="str">
        <f t="shared" si="25"/>
        <v/>
      </c>
      <c r="N411" s="45" t="str">
        <f t="shared" si="26"/>
        <v/>
      </c>
      <c r="O411" s="46" t="str">
        <f t="shared" si="27"/>
        <v/>
      </c>
      <c r="P411" s="7"/>
    </row>
    <row r="412" spans="1:16">
      <c r="A412" s="7"/>
      <c r="B412" s="105" t="str">
        <f>IF(SUM($E$12:$F$14)=0,"",IF(An_Certo!A395="","",An_Certo!A395))</f>
        <v/>
      </c>
      <c r="C412" s="105"/>
      <c r="D412" s="15"/>
      <c r="E412" s="85" t="str">
        <f>IF(OR($E$12="N.A.",Base!E395=""),"",IF(Base!E395="não","N.A.",An_Mod!E395))</f>
        <v/>
      </c>
      <c r="F412" s="85" t="str">
        <f>IF(OR($F$12="N.A.",Base!F395=""),"",IF(Base!F395="não","N.A.",An_Mod!H395))</f>
        <v/>
      </c>
      <c r="G412" s="85" t="str">
        <f>IF(OR($E$13="N.A.",Base!AA395=""),"",IF(Base!AA395="não","N.A.",An_Mod!K395))</f>
        <v/>
      </c>
      <c r="H412" s="85" t="str">
        <f>IF(OR($F$13="N.A.",Base!AB395=""),"",IF(Base!AB395="não","N.A.",An_Mod!N395))</f>
        <v/>
      </c>
      <c r="I412" s="85" t="str">
        <f>IF(OR($E$14="N.A.",Base!AW395=""),"",IF(Base!AW395="não","N.A.",An_Mod!Q395))</f>
        <v/>
      </c>
      <c r="J412" s="85" t="str">
        <f>IF(OR($F$14="N.A.",Base!AX395=""),"",IF(Base!AX395="não","N.A.",An_Mod!T395))</f>
        <v/>
      </c>
      <c r="K412" s="15"/>
      <c r="L412" s="45" t="str">
        <f t="shared" si="24"/>
        <v/>
      </c>
      <c r="M412" s="46" t="str">
        <f t="shared" si="25"/>
        <v/>
      </c>
      <c r="N412" s="45" t="str">
        <f t="shared" si="26"/>
        <v/>
      </c>
      <c r="O412" s="46" t="str">
        <f t="shared" si="27"/>
        <v/>
      </c>
      <c r="P412" s="7"/>
    </row>
    <row r="413" spans="1:16">
      <c r="A413" s="7"/>
      <c r="B413" s="105" t="str">
        <f>IF(SUM($E$12:$F$14)=0,"",IF(An_Certo!A396="","",An_Certo!A396))</f>
        <v/>
      </c>
      <c r="C413" s="105"/>
      <c r="D413" s="15"/>
      <c r="E413" s="85" t="str">
        <f>IF(OR($E$12="N.A.",Base!E396=""),"",IF(Base!E396="não","N.A.",An_Mod!E396))</f>
        <v/>
      </c>
      <c r="F413" s="85" t="str">
        <f>IF(OR($F$12="N.A.",Base!F396=""),"",IF(Base!F396="não","N.A.",An_Mod!H396))</f>
        <v/>
      </c>
      <c r="G413" s="85" t="str">
        <f>IF(OR($E$13="N.A.",Base!AA396=""),"",IF(Base!AA396="não","N.A.",An_Mod!K396))</f>
        <v/>
      </c>
      <c r="H413" s="85" t="str">
        <f>IF(OR($F$13="N.A.",Base!AB396=""),"",IF(Base!AB396="não","N.A.",An_Mod!N396))</f>
        <v/>
      </c>
      <c r="I413" s="85" t="str">
        <f>IF(OR($E$14="N.A.",Base!AW396=""),"",IF(Base!AW396="não","N.A.",An_Mod!Q396))</f>
        <v/>
      </c>
      <c r="J413" s="85" t="str">
        <f>IF(OR($F$14="N.A.",Base!AX396=""),"",IF(Base!AX396="não","N.A.",An_Mod!T396))</f>
        <v/>
      </c>
      <c r="K413" s="15"/>
      <c r="L413" s="45" t="str">
        <f t="shared" si="24"/>
        <v/>
      </c>
      <c r="M413" s="46" t="str">
        <f t="shared" si="25"/>
        <v/>
      </c>
      <c r="N413" s="45" t="str">
        <f t="shared" si="26"/>
        <v/>
      </c>
      <c r="O413" s="46" t="str">
        <f t="shared" si="27"/>
        <v/>
      </c>
      <c r="P413" s="7"/>
    </row>
    <row r="414" spans="1:16">
      <c r="A414" s="7"/>
      <c r="B414" s="105" t="str">
        <f>IF(SUM($E$12:$F$14)=0,"",IF(An_Certo!A397="","",An_Certo!A397))</f>
        <v/>
      </c>
      <c r="C414" s="105"/>
      <c r="D414" s="15"/>
      <c r="E414" s="85" t="str">
        <f>IF(OR($E$12="N.A.",Base!E397=""),"",IF(Base!E397="não","N.A.",An_Mod!E397))</f>
        <v/>
      </c>
      <c r="F414" s="85" t="str">
        <f>IF(OR($F$12="N.A.",Base!F397=""),"",IF(Base!F397="não","N.A.",An_Mod!H397))</f>
        <v/>
      </c>
      <c r="G414" s="85" t="str">
        <f>IF(OR($E$13="N.A.",Base!AA397=""),"",IF(Base!AA397="não","N.A.",An_Mod!K397))</f>
        <v/>
      </c>
      <c r="H414" s="85" t="str">
        <f>IF(OR($F$13="N.A.",Base!AB397=""),"",IF(Base!AB397="não","N.A.",An_Mod!N397))</f>
        <v/>
      </c>
      <c r="I414" s="85" t="str">
        <f>IF(OR($E$14="N.A.",Base!AW397=""),"",IF(Base!AW397="não","N.A.",An_Mod!Q397))</f>
        <v/>
      </c>
      <c r="J414" s="85" t="str">
        <f>IF(OR($F$14="N.A.",Base!AX397=""),"",IF(Base!AX397="não","N.A.",An_Mod!T397))</f>
        <v/>
      </c>
      <c r="K414" s="15"/>
      <c r="L414" s="45" t="str">
        <f t="shared" si="24"/>
        <v/>
      </c>
      <c r="M414" s="46" t="str">
        <f t="shared" si="25"/>
        <v/>
      </c>
      <c r="N414" s="45" t="str">
        <f t="shared" si="26"/>
        <v/>
      </c>
      <c r="O414" s="46" t="str">
        <f t="shared" si="27"/>
        <v/>
      </c>
      <c r="P414" s="7"/>
    </row>
    <row r="415" spans="1:16">
      <c r="A415" s="7"/>
      <c r="B415" s="105" t="str">
        <f>IF(SUM($E$12:$F$14)=0,"",IF(An_Certo!A398="","",An_Certo!A398))</f>
        <v/>
      </c>
      <c r="C415" s="105"/>
      <c r="D415" s="15"/>
      <c r="E415" s="85" t="str">
        <f>IF(OR($E$12="N.A.",Base!E398=""),"",IF(Base!E398="não","N.A.",An_Mod!E398))</f>
        <v/>
      </c>
      <c r="F415" s="85" t="str">
        <f>IF(OR($F$12="N.A.",Base!F398=""),"",IF(Base!F398="não","N.A.",An_Mod!H398))</f>
        <v/>
      </c>
      <c r="G415" s="85" t="str">
        <f>IF(OR($E$13="N.A.",Base!AA398=""),"",IF(Base!AA398="não","N.A.",An_Mod!K398))</f>
        <v/>
      </c>
      <c r="H415" s="85" t="str">
        <f>IF(OR($F$13="N.A.",Base!AB398=""),"",IF(Base!AB398="não","N.A.",An_Mod!N398))</f>
        <v/>
      </c>
      <c r="I415" s="85" t="str">
        <f>IF(OR($E$14="N.A.",Base!AW398=""),"",IF(Base!AW398="não","N.A.",An_Mod!Q398))</f>
        <v/>
      </c>
      <c r="J415" s="85" t="str">
        <f>IF(OR($F$14="N.A.",Base!AX398=""),"",IF(Base!AX398="não","N.A.",An_Mod!T398))</f>
        <v/>
      </c>
      <c r="K415" s="15"/>
      <c r="L415" s="45" t="str">
        <f t="shared" si="24"/>
        <v/>
      </c>
      <c r="M415" s="46" t="str">
        <f t="shared" si="25"/>
        <v/>
      </c>
      <c r="N415" s="45" t="str">
        <f t="shared" si="26"/>
        <v/>
      </c>
      <c r="O415" s="46" t="str">
        <f t="shared" si="27"/>
        <v/>
      </c>
      <c r="P415" s="7"/>
    </row>
    <row r="416" spans="1:16">
      <c r="A416" s="7"/>
      <c r="B416" s="105" t="str">
        <f>IF(SUM($E$12:$F$14)=0,"",IF(An_Certo!A399="","",An_Certo!A399))</f>
        <v/>
      </c>
      <c r="C416" s="105"/>
      <c r="D416" s="15"/>
      <c r="E416" s="85" t="str">
        <f>IF(OR($E$12="N.A.",Base!E399=""),"",IF(Base!E399="não","N.A.",An_Mod!E399))</f>
        <v/>
      </c>
      <c r="F416" s="85" t="str">
        <f>IF(OR($F$12="N.A.",Base!F399=""),"",IF(Base!F399="não","N.A.",An_Mod!H399))</f>
        <v/>
      </c>
      <c r="G416" s="85" t="str">
        <f>IF(OR($E$13="N.A.",Base!AA399=""),"",IF(Base!AA399="não","N.A.",An_Mod!K399))</f>
        <v/>
      </c>
      <c r="H416" s="85" t="str">
        <f>IF(OR($F$13="N.A.",Base!AB399=""),"",IF(Base!AB399="não","N.A.",An_Mod!N399))</f>
        <v/>
      </c>
      <c r="I416" s="85" t="str">
        <f>IF(OR($E$14="N.A.",Base!AW399=""),"",IF(Base!AW399="não","N.A.",An_Mod!Q399))</f>
        <v/>
      </c>
      <c r="J416" s="85" t="str">
        <f>IF(OR($F$14="N.A.",Base!AX399=""),"",IF(Base!AX399="não","N.A.",An_Mod!T399))</f>
        <v/>
      </c>
      <c r="K416" s="15"/>
      <c r="L416" s="45" t="str">
        <f t="shared" si="24"/>
        <v/>
      </c>
      <c r="M416" s="46" t="str">
        <f t="shared" si="25"/>
        <v/>
      </c>
      <c r="N416" s="45" t="str">
        <f t="shared" si="26"/>
        <v/>
      </c>
      <c r="O416" s="46" t="str">
        <f t="shared" si="27"/>
        <v/>
      </c>
      <c r="P416" s="7"/>
    </row>
    <row r="417" spans="1:16">
      <c r="A417" s="7"/>
      <c r="B417" s="105" t="str">
        <f>IF(SUM($E$12:$F$14)=0,"",IF(An_Certo!A400="","",An_Certo!A400))</f>
        <v/>
      </c>
      <c r="C417" s="105"/>
      <c r="D417" s="15"/>
      <c r="E417" s="85" t="str">
        <f>IF(OR($E$12="N.A.",Base!E400=""),"",IF(Base!E400="não","N.A.",An_Mod!E400))</f>
        <v/>
      </c>
      <c r="F417" s="85" t="str">
        <f>IF(OR($F$12="N.A.",Base!F400=""),"",IF(Base!F400="não","N.A.",An_Mod!H400))</f>
        <v/>
      </c>
      <c r="G417" s="85" t="str">
        <f>IF(OR($E$13="N.A.",Base!AA400=""),"",IF(Base!AA400="não","N.A.",An_Mod!K400))</f>
        <v/>
      </c>
      <c r="H417" s="85" t="str">
        <f>IF(OR($F$13="N.A.",Base!AB400=""),"",IF(Base!AB400="não","N.A.",An_Mod!N400))</f>
        <v/>
      </c>
      <c r="I417" s="85" t="str">
        <f>IF(OR($E$14="N.A.",Base!AW400=""),"",IF(Base!AW400="não","N.A.",An_Mod!Q400))</f>
        <v/>
      </c>
      <c r="J417" s="85" t="str">
        <f>IF(OR($F$14="N.A.",Base!AX400=""),"",IF(Base!AX400="não","N.A.",An_Mod!T400))</f>
        <v/>
      </c>
      <c r="K417" s="15"/>
      <c r="L417" s="45" t="str">
        <f t="shared" si="24"/>
        <v/>
      </c>
      <c r="M417" s="46" t="str">
        <f t="shared" si="25"/>
        <v/>
      </c>
      <c r="N417" s="45" t="str">
        <f t="shared" si="26"/>
        <v/>
      </c>
      <c r="O417" s="46" t="str">
        <f t="shared" si="27"/>
        <v/>
      </c>
      <c r="P417" s="7"/>
    </row>
    <row r="418" spans="1:16">
      <c r="A418" s="7"/>
      <c r="B418" s="105" t="str">
        <f>IF(SUM($E$12:$F$14)=0,"",IF(An_Certo!A401="","",An_Certo!A401))</f>
        <v/>
      </c>
      <c r="C418" s="105"/>
      <c r="D418" s="15"/>
      <c r="E418" s="85" t="str">
        <f>IF(OR($E$12="N.A.",Base!E401=""),"",IF(Base!E401="não","N.A.",An_Mod!E401))</f>
        <v/>
      </c>
      <c r="F418" s="85" t="str">
        <f>IF(OR($F$12="N.A.",Base!F401=""),"",IF(Base!F401="não","N.A.",An_Mod!H401))</f>
        <v/>
      </c>
      <c r="G418" s="85" t="str">
        <f>IF(OR($E$13="N.A.",Base!AA401=""),"",IF(Base!AA401="não","N.A.",An_Mod!K401))</f>
        <v/>
      </c>
      <c r="H418" s="85" t="str">
        <f>IF(OR($F$13="N.A.",Base!AB401=""),"",IF(Base!AB401="não","N.A.",An_Mod!N401))</f>
        <v/>
      </c>
      <c r="I418" s="85" t="str">
        <f>IF(OR($E$14="N.A.",Base!AW401=""),"",IF(Base!AW401="não","N.A.",An_Mod!Q401))</f>
        <v/>
      </c>
      <c r="J418" s="85" t="str">
        <f>IF(OR($F$14="N.A.",Base!AX401=""),"",IF(Base!AX401="não","N.A.",An_Mod!T401))</f>
        <v/>
      </c>
      <c r="K418" s="15"/>
      <c r="L418" s="45" t="str">
        <f t="shared" si="24"/>
        <v/>
      </c>
      <c r="M418" s="46" t="str">
        <f t="shared" si="25"/>
        <v/>
      </c>
      <c r="N418" s="45" t="str">
        <f t="shared" si="26"/>
        <v/>
      </c>
      <c r="O418" s="46" t="str">
        <f t="shared" si="27"/>
        <v/>
      </c>
      <c r="P418" s="7"/>
    </row>
    <row r="419" spans="1:16">
      <c r="A419" s="7"/>
      <c r="B419" s="105" t="str">
        <f>IF(SUM($E$12:$F$14)=0,"",IF(An_Certo!A402="","",An_Certo!A402))</f>
        <v/>
      </c>
      <c r="C419" s="105"/>
      <c r="D419" s="15"/>
      <c r="E419" s="85" t="str">
        <f>IF(OR($E$12="N.A.",Base!E402=""),"",IF(Base!E402="não","N.A.",An_Mod!E402))</f>
        <v/>
      </c>
      <c r="F419" s="85" t="str">
        <f>IF(OR($F$12="N.A.",Base!F402=""),"",IF(Base!F402="não","N.A.",An_Mod!H402))</f>
        <v/>
      </c>
      <c r="G419" s="85" t="str">
        <f>IF(OR($E$13="N.A.",Base!AA402=""),"",IF(Base!AA402="não","N.A.",An_Mod!K402))</f>
        <v/>
      </c>
      <c r="H419" s="85" t="str">
        <f>IF(OR($F$13="N.A.",Base!AB402=""),"",IF(Base!AB402="não","N.A.",An_Mod!N402))</f>
        <v/>
      </c>
      <c r="I419" s="85" t="str">
        <f>IF(OR($E$14="N.A.",Base!AW402=""),"",IF(Base!AW402="não","N.A.",An_Mod!Q402))</f>
        <v/>
      </c>
      <c r="J419" s="85" t="str">
        <f>IF(OR($F$14="N.A.",Base!AX402=""),"",IF(Base!AX402="não","N.A.",An_Mod!T402))</f>
        <v/>
      </c>
      <c r="K419" s="15"/>
      <c r="L419" s="45" t="str">
        <f t="shared" si="24"/>
        <v/>
      </c>
      <c r="M419" s="46" t="str">
        <f t="shared" si="25"/>
        <v/>
      </c>
      <c r="N419" s="45" t="str">
        <f t="shared" si="26"/>
        <v/>
      </c>
      <c r="O419" s="46" t="str">
        <f t="shared" si="27"/>
        <v/>
      </c>
      <c r="P419" s="7"/>
    </row>
    <row r="420" spans="1:16">
      <c r="A420" s="7"/>
      <c r="B420" s="105" t="str">
        <f>IF(SUM($E$12:$F$14)=0,"",IF(An_Certo!A403="","",An_Certo!A403))</f>
        <v/>
      </c>
      <c r="C420" s="105"/>
      <c r="D420" s="15"/>
      <c r="E420" s="85" t="str">
        <f>IF(OR($E$12="N.A.",Base!E403=""),"",IF(Base!E403="não","N.A.",An_Mod!E403))</f>
        <v/>
      </c>
      <c r="F420" s="85" t="str">
        <f>IF(OR($F$12="N.A.",Base!F403=""),"",IF(Base!F403="não","N.A.",An_Mod!H403))</f>
        <v/>
      </c>
      <c r="G420" s="85" t="str">
        <f>IF(OR($E$13="N.A.",Base!AA403=""),"",IF(Base!AA403="não","N.A.",An_Mod!K403))</f>
        <v/>
      </c>
      <c r="H420" s="85" t="str">
        <f>IF(OR($F$13="N.A.",Base!AB403=""),"",IF(Base!AB403="não","N.A.",An_Mod!N403))</f>
        <v/>
      </c>
      <c r="I420" s="85" t="str">
        <f>IF(OR($E$14="N.A.",Base!AW403=""),"",IF(Base!AW403="não","N.A.",An_Mod!Q403))</f>
        <v/>
      </c>
      <c r="J420" s="85" t="str">
        <f>IF(OR($F$14="N.A.",Base!AX403=""),"",IF(Base!AX403="não","N.A.",An_Mod!T403))</f>
        <v/>
      </c>
      <c r="K420" s="15"/>
      <c r="L420" s="45" t="str">
        <f t="shared" si="24"/>
        <v/>
      </c>
      <c r="M420" s="46" t="str">
        <f t="shared" si="25"/>
        <v/>
      </c>
      <c r="N420" s="45" t="str">
        <f t="shared" si="26"/>
        <v/>
      </c>
      <c r="O420" s="46" t="str">
        <f t="shared" si="27"/>
        <v/>
      </c>
      <c r="P420" s="7"/>
    </row>
    <row r="421" spans="1:16">
      <c r="A421" s="7"/>
      <c r="B421" s="105" t="str">
        <f>IF(SUM($E$12:$F$14)=0,"",IF(An_Certo!A404="","",An_Certo!A404))</f>
        <v/>
      </c>
      <c r="C421" s="105"/>
      <c r="D421" s="15"/>
      <c r="E421" s="85" t="str">
        <f>IF(OR($E$12="N.A.",Base!E404=""),"",IF(Base!E404="não","N.A.",An_Mod!E404))</f>
        <v/>
      </c>
      <c r="F421" s="85" t="str">
        <f>IF(OR($F$12="N.A.",Base!F404=""),"",IF(Base!F404="não","N.A.",An_Mod!H404))</f>
        <v/>
      </c>
      <c r="G421" s="85" t="str">
        <f>IF(OR($E$13="N.A.",Base!AA404=""),"",IF(Base!AA404="não","N.A.",An_Mod!K404))</f>
        <v/>
      </c>
      <c r="H421" s="85" t="str">
        <f>IF(OR($F$13="N.A.",Base!AB404=""),"",IF(Base!AB404="não","N.A.",An_Mod!N404))</f>
        <v/>
      </c>
      <c r="I421" s="85" t="str">
        <f>IF(OR($E$14="N.A.",Base!AW404=""),"",IF(Base!AW404="não","N.A.",An_Mod!Q404))</f>
        <v/>
      </c>
      <c r="J421" s="85" t="str">
        <f>IF(OR($F$14="N.A.",Base!AX404=""),"",IF(Base!AX404="não","N.A.",An_Mod!T404))</f>
        <v/>
      </c>
      <c r="K421" s="15"/>
      <c r="L421" s="45" t="str">
        <f t="shared" si="24"/>
        <v/>
      </c>
      <c r="M421" s="46" t="str">
        <f t="shared" si="25"/>
        <v/>
      </c>
      <c r="N421" s="45" t="str">
        <f t="shared" si="26"/>
        <v/>
      </c>
      <c r="O421" s="46" t="str">
        <f t="shared" si="27"/>
        <v/>
      </c>
      <c r="P421" s="7"/>
    </row>
    <row r="422" spans="1:16">
      <c r="A422" s="7"/>
      <c r="B422" s="105" t="str">
        <f>IF(SUM($E$12:$F$14)=0,"",IF(An_Certo!A405="","",An_Certo!A405))</f>
        <v/>
      </c>
      <c r="C422" s="105"/>
      <c r="D422" s="15"/>
      <c r="E422" s="85" t="str">
        <f>IF(OR($E$12="N.A.",Base!E405=""),"",IF(Base!E405="não","N.A.",An_Mod!E405))</f>
        <v/>
      </c>
      <c r="F422" s="85" t="str">
        <f>IF(OR($F$12="N.A.",Base!F405=""),"",IF(Base!F405="não","N.A.",An_Mod!H405))</f>
        <v/>
      </c>
      <c r="G422" s="85" t="str">
        <f>IF(OR($E$13="N.A.",Base!AA405=""),"",IF(Base!AA405="não","N.A.",An_Mod!K405))</f>
        <v/>
      </c>
      <c r="H422" s="85" t="str">
        <f>IF(OR($F$13="N.A.",Base!AB405=""),"",IF(Base!AB405="não","N.A.",An_Mod!N405))</f>
        <v/>
      </c>
      <c r="I422" s="85" t="str">
        <f>IF(OR($E$14="N.A.",Base!AW405=""),"",IF(Base!AW405="não","N.A.",An_Mod!Q405))</f>
        <v/>
      </c>
      <c r="J422" s="85" t="str">
        <f>IF(OR($F$14="N.A.",Base!AX405=""),"",IF(Base!AX405="não","N.A.",An_Mod!T405))</f>
        <v/>
      </c>
      <c r="K422" s="15"/>
      <c r="L422" s="45" t="str">
        <f t="shared" si="24"/>
        <v/>
      </c>
      <c r="M422" s="46" t="str">
        <f t="shared" si="25"/>
        <v/>
      </c>
      <c r="N422" s="45" t="str">
        <f t="shared" si="26"/>
        <v/>
      </c>
      <c r="O422" s="46" t="str">
        <f t="shared" si="27"/>
        <v/>
      </c>
      <c r="P422" s="7"/>
    </row>
    <row r="423" spans="1:16">
      <c r="A423" s="7"/>
      <c r="B423" s="105" t="str">
        <f>IF(SUM($E$12:$F$14)=0,"",IF(An_Certo!A406="","",An_Certo!A406))</f>
        <v/>
      </c>
      <c r="C423" s="105"/>
      <c r="D423" s="15"/>
      <c r="E423" s="85" t="str">
        <f>IF(OR($E$12="N.A.",Base!E406=""),"",IF(Base!E406="não","N.A.",An_Mod!E406))</f>
        <v/>
      </c>
      <c r="F423" s="85" t="str">
        <f>IF(OR($F$12="N.A.",Base!F406=""),"",IF(Base!F406="não","N.A.",An_Mod!H406))</f>
        <v/>
      </c>
      <c r="G423" s="85" t="str">
        <f>IF(OR($E$13="N.A.",Base!AA406=""),"",IF(Base!AA406="não","N.A.",An_Mod!K406))</f>
        <v/>
      </c>
      <c r="H423" s="85" t="str">
        <f>IF(OR($F$13="N.A.",Base!AB406=""),"",IF(Base!AB406="não","N.A.",An_Mod!N406))</f>
        <v/>
      </c>
      <c r="I423" s="85" t="str">
        <f>IF(OR($E$14="N.A.",Base!AW406=""),"",IF(Base!AW406="não","N.A.",An_Mod!Q406))</f>
        <v/>
      </c>
      <c r="J423" s="85" t="str">
        <f>IF(OR($F$14="N.A.",Base!AX406=""),"",IF(Base!AX406="não","N.A.",An_Mod!T406))</f>
        <v/>
      </c>
      <c r="K423" s="15"/>
      <c r="L423" s="45" t="str">
        <f t="shared" si="24"/>
        <v/>
      </c>
      <c r="M423" s="46" t="str">
        <f t="shared" si="25"/>
        <v/>
      </c>
      <c r="N423" s="45" t="str">
        <f t="shared" si="26"/>
        <v/>
      </c>
      <c r="O423" s="46" t="str">
        <f t="shared" si="27"/>
        <v/>
      </c>
      <c r="P423" s="7"/>
    </row>
    <row r="424" spans="1:16">
      <c r="A424" s="7"/>
      <c r="B424" s="105" t="str">
        <f>IF(SUM($E$12:$F$14)=0,"",IF(An_Certo!A407="","",An_Certo!A407))</f>
        <v/>
      </c>
      <c r="C424" s="105"/>
      <c r="D424" s="15"/>
      <c r="E424" s="85" t="str">
        <f>IF(OR($E$12="N.A.",Base!E407=""),"",IF(Base!E407="não","N.A.",An_Mod!E407))</f>
        <v/>
      </c>
      <c r="F424" s="85" t="str">
        <f>IF(OR($F$12="N.A.",Base!F407=""),"",IF(Base!F407="não","N.A.",An_Mod!H407))</f>
        <v/>
      </c>
      <c r="G424" s="85" t="str">
        <f>IF(OR($E$13="N.A.",Base!AA407=""),"",IF(Base!AA407="não","N.A.",An_Mod!K407))</f>
        <v/>
      </c>
      <c r="H424" s="85" t="str">
        <f>IF(OR($F$13="N.A.",Base!AB407=""),"",IF(Base!AB407="não","N.A.",An_Mod!N407))</f>
        <v/>
      </c>
      <c r="I424" s="85" t="str">
        <f>IF(OR($E$14="N.A.",Base!AW407=""),"",IF(Base!AW407="não","N.A.",An_Mod!Q407))</f>
        <v/>
      </c>
      <c r="J424" s="85" t="str">
        <f>IF(OR($F$14="N.A.",Base!AX407=""),"",IF(Base!AX407="não","N.A.",An_Mod!T407))</f>
        <v/>
      </c>
      <c r="K424" s="15"/>
      <c r="L424" s="45" t="str">
        <f t="shared" si="24"/>
        <v/>
      </c>
      <c r="M424" s="46" t="str">
        <f t="shared" si="25"/>
        <v/>
      </c>
      <c r="N424" s="45" t="str">
        <f t="shared" si="26"/>
        <v/>
      </c>
      <c r="O424" s="46" t="str">
        <f t="shared" si="27"/>
        <v/>
      </c>
      <c r="P424" s="7"/>
    </row>
    <row r="425" spans="1:16">
      <c r="A425" s="7"/>
      <c r="B425" s="105" t="str">
        <f>IF(SUM($E$12:$F$14)=0,"",IF(An_Certo!A408="","",An_Certo!A408))</f>
        <v/>
      </c>
      <c r="C425" s="105"/>
      <c r="D425" s="15"/>
      <c r="E425" s="85" t="str">
        <f>IF(OR($E$12="N.A.",Base!E408=""),"",IF(Base!E408="não","N.A.",An_Mod!E408))</f>
        <v/>
      </c>
      <c r="F425" s="85" t="str">
        <f>IF(OR($F$12="N.A.",Base!F408=""),"",IF(Base!F408="não","N.A.",An_Mod!H408))</f>
        <v/>
      </c>
      <c r="G425" s="85" t="str">
        <f>IF(OR($E$13="N.A.",Base!AA408=""),"",IF(Base!AA408="não","N.A.",An_Mod!K408))</f>
        <v/>
      </c>
      <c r="H425" s="85" t="str">
        <f>IF(OR($F$13="N.A.",Base!AB408=""),"",IF(Base!AB408="não","N.A.",An_Mod!N408))</f>
        <v/>
      </c>
      <c r="I425" s="85" t="str">
        <f>IF(OR($E$14="N.A.",Base!AW408=""),"",IF(Base!AW408="não","N.A.",An_Mod!Q408))</f>
        <v/>
      </c>
      <c r="J425" s="85" t="str">
        <f>IF(OR($F$14="N.A.",Base!AX408=""),"",IF(Base!AX408="não","N.A.",An_Mod!T408))</f>
        <v/>
      </c>
      <c r="K425" s="15"/>
      <c r="L425" s="45" t="str">
        <f t="shared" si="24"/>
        <v/>
      </c>
      <c r="M425" s="46" t="str">
        <f t="shared" si="25"/>
        <v/>
      </c>
      <c r="N425" s="45" t="str">
        <f t="shared" si="26"/>
        <v/>
      </c>
      <c r="O425" s="46" t="str">
        <f t="shared" si="27"/>
        <v/>
      </c>
      <c r="P425" s="7"/>
    </row>
    <row r="426" spans="1:16">
      <c r="A426" s="7"/>
      <c r="B426" s="105" t="str">
        <f>IF(SUM($E$12:$F$14)=0,"",IF(An_Certo!A409="","",An_Certo!A409))</f>
        <v/>
      </c>
      <c r="C426" s="105"/>
      <c r="D426" s="15"/>
      <c r="E426" s="85" t="str">
        <f>IF(OR($E$12="N.A.",Base!E409=""),"",IF(Base!E409="não","N.A.",An_Mod!E409))</f>
        <v/>
      </c>
      <c r="F426" s="85" t="str">
        <f>IF(OR($F$12="N.A.",Base!F409=""),"",IF(Base!F409="não","N.A.",An_Mod!H409))</f>
        <v/>
      </c>
      <c r="G426" s="85" t="str">
        <f>IF(OR($E$13="N.A.",Base!AA409=""),"",IF(Base!AA409="não","N.A.",An_Mod!K409))</f>
        <v/>
      </c>
      <c r="H426" s="85" t="str">
        <f>IF(OR($F$13="N.A.",Base!AB409=""),"",IF(Base!AB409="não","N.A.",An_Mod!N409))</f>
        <v/>
      </c>
      <c r="I426" s="85" t="str">
        <f>IF(OR($E$14="N.A.",Base!AW409=""),"",IF(Base!AW409="não","N.A.",An_Mod!Q409))</f>
        <v/>
      </c>
      <c r="J426" s="85" t="str">
        <f>IF(OR($F$14="N.A.",Base!AX409=""),"",IF(Base!AX409="não","N.A.",An_Mod!T409))</f>
        <v/>
      </c>
      <c r="K426" s="15"/>
      <c r="L426" s="45" t="str">
        <f t="shared" si="24"/>
        <v/>
      </c>
      <c r="M426" s="46" t="str">
        <f t="shared" si="25"/>
        <v/>
      </c>
      <c r="N426" s="45" t="str">
        <f t="shared" si="26"/>
        <v/>
      </c>
      <c r="O426" s="46" t="str">
        <f t="shared" si="27"/>
        <v/>
      </c>
      <c r="P426" s="7"/>
    </row>
    <row r="427" spans="1:16">
      <c r="A427" s="7"/>
      <c r="B427" s="105" t="str">
        <f>IF(SUM($E$12:$F$14)=0,"",IF(An_Certo!A410="","",An_Certo!A410))</f>
        <v/>
      </c>
      <c r="C427" s="105"/>
      <c r="D427" s="15"/>
      <c r="E427" s="85" t="str">
        <f>IF(OR($E$12="N.A.",Base!E410=""),"",IF(Base!E410="não","N.A.",An_Mod!E410))</f>
        <v/>
      </c>
      <c r="F427" s="85" t="str">
        <f>IF(OR($F$12="N.A.",Base!F410=""),"",IF(Base!F410="não","N.A.",An_Mod!H410))</f>
        <v/>
      </c>
      <c r="G427" s="85" t="str">
        <f>IF(OR($E$13="N.A.",Base!AA410=""),"",IF(Base!AA410="não","N.A.",An_Mod!K410))</f>
        <v/>
      </c>
      <c r="H427" s="85" t="str">
        <f>IF(OR($F$13="N.A.",Base!AB410=""),"",IF(Base!AB410="não","N.A.",An_Mod!N410))</f>
        <v/>
      </c>
      <c r="I427" s="85" t="str">
        <f>IF(OR($E$14="N.A.",Base!AW410=""),"",IF(Base!AW410="não","N.A.",An_Mod!Q410))</f>
        <v/>
      </c>
      <c r="J427" s="85" t="str">
        <f>IF(OR($F$14="N.A.",Base!AX410=""),"",IF(Base!AX410="não","N.A.",An_Mod!T410))</f>
        <v/>
      </c>
      <c r="K427" s="15"/>
      <c r="L427" s="45" t="str">
        <f t="shared" si="24"/>
        <v/>
      </c>
      <c r="M427" s="46" t="str">
        <f t="shared" si="25"/>
        <v/>
      </c>
      <c r="N427" s="45" t="str">
        <f t="shared" si="26"/>
        <v/>
      </c>
      <c r="O427" s="46" t="str">
        <f t="shared" si="27"/>
        <v/>
      </c>
      <c r="P427" s="7"/>
    </row>
    <row r="428" spans="1:16">
      <c r="A428" s="7"/>
      <c r="B428" s="105" t="str">
        <f>IF(SUM($E$12:$F$14)=0,"",IF(An_Certo!A411="","",An_Certo!A411))</f>
        <v/>
      </c>
      <c r="C428" s="105"/>
      <c r="D428" s="15"/>
      <c r="E428" s="85" t="str">
        <f>IF(OR($E$12="N.A.",Base!E411=""),"",IF(Base!E411="não","N.A.",An_Mod!E411))</f>
        <v/>
      </c>
      <c r="F428" s="85" t="str">
        <f>IF(OR($F$12="N.A.",Base!F411=""),"",IF(Base!F411="não","N.A.",An_Mod!H411))</f>
        <v/>
      </c>
      <c r="G428" s="85" t="str">
        <f>IF(OR($E$13="N.A.",Base!AA411=""),"",IF(Base!AA411="não","N.A.",An_Mod!K411))</f>
        <v/>
      </c>
      <c r="H428" s="85" t="str">
        <f>IF(OR($F$13="N.A.",Base!AB411=""),"",IF(Base!AB411="não","N.A.",An_Mod!N411))</f>
        <v/>
      </c>
      <c r="I428" s="85" t="str">
        <f>IF(OR($E$14="N.A.",Base!AW411=""),"",IF(Base!AW411="não","N.A.",An_Mod!Q411))</f>
        <v/>
      </c>
      <c r="J428" s="85" t="str">
        <f>IF(OR($F$14="N.A.",Base!AX411=""),"",IF(Base!AX411="não","N.A.",An_Mod!T411))</f>
        <v/>
      </c>
      <c r="K428" s="15"/>
      <c r="L428" s="45" t="str">
        <f t="shared" si="24"/>
        <v/>
      </c>
      <c r="M428" s="46" t="str">
        <f t="shared" si="25"/>
        <v/>
      </c>
      <c r="N428" s="45" t="str">
        <f t="shared" si="26"/>
        <v/>
      </c>
      <c r="O428" s="46" t="str">
        <f t="shared" si="27"/>
        <v/>
      </c>
      <c r="P428" s="7"/>
    </row>
    <row r="429" spans="1:16">
      <c r="A429" s="7"/>
      <c r="B429" s="105" t="str">
        <f>IF(SUM($E$12:$F$14)=0,"",IF(An_Certo!A412="","",An_Certo!A412))</f>
        <v/>
      </c>
      <c r="C429" s="105"/>
      <c r="D429" s="15"/>
      <c r="E429" s="85" t="str">
        <f>IF(OR($E$12="N.A.",Base!E412=""),"",IF(Base!E412="não","N.A.",An_Mod!E412))</f>
        <v/>
      </c>
      <c r="F429" s="85" t="str">
        <f>IF(OR($F$12="N.A.",Base!F412=""),"",IF(Base!F412="não","N.A.",An_Mod!H412))</f>
        <v/>
      </c>
      <c r="G429" s="85" t="str">
        <f>IF(OR($E$13="N.A.",Base!AA412=""),"",IF(Base!AA412="não","N.A.",An_Mod!K412))</f>
        <v/>
      </c>
      <c r="H429" s="85" t="str">
        <f>IF(OR($F$13="N.A.",Base!AB412=""),"",IF(Base!AB412="não","N.A.",An_Mod!N412))</f>
        <v/>
      </c>
      <c r="I429" s="85" t="str">
        <f>IF(OR($E$14="N.A.",Base!AW412=""),"",IF(Base!AW412="não","N.A.",An_Mod!Q412))</f>
        <v/>
      </c>
      <c r="J429" s="85" t="str">
        <f>IF(OR($F$14="N.A.",Base!AX412=""),"",IF(Base!AX412="não","N.A.",An_Mod!T412))</f>
        <v/>
      </c>
      <c r="K429" s="15"/>
      <c r="L429" s="45" t="str">
        <f t="shared" si="24"/>
        <v/>
      </c>
      <c r="M429" s="46" t="str">
        <f t="shared" si="25"/>
        <v/>
      </c>
      <c r="N429" s="45" t="str">
        <f t="shared" si="26"/>
        <v/>
      </c>
      <c r="O429" s="46" t="str">
        <f t="shared" si="27"/>
        <v/>
      </c>
      <c r="P429" s="7"/>
    </row>
    <row r="430" spans="1:16">
      <c r="A430" s="7"/>
      <c r="B430" s="105" t="str">
        <f>IF(SUM($E$12:$F$14)=0,"",IF(An_Certo!A413="","",An_Certo!A413))</f>
        <v/>
      </c>
      <c r="C430" s="105"/>
      <c r="D430" s="15"/>
      <c r="E430" s="85" t="str">
        <f>IF(OR($E$12="N.A.",Base!E413=""),"",IF(Base!E413="não","N.A.",An_Mod!E413))</f>
        <v/>
      </c>
      <c r="F430" s="85" t="str">
        <f>IF(OR($F$12="N.A.",Base!F413=""),"",IF(Base!F413="não","N.A.",An_Mod!H413))</f>
        <v/>
      </c>
      <c r="G430" s="85" t="str">
        <f>IF(OR($E$13="N.A.",Base!AA413=""),"",IF(Base!AA413="não","N.A.",An_Mod!K413))</f>
        <v/>
      </c>
      <c r="H430" s="85" t="str">
        <f>IF(OR($F$13="N.A.",Base!AB413=""),"",IF(Base!AB413="não","N.A.",An_Mod!N413))</f>
        <v/>
      </c>
      <c r="I430" s="85" t="str">
        <f>IF(OR($E$14="N.A.",Base!AW413=""),"",IF(Base!AW413="não","N.A.",An_Mod!Q413))</f>
        <v/>
      </c>
      <c r="J430" s="85" t="str">
        <f>IF(OR($F$14="N.A.",Base!AX413=""),"",IF(Base!AX413="não","N.A.",An_Mod!T413))</f>
        <v/>
      </c>
      <c r="K430" s="15"/>
      <c r="L430" s="45" t="str">
        <f t="shared" si="24"/>
        <v/>
      </c>
      <c r="M430" s="46" t="str">
        <f t="shared" si="25"/>
        <v/>
      </c>
      <c r="N430" s="45" t="str">
        <f t="shared" si="26"/>
        <v/>
      </c>
      <c r="O430" s="46" t="str">
        <f t="shared" si="27"/>
        <v/>
      </c>
      <c r="P430" s="7"/>
    </row>
    <row r="431" spans="1:16">
      <c r="A431" s="7"/>
      <c r="B431" s="105" t="str">
        <f>IF(SUM($E$12:$F$14)=0,"",IF(An_Certo!A414="","",An_Certo!A414))</f>
        <v/>
      </c>
      <c r="C431" s="105"/>
      <c r="D431" s="15"/>
      <c r="E431" s="85" t="str">
        <f>IF(OR($E$12="N.A.",Base!E414=""),"",IF(Base!E414="não","N.A.",An_Mod!E414))</f>
        <v/>
      </c>
      <c r="F431" s="85" t="str">
        <f>IF(OR($F$12="N.A.",Base!F414=""),"",IF(Base!F414="não","N.A.",An_Mod!H414))</f>
        <v/>
      </c>
      <c r="G431" s="85" t="str">
        <f>IF(OR($E$13="N.A.",Base!AA414=""),"",IF(Base!AA414="não","N.A.",An_Mod!K414))</f>
        <v/>
      </c>
      <c r="H431" s="85" t="str">
        <f>IF(OR($F$13="N.A.",Base!AB414=""),"",IF(Base!AB414="não","N.A.",An_Mod!N414))</f>
        <v/>
      </c>
      <c r="I431" s="85" t="str">
        <f>IF(OR($E$14="N.A.",Base!AW414=""),"",IF(Base!AW414="não","N.A.",An_Mod!Q414))</f>
        <v/>
      </c>
      <c r="J431" s="85" t="str">
        <f>IF(OR($F$14="N.A.",Base!AX414=""),"",IF(Base!AX414="não","N.A.",An_Mod!T414))</f>
        <v/>
      </c>
      <c r="K431" s="15"/>
      <c r="L431" s="45" t="str">
        <f t="shared" si="24"/>
        <v/>
      </c>
      <c r="M431" s="46" t="str">
        <f t="shared" si="25"/>
        <v/>
      </c>
      <c r="N431" s="45" t="str">
        <f t="shared" si="26"/>
        <v/>
      </c>
      <c r="O431" s="46" t="str">
        <f t="shared" si="27"/>
        <v/>
      </c>
      <c r="P431" s="7"/>
    </row>
    <row r="432" spans="1:16">
      <c r="A432" s="7"/>
      <c r="B432" s="105" t="str">
        <f>IF(SUM($E$12:$F$14)=0,"",IF(An_Certo!A415="","",An_Certo!A415))</f>
        <v/>
      </c>
      <c r="C432" s="105"/>
      <c r="D432" s="15"/>
      <c r="E432" s="85" t="str">
        <f>IF(OR($E$12="N.A.",Base!E415=""),"",IF(Base!E415="não","N.A.",An_Mod!E415))</f>
        <v/>
      </c>
      <c r="F432" s="85" t="str">
        <f>IF(OR($F$12="N.A.",Base!F415=""),"",IF(Base!F415="não","N.A.",An_Mod!H415))</f>
        <v/>
      </c>
      <c r="G432" s="85" t="str">
        <f>IF(OR($E$13="N.A.",Base!AA415=""),"",IF(Base!AA415="não","N.A.",An_Mod!K415))</f>
        <v/>
      </c>
      <c r="H432" s="85" t="str">
        <f>IF(OR($F$13="N.A.",Base!AB415=""),"",IF(Base!AB415="não","N.A.",An_Mod!N415))</f>
        <v/>
      </c>
      <c r="I432" s="85" t="str">
        <f>IF(OR($E$14="N.A.",Base!AW415=""),"",IF(Base!AW415="não","N.A.",An_Mod!Q415))</f>
        <v/>
      </c>
      <c r="J432" s="85" t="str">
        <f>IF(OR($F$14="N.A.",Base!AX415=""),"",IF(Base!AX415="não","N.A.",An_Mod!T415))</f>
        <v/>
      </c>
      <c r="K432" s="15"/>
      <c r="L432" s="45" t="str">
        <f t="shared" si="24"/>
        <v/>
      </c>
      <c r="M432" s="46" t="str">
        <f t="shared" si="25"/>
        <v/>
      </c>
      <c r="N432" s="45" t="str">
        <f t="shared" si="26"/>
        <v/>
      </c>
      <c r="O432" s="46" t="str">
        <f t="shared" si="27"/>
        <v/>
      </c>
      <c r="P432" s="7"/>
    </row>
    <row r="433" spans="1:16">
      <c r="A433" s="7"/>
      <c r="B433" s="105" t="str">
        <f>IF(SUM($E$12:$F$14)=0,"",IF(An_Certo!A416="","",An_Certo!A416))</f>
        <v/>
      </c>
      <c r="C433" s="105"/>
      <c r="D433" s="15"/>
      <c r="E433" s="85" t="str">
        <f>IF(OR($E$12="N.A.",Base!E416=""),"",IF(Base!E416="não","N.A.",An_Mod!E416))</f>
        <v/>
      </c>
      <c r="F433" s="85" t="str">
        <f>IF(OR($F$12="N.A.",Base!F416=""),"",IF(Base!F416="não","N.A.",An_Mod!H416))</f>
        <v/>
      </c>
      <c r="G433" s="85" t="str">
        <f>IF(OR($E$13="N.A.",Base!AA416=""),"",IF(Base!AA416="não","N.A.",An_Mod!K416))</f>
        <v/>
      </c>
      <c r="H433" s="85" t="str">
        <f>IF(OR($F$13="N.A.",Base!AB416=""),"",IF(Base!AB416="não","N.A.",An_Mod!N416))</f>
        <v/>
      </c>
      <c r="I433" s="85" t="str">
        <f>IF(OR($E$14="N.A.",Base!AW416=""),"",IF(Base!AW416="não","N.A.",An_Mod!Q416))</f>
        <v/>
      </c>
      <c r="J433" s="85" t="str">
        <f>IF(OR($F$14="N.A.",Base!AX416=""),"",IF(Base!AX416="não","N.A.",An_Mod!T416))</f>
        <v/>
      </c>
      <c r="K433" s="15"/>
      <c r="L433" s="45" t="str">
        <f t="shared" si="24"/>
        <v/>
      </c>
      <c r="M433" s="46" t="str">
        <f t="shared" si="25"/>
        <v/>
      </c>
      <c r="N433" s="45" t="str">
        <f t="shared" si="26"/>
        <v/>
      </c>
      <c r="O433" s="46" t="str">
        <f t="shared" si="27"/>
        <v/>
      </c>
      <c r="P433" s="7"/>
    </row>
    <row r="434" spans="1:16">
      <c r="A434" s="7"/>
      <c r="B434" s="105" t="str">
        <f>IF(SUM($E$12:$F$14)=0,"",IF(An_Certo!A417="","",An_Certo!A417))</f>
        <v/>
      </c>
      <c r="C434" s="105"/>
      <c r="D434" s="15"/>
      <c r="E434" s="85" t="str">
        <f>IF(OR($E$12="N.A.",Base!E417=""),"",IF(Base!E417="não","N.A.",An_Mod!E417))</f>
        <v/>
      </c>
      <c r="F434" s="85" t="str">
        <f>IF(OR($F$12="N.A.",Base!F417=""),"",IF(Base!F417="não","N.A.",An_Mod!H417))</f>
        <v/>
      </c>
      <c r="G434" s="85" t="str">
        <f>IF(OR($E$13="N.A.",Base!AA417=""),"",IF(Base!AA417="não","N.A.",An_Mod!K417))</f>
        <v/>
      </c>
      <c r="H434" s="85" t="str">
        <f>IF(OR($F$13="N.A.",Base!AB417=""),"",IF(Base!AB417="não","N.A.",An_Mod!N417))</f>
        <v/>
      </c>
      <c r="I434" s="85" t="str">
        <f>IF(OR($E$14="N.A.",Base!AW417=""),"",IF(Base!AW417="não","N.A.",An_Mod!Q417))</f>
        <v/>
      </c>
      <c r="J434" s="85" t="str">
        <f>IF(OR($F$14="N.A.",Base!AX417=""),"",IF(Base!AX417="não","N.A.",An_Mod!T417))</f>
        <v/>
      </c>
      <c r="K434" s="15"/>
      <c r="L434" s="45" t="str">
        <f t="shared" si="24"/>
        <v/>
      </c>
      <c r="M434" s="46" t="str">
        <f t="shared" si="25"/>
        <v/>
      </c>
      <c r="N434" s="45" t="str">
        <f t="shared" si="26"/>
        <v/>
      </c>
      <c r="O434" s="46" t="str">
        <f t="shared" si="27"/>
        <v/>
      </c>
      <c r="P434" s="7"/>
    </row>
    <row r="435" spans="1:16">
      <c r="A435" s="7"/>
      <c r="B435" s="105" t="str">
        <f>IF(SUM($E$12:$F$14)=0,"",IF(An_Certo!A418="","",An_Certo!A418))</f>
        <v/>
      </c>
      <c r="C435" s="105"/>
      <c r="D435" s="15"/>
      <c r="E435" s="85" t="str">
        <f>IF(OR($E$12="N.A.",Base!E418=""),"",IF(Base!E418="não","N.A.",An_Mod!E418))</f>
        <v/>
      </c>
      <c r="F435" s="85" t="str">
        <f>IF(OR($F$12="N.A.",Base!F418=""),"",IF(Base!F418="não","N.A.",An_Mod!H418))</f>
        <v/>
      </c>
      <c r="G435" s="85" t="str">
        <f>IF(OR($E$13="N.A.",Base!AA418=""),"",IF(Base!AA418="não","N.A.",An_Mod!K418))</f>
        <v/>
      </c>
      <c r="H435" s="85" t="str">
        <f>IF(OR($F$13="N.A.",Base!AB418=""),"",IF(Base!AB418="não","N.A.",An_Mod!N418))</f>
        <v/>
      </c>
      <c r="I435" s="85" t="str">
        <f>IF(OR($E$14="N.A.",Base!AW418=""),"",IF(Base!AW418="não","N.A.",An_Mod!Q418))</f>
        <v/>
      </c>
      <c r="J435" s="85" t="str">
        <f>IF(OR($F$14="N.A.",Base!AX418=""),"",IF(Base!AX418="não","N.A.",An_Mod!T418))</f>
        <v/>
      </c>
      <c r="K435" s="15"/>
      <c r="L435" s="45" t="str">
        <f t="shared" si="24"/>
        <v/>
      </c>
      <c r="M435" s="46" t="str">
        <f t="shared" si="25"/>
        <v/>
      </c>
      <c r="N435" s="45" t="str">
        <f t="shared" si="26"/>
        <v/>
      </c>
      <c r="O435" s="46" t="str">
        <f t="shared" si="27"/>
        <v/>
      </c>
      <c r="P435" s="7"/>
    </row>
    <row r="436" spans="1:16">
      <c r="A436" s="7"/>
      <c r="B436" s="105" t="str">
        <f>IF(SUM($E$12:$F$14)=0,"",IF(An_Certo!A419="","",An_Certo!A419))</f>
        <v/>
      </c>
      <c r="C436" s="105"/>
      <c r="D436" s="15"/>
      <c r="E436" s="85" t="str">
        <f>IF(OR($E$12="N.A.",Base!E419=""),"",IF(Base!E419="não","N.A.",An_Mod!E419))</f>
        <v/>
      </c>
      <c r="F436" s="85" t="str">
        <f>IF(OR($F$12="N.A.",Base!F419=""),"",IF(Base!F419="não","N.A.",An_Mod!H419))</f>
        <v/>
      </c>
      <c r="G436" s="85" t="str">
        <f>IF(OR($E$13="N.A.",Base!AA419=""),"",IF(Base!AA419="não","N.A.",An_Mod!K419))</f>
        <v/>
      </c>
      <c r="H436" s="85" t="str">
        <f>IF(OR($F$13="N.A.",Base!AB419=""),"",IF(Base!AB419="não","N.A.",An_Mod!N419))</f>
        <v/>
      </c>
      <c r="I436" s="85" t="str">
        <f>IF(OR($E$14="N.A.",Base!AW419=""),"",IF(Base!AW419="não","N.A.",An_Mod!Q419))</f>
        <v/>
      </c>
      <c r="J436" s="85" t="str">
        <f>IF(OR($F$14="N.A.",Base!AX419=""),"",IF(Base!AX419="não","N.A.",An_Mod!T419))</f>
        <v/>
      </c>
      <c r="K436" s="15"/>
      <c r="L436" s="45" t="str">
        <f t="shared" si="24"/>
        <v/>
      </c>
      <c r="M436" s="46" t="str">
        <f t="shared" si="25"/>
        <v/>
      </c>
      <c r="N436" s="45" t="str">
        <f t="shared" si="26"/>
        <v/>
      </c>
      <c r="O436" s="46" t="str">
        <f t="shared" si="27"/>
        <v/>
      </c>
      <c r="P436" s="7"/>
    </row>
    <row r="437" spans="1:16">
      <c r="A437" s="7"/>
      <c r="B437" s="105" t="str">
        <f>IF(SUM($E$12:$F$14)=0,"",IF(An_Certo!A420="","",An_Certo!A420))</f>
        <v/>
      </c>
      <c r="C437" s="105"/>
      <c r="D437" s="15"/>
      <c r="E437" s="85" t="str">
        <f>IF(OR($E$12="N.A.",Base!E420=""),"",IF(Base!E420="não","N.A.",An_Mod!E420))</f>
        <v/>
      </c>
      <c r="F437" s="85" t="str">
        <f>IF(OR($F$12="N.A.",Base!F420=""),"",IF(Base!F420="não","N.A.",An_Mod!H420))</f>
        <v/>
      </c>
      <c r="G437" s="85" t="str">
        <f>IF(OR($E$13="N.A.",Base!AA420=""),"",IF(Base!AA420="não","N.A.",An_Mod!K420))</f>
        <v/>
      </c>
      <c r="H437" s="85" t="str">
        <f>IF(OR($F$13="N.A.",Base!AB420=""),"",IF(Base!AB420="não","N.A.",An_Mod!N420))</f>
        <v/>
      </c>
      <c r="I437" s="85" t="str">
        <f>IF(OR($E$14="N.A.",Base!AW420=""),"",IF(Base!AW420="não","N.A.",An_Mod!Q420))</f>
        <v/>
      </c>
      <c r="J437" s="85" t="str">
        <f>IF(OR($F$14="N.A.",Base!AX420=""),"",IF(Base!AX420="não","N.A.",An_Mod!T420))</f>
        <v/>
      </c>
      <c r="K437" s="15"/>
      <c r="L437" s="45" t="str">
        <f t="shared" si="24"/>
        <v/>
      </c>
      <c r="M437" s="46" t="str">
        <f t="shared" si="25"/>
        <v/>
      </c>
      <c r="N437" s="45" t="str">
        <f t="shared" si="26"/>
        <v/>
      </c>
      <c r="O437" s="46" t="str">
        <f t="shared" si="27"/>
        <v/>
      </c>
      <c r="P437" s="7"/>
    </row>
    <row r="438" spans="1:16">
      <c r="A438" s="7"/>
      <c r="B438" s="105" t="str">
        <f>IF(SUM($E$12:$F$14)=0,"",IF(An_Certo!A421="","",An_Certo!A421))</f>
        <v/>
      </c>
      <c r="C438" s="105"/>
      <c r="D438" s="15"/>
      <c r="E438" s="85" t="str">
        <f>IF(OR($E$12="N.A.",Base!E421=""),"",IF(Base!E421="não","N.A.",An_Mod!E421))</f>
        <v/>
      </c>
      <c r="F438" s="85" t="str">
        <f>IF(OR($F$12="N.A.",Base!F421=""),"",IF(Base!F421="não","N.A.",An_Mod!H421))</f>
        <v/>
      </c>
      <c r="G438" s="85" t="str">
        <f>IF(OR($E$13="N.A.",Base!AA421=""),"",IF(Base!AA421="não","N.A.",An_Mod!K421))</f>
        <v/>
      </c>
      <c r="H438" s="85" t="str">
        <f>IF(OR($F$13="N.A.",Base!AB421=""),"",IF(Base!AB421="não","N.A.",An_Mod!N421))</f>
        <v/>
      </c>
      <c r="I438" s="85" t="str">
        <f>IF(OR($E$14="N.A.",Base!AW421=""),"",IF(Base!AW421="não","N.A.",An_Mod!Q421))</f>
        <v/>
      </c>
      <c r="J438" s="85" t="str">
        <f>IF(OR($F$14="N.A.",Base!AX421=""),"",IF(Base!AX421="não","N.A.",An_Mod!T421))</f>
        <v/>
      </c>
      <c r="K438" s="15"/>
      <c r="L438" s="45" t="str">
        <f t="shared" si="24"/>
        <v/>
      </c>
      <c r="M438" s="46" t="str">
        <f t="shared" si="25"/>
        <v/>
      </c>
      <c r="N438" s="45" t="str">
        <f t="shared" si="26"/>
        <v/>
      </c>
      <c r="O438" s="46" t="str">
        <f t="shared" si="27"/>
        <v/>
      </c>
      <c r="P438" s="7"/>
    </row>
    <row r="439" spans="1:16">
      <c r="A439" s="7"/>
      <c r="B439" s="105" t="str">
        <f>IF(SUM($E$12:$F$14)=0,"",IF(An_Certo!A422="","",An_Certo!A422))</f>
        <v/>
      </c>
      <c r="C439" s="105"/>
      <c r="D439" s="15"/>
      <c r="E439" s="85" t="str">
        <f>IF(OR($E$12="N.A.",Base!E422=""),"",IF(Base!E422="não","N.A.",An_Mod!E422))</f>
        <v/>
      </c>
      <c r="F439" s="85" t="str">
        <f>IF(OR($F$12="N.A.",Base!F422=""),"",IF(Base!F422="não","N.A.",An_Mod!H422))</f>
        <v/>
      </c>
      <c r="G439" s="85" t="str">
        <f>IF(OR($E$13="N.A.",Base!AA422=""),"",IF(Base!AA422="não","N.A.",An_Mod!K422))</f>
        <v/>
      </c>
      <c r="H439" s="85" t="str">
        <f>IF(OR($F$13="N.A.",Base!AB422=""),"",IF(Base!AB422="não","N.A.",An_Mod!N422))</f>
        <v/>
      </c>
      <c r="I439" s="85" t="str">
        <f>IF(OR($E$14="N.A.",Base!AW422=""),"",IF(Base!AW422="não","N.A.",An_Mod!Q422))</f>
        <v/>
      </c>
      <c r="J439" s="85" t="str">
        <f>IF(OR($F$14="N.A.",Base!AX422=""),"",IF(Base!AX422="não","N.A.",An_Mod!T422))</f>
        <v/>
      </c>
      <c r="K439" s="15"/>
      <c r="L439" s="45" t="str">
        <f t="shared" si="24"/>
        <v/>
      </c>
      <c r="M439" s="46" t="str">
        <f t="shared" si="25"/>
        <v/>
      </c>
      <c r="N439" s="45" t="str">
        <f t="shared" si="26"/>
        <v/>
      </c>
      <c r="O439" s="46" t="str">
        <f t="shared" si="27"/>
        <v/>
      </c>
      <c r="P439" s="7"/>
    </row>
    <row r="440" spans="1:16">
      <c r="A440" s="7"/>
      <c r="B440" s="105" t="str">
        <f>IF(SUM($E$12:$F$14)=0,"",IF(An_Certo!A423="","",An_Certo!A423))</f>
        <v/>
      </c>
      <c r="C440" s="105"/>
      <c r="D440" s="15"/>
      <c r="E440" s="85" t="str">
        <f>IF(OR($E$12="N.A.",Base!E423=""),"",IF(Base!E423="não","N.A.",An_Mod!E423))</f>
        <v/>
      </c>
      <c r="F440" s="85" t="str">
        <f>IF(OR($F$12="N.A.",Base!F423=""),"",IF(Base!F423="não","N.A.",An_Mod!H423))</f>
        <v/>
      </c>
      <c r="G440" s="85" t="str">
        <f>IF(OR($E$13="N.A.",Base!AA423=""),"",IF(Base!AA423="não","N.A.",An_Mod!K423))</f>
        <v/>
      </c>
      <c r="H440" s="85" t="str">
        <f>IF(OR($F$13="N.A.",Base!AB423=""),"",IF(Base!AB423="não","N.A.",An_Mod!N423))</f>
        <v/>
      </c>
      <c r="I440" s="85" t="str">
        <f>IF(OR($E$14="N.A.",Base!AW423=""),"",IF(Base!AW423="não","N.A.",An_Mod!Q423))</f>
        <v/>
      </c>
      <c r="J440" s="85" t="str">
        <f>IF(OR($F$14="N.A.",Base!AX423=""),"",IF(Base!AX423="não","N.A.",An_Mod!T423))</f>
        <v/>
      </c>
      <c r="K440" s="15"/>
      <c r="L440" s="45" t="str">
        <f t="shared" si="24"/>
        <v/>
      </c>
      <c r="M440" s="46" t="str">
        <f t="shared" si="25"/>
        <v/>
      </c>
      <c r="N440" s="45" t="str">
        <f t="shared" si="26"/>
        <v/>
      </c>
      <c r="O440" s="46" t="str">
        <f t="shared" si="27"/>
        <v/>
      </c>
      <c r="P440" s="7"/>
    </row>
    <row r="441" spans="1:16">
      <c r="A441" s="7"/>
      <c r="B441" s="105" t="str">
        <f>IF(SUM($E$12:$F$14)=0,"",IF(An_Certo!A424="","",An_Certo!A424))</f>
        <v/>
      </c>
      <c r="C441" s="105"/>
      <c r="D441" s="15"/>
      <c r="E441" s="85" t="str">
        <f>IF(OR($E$12="N.A.",Base!E424=""),"",IF(Base!E424="não","N.A.",An_Mod!E424))</f>
        <v/>
      </c>
      <c r="F441" s="85" t="str">
        <f>IF(OR($F$12="N.A.",Base!F424=""),"",IF(Base!F424="não","N.A.",An_Mod!H424))</f>
        <v/>
      </c>
      <c r="G441" s="85" t="str">
        <f>IF(OR($E$13="N.A.",Base!AA424=""),"",IF(Base!AA424="não","N.A.",An_Mod!K424))</f>
        <v/>
      </c>
      <c r="H441" s="85" t="str">
        <f>IF(OR($F$13="N.A.",Base!AB424=""),"",IF(Base!AB424="não","N.A.",An_Mod!N424))</f>
        <v/>
      </c>
      <c r="I441" s="85" t="str">
        <f>IF(OR($E$14="N.A.",Base!AW424=""),"",IF(Base!AW424="não","N.A.",An_Mod!Q424))</f>
        <v/>
      </c>
      <c r="J441" s="85" t="str">
        <f>IF(OR($F$14="N.A.",Base!AX424=""),"",IF(Base!AX424="não","N.A.",An_Mod!T424))</f>
        <v/>
      </c>
      <c r="K441" s="15"/>
      <c r="L441" s="45" t="str">
        <f t="shared" si="24"/>
        <v/>
      </c>
      <c r="M441" s="46" t="str">
        <f t="shared" si="25"/>
        <v/>
      </c>
      <c r="N441" s="45" t="str">
        <f t="shared" si="26"/>
        <v/>
      </c>
      <c r="O441" s="46" t="str">
        <f t="shared" si="27"/>
        <v/>
      </c>
      <c r="P441" s="7"/>
    </row>
    <row r="442" spans="1:16">
      <c r="A442" s="7"/>
      <c r="B442" s="105" t="str">
        <f>IF(SUM($E$12:$F$14)=0,"",IF(An_Certo!A425="","",An_Certo!A425))</f>
        <v/>
      </c>
      <c r="C442" s="105"/>
      <c r="D442" s="15"/>
      <c r="E442" s="85" t="str">
        <f>IF(OR($E$12="N.A.",Base!E425=""),"",IF(Base!E425="não","N.A.",An_Mod!E425))</f>
        <v/>
      </c>
      <c r="F442" s="85" t="str">
        <f>IF(OR($F$12="N.A.",Base!F425=""),"",IF(Base!F425="não","N.A.",An_Mod!H425))</f>
        <v/>
      </c>
      <c r="G442" s="85" t="str">
        <f>IF(OR($E$13="N.A.",Base!AA425=""),"",IF(Base!AA425="não","N.A.",An_Mod!K425))</f>
        <v/>
      </c>
      <c r="H442" s="85" t="str">
        <f>IF(OR($F$13="N.A.",Base!AB425=""),"",IF(Base!AB425="não","N.A.",An_Mod!N425))</f>
        <v/>
      </c>
      <c r="I442" s="85" t="str">
        <f>IF(OR($E$14="N.A.",Base!AW425=""),"",IF(Base!AW425="não","N.A.",An_Mod!Q425))</f>
        <v/>
      </c>
      <c r="J442" s="85" t="str">
        <f>IF(OR($F$14="N.A.",Base!AX425=""),"",IF(Base!AX425="não","N.A.",An_Mod!T425))</f>
        <v/>
      </c>
      <c r="K442" s="15"/>
      <c r="L442" s="45" t="str">
        <f t="shared" si="24"/>
        <v/>
      </c>
      <c r="M442" s="46" t="str">
        <f t="shared" si="25"/>
        <v/>
      </c>
      <c r="N442" s="45" t="str">
        <f t="shared" si="26"/>
        <v/>
      </c>
      <c r="O442" s="46" t="str">
        <f t="shared" si="27"/>
        <v/>
      </c>
      <c r="P442" s="7"/>
    </row>
    <row r="443" spans="1:16">
      <c r="A443" s="7"/>
      <c r="B443" s="105" t="str">
        <f>IF(SUM($E$12:$F$14)=0,"",IF(An_Certo!A426="","",An_Certo!A426))</f>
        <v/>
      </c>
      <c r="C443" s="105"/>
      <c r="D443" s="15"/>
      <c r="E443" s="85" t="str">
        <f>IF(OR($E$12="N.A.",Base!E426=""),"",IF(Base!E426="não","N.A.",An_Mod!E426))</f>
        <v/>
      </c>
      <c r="F443" s="85" t="str">
        <f>IF(OR($F$12="N.A.",Base!F426=""),"",IF(Base!F426="não","N.A.",An_Mod!H426))</f>
        <v/>
      </c>
      <c r="G443" s="85" t="str">
        <f>IF(OR($E$13="N.A.",Base!AA426=""),"",IF(Base!AA426="não","N.A.",An_Mod!K426))</f>
        <v/>
      </c>
      <c r="H443" s="85" t="str">
        <f>IF(OR($F$13="N.A.",Base!AB426=""),"",IF(Base!AB426="não","N.A.",An_Mod!N426))</f>
        <v/>
      </c>
      <c r="I443" s="85" t="str">
        <f>IF(OR($E$14="N.A.",Base!AW426=""),"",IF(Base!AW426="não","N.A.",An_Mod!Q426))</f>
        <v/>
      </c>
      <c r="J443" s="85" t="str">
        <f>IF(OR($F$14="N.A.",Base!AX426=""),"",IF(Base!AX426="não","N.A.",An_Mod!T426))</f>
        <v/>
      </c>
      <c r="K443" s="15"/>
      <c r="L443" s="45" t="str">
        <f t="shared" si="24"/>
        <v/>
      </c>
      <c r="M443" s="46" t="str">
        <f t="shared" si="25"/>
        <v/>
      </c>
      <c r="N443" s="45" t="str">
        <f t="shared" si="26"/>
        <v/>
      </c>
      <c r="O443" s="46" t="str">
        <f t="shared" si="27"/>
        <v/>
      </c>
      <c r="P443" s="7"/>
    </row>
    <row r="444" spans="1:16">
      <c r="A444" s="7"/>
      <c r="B444" s="105" t="str">
        <f>IF(SUM($E$12:$F$14)=0,"",IF(An_Certo!A427="","",An_Certo!A427))</f>
        <v/>
      </c>
      <c r="C444" s="105"/>
      <c r="D444" s="15"/>
      <c r="E444" s="85" t="str">
        <f>IF(OR($E$12="N.A.",Base!E427=""),"",IF(Base!E427="não","N.A.",An_Mod!E427))</f>
        <v/>
      </c>
      <c r="F444" s="85" t="str">
        <f>IF(OR($F$12="N.A.",Base!F427=""),"",IF(Base!F427="não","N.A.",An_Mod!H427))</f>
        <v/>
      </c>
      <c r="G444" s="85" t="str">
        <f>IF(OR($E$13="N.A.",Base!AA427=""),"",IF(Base!AA427="não","N.A.",An_Mod!K427))</f>
        <v/>
      </c>
      <c r="H444" s="85" t="str">
        <f>IF(OR($F$13="N.A.",Base!AB427=""),"",IF(Base!AB427="não","N.A.",An_Mod!N427))</f>
        <v/>
      </c>
      <c r="I444" s="85" t="str">
        <f>IF(OR($E$14="N.A.",Base!AW427=""),"",IF(Base!AW427="não","N.A.",An_Mod!Q427))</f>
        <v/>
      </c>
      <c r="J444" s="85" t="str">
        <f>IF(OR($F$14="N.A.",Base!AX427=""),"",IF(Base!AX427="não","N.A.",An_Mod!T427))</f>
        <v/>
      </c>
      <c r="K444" s="15"/>
      <c r="L444" s="45" t="str">
        <f t="shared" si="24"/>
        <v/>
      </c>
      <c r="M444" s="46" t="str">
        <f t="shared" si="25"/>
        <v/>
      </c>
      <c r="N444" s="45" t="str">
        <f t="shared" si="26"/>
        <v/>
      </c>
      <c r="O444" s="46" t="str">
        <f t="shared" si="27"/>
        <v/>
      </c>
      <c r="P444" s="7"/>
    </row>
    <row r="445" spans="1:16">
      <c r="A445" s="7"/>
      <c r="B445" s="105" t="str">
        <f>IF(SUM($E$12:$F$14)=0,"",IF(An_Certo!A428="","",An_Certo!A428))</f>
        <v/>
      </c>
      <c r="C445" s="105"/>
      <c r="D445" s="15"/>
      <c r="E445" s="85" t="str">
        <f>IF(OR($E$12="N.A.",Base!E428=""),"",IF(Base!E428="não","N.A.",An_Mod!E428))</f>
        <v/>
      </c>
      <c r="F445" s="85" t="str">
        <f>IF(OR($F$12="N.A.",Base!F428=""),"",IF(Base!F428="não","N.A.",An_Mod!H428))</f>
        <v/>
      </c>
      <c r="G445" s="85" t="str">
        <f>IF(OR($E$13="N.A.",Base!AA428=""),"",IF(Base!AA428="não","N.A.",An_Mod!K428))</f>
        <v/>
      </c>
      <c r="H445" s="85" t="str">
        <f>IF(OR($F$13="N.A.",Base!AB428=""),"",IF(Base!AB428="não","N.A.",An_Mod!N428))</f>
        <v/>
      </c>
      <c r="I445" s="85" t="str">
        <f>IF(OR($E$14="N.A.",Base!AW428=""),"",IF(Base!AW428="não","N.A.",An_Mod!Q428))</f>
        <v/>
      </c>
      <c r="J445" s="85" t="str">
        <f>IF(OR($F$14="N.A.",Base!AX428=""),"",IF(Base!AX428="não","N.A.",An_Mod!T428))</f>
        <v/>
      </c>
      <c r="K445" s="15"/>
      <c r="L445" s="45" t="str">
        <f t="shared" si="24"/>
        <v/>
      </c>
      <c r="M445" s="46" t="str">
        <f t="shared" si="25"/>
        <v/>
      </c>
      <c r="N445" s="45" t="str">
        <f t="shared" si="26"/>
        <v/>
      </c>
      <c r="O445" s="46" t="str">
        <f t="shared" si="27"/>
        <v/>
      </c>
      <c r="P445" s="7"/>
    </row>
    <row r="446" spans="1:16">
      <c r="A446" s="7"/>
      <c r="B446" s="105" t="str">
        <f>IF(SUM($E$12:$F$14)=0,"",IF(An_Certo!A429="","",An_Certo!A429))</f>
        <v/>
      </c>
      <c r="C446" s="105"/>
      <c r="D446" s="15"/>
      <c r="E446" s="85" t="str">
        <f>IF(OR($E$12="N.A.",Base!E429=""),"",IF(Base!E429="não","N.A.",An_Mod!E429))</f>
        <v/>
      </c>
      <c r="F446" s="85" t="str">
        <f>IF(OR($F$12="N.A.",Base!F429=""),"",IF(Base!F429="não","N.A.",An_Mod!H429))</f>
        <v/>
      </c>
      <c r="G446" s="85" t="str">
        <f>IF(OR($E$13="N.A.",Base!AA429=""),"",IF(Base!AA429="não","N.A.",An_Mod!K429))</f>
        <v/>
      </c>
      <c r="H446" s="85" t="str">
        <f>IF(OR($F$13="N.A.",Base!AB429=""),"",IF(Base!AB429="não","N.A.",An_Mod!N429))</f>
        <v/>
      </c>
      <c r="I446" s="85" t="str">
        <f>IF(OR($E$14="N.A.",Base!AW429=""),"",IF(Base!AW429="não","N.A.",An_Mod!Q429))</f>
        <v/>
      </c>
      <c r="J446" s="85" t="str">
        <f>IF(OR($F$14="N.A.",Base!AX429=""),"",IF(Base!AX429="não","N.A.",An_Mod!T429))</f>
        <v/>
      </c>
      <c r="K446" s="15"/>
      <c r="L446" s="45" t="str">
        <f t="shared" si="24"/>
        <v/>
      </c>
      <c r="M446" s="46" t="str">
        <f t="shared" si="25"/>
        <v/>
      </c>
      <c r="N446" s="45" t="str">
        <f t="shared" si="26"/>
        <v/>
      </c>
      <c r="O446" s="46" t="str">
        <f t="shared" si="27"/>
        <v/>
      </c>
      <c r="P446" s="7"/>
    </row>
    <row r="447" spans="1:16">
      <c r="A447" s="7"/>
      <c r="B447" s="105" t="str">
        <f>IF(SUM($E$12:$F$14)=0,"",IF(An_Certo!A430="","",An_Certo!A430))</f>
        <v/>
      </c>
      <c r="C447" s="105"/>
      <c r="D447" s="15"/>
      <c r="E447" s="85" t="str">
        <f>IF(OR($E$12="N.A.",Base!E430=""),"",IF(Base!E430="não","N.A.",An_Mod!E430))</f>
        <v/>
      </c>
      <c r="F447" s="85" t="str">
        <f>IF(OR($F$12="N.A.",Base!F430=""),"",IF(Base!F430="não","N.A.",An_Mod!H430))</f>
        <v/>
      </c>
      <c r="G447" s="85" t="str">
        <f>IF(OR($E$13="N.A.",Base!AA430=""),"",IF(Base!AA430="não","N.A.",An_Mod!K430))</f>
        <v/>
      </c>
      <c r="H447" s="85" t="str">
        <f>IF(OR($F$13="N.A.",Base!AB430=""),"",IF(Base!AB430="não","N.A.",An_Mod!N430))</f>
        <v/>
      </c>
      <c r="I447" s="85" t="str">
        <f>IF(OR($E$14="N.A.",Base!AW430=""),"",IF(Base!AW430="não","N.A.",An_Mod!Q430))</f>
        <v/>
      </c>
      <c r="J447" s="85" t="str">
        <f>IF(OR($F$14="N.A.",Base!AX430=""),"",IF(Base!AX430="não","N.A.",An_Mod!T430))</f>
        <v/>
      </c>
      <c r="K447" s="15"/>
      <c r="L447" s="45" t="str">
        <f t="shared" si="24"/>
        <v/>
      </c>
      <c r="M447" s="46" t="str">
        <f t="shared" si="25"/>
        <v/>
      </c>
      <c r="N447" s="45" t="str">
        <f t="shared" si="26"/>
        <v/>
      </c>
      <c r="O447" s="46" t="str">
        <f t="shared" si="27"/>
        <v/>
      </c>
      <c r="P447" s="7"/>
    </row>
    <row r="448" spans="1:16">
      <c r="A448" s="7"/>
      <c r="B448" s="105" t="str">
        <f>IF(SUM($E$12:$F$14)=0,"",IF(An_Certo!A431="","",An_Certo!A431))</f>
        <v/>
      </c>
      <c r="C448" s="105"/>
      <c r="D448" s="15"/>
      <c r="E448" s="85" t="str">
        <f>IF(OR($E$12="N.A.",Base!E431=""),"",IF(Base!E431="não","N.A.",An_Mod!E431))</f>
        <v/>
      </c>
      <c r="F448" s="85" t="str">
        <f>IF(OR($F$12="N.A.",Base!F431=""),"",IF(Base!F431="não","N.A.",An_Mod!H431))</f>
        <v/>
      </c>
      <c r="G448" s="85" t="str">
        <f>IF(OR($E$13="N.A.",Base!AA431=""),"",IF(Base!AA431="não","N.A.",An_Mod!K431))</f>
        <v/>
      </c>
      <c r="H448" s="85" t="str">
        <f>IF(OR($F$13="N.A.",Base!AB431=""),"",IF(Base!AB431="não","N.A.",An_Mod!N431))</f>
        <v/>
      </c>
      <c r="I448" s="85" t="str">
        <f>IF(OR($E$14="N.A.",Base!AW431=""),"",IF(Base!AW431="não","N.A.",An_Mod!Q431))</f>
        <v/>
      </c>
      <c r="J448" s="85" t="str">
        <f>IF(OR($F$14="N.A.",Base!AX431=""),"",IF(Base!AX431="não","N.A.",An_Mod!T431))</f>
        <v/>
      </c>
      <c r="K448" s="15"/>
      <c r="L448" s="45" t="str">
        <f t="shared" si="24"/>
        <v/>
      </c>
      <c r="M448" s="46" t="str">
        <f t="shared" si="25"/>
        <v/>
      </c>
      <c r="N448" s="45" t="str">
        <f t="shared" si="26"/>
        <v/>
      </c>
      <c r="O448" s="46" t="str">
        <f t="shared" si="27"/>
        <v/>
      </c>
      <c r="P448" s="7"/>
    </row>
    <row r="449" spans="1:16">
      <c r="A449" s="7"/>
      <c r="B449" s="105" t="str">
        <f>IF(SUM($E$12:$F$14)=0,"",IF(An_Certo!A432="","",An_Certo!A432))</f>
        <v/>
      </c>
      <c r="C449" s="105"/>
      <c r="D449" s="15"/>
      <c r="E449" s="85" t="str">
        <f>IF(OR($E$12="N.A.",Base!E432=""),"",IF(Base!E432="não","N.A.",An_Mod!E432))</f>
        <v/>
      </c>
      <c r="F449" s="85" t="str">
        <f>IF(OR($F$12="N.A.",Base!F432=""),"",IF(Base!F432="não","N.A.",An_Mod!H432))</f>
        <v/>
      </c>
      <c r="G449" s="85" t="str">
        <f>IF(OR($E$13="N.A.",Base!AA432=""),"",IF(Base!AA432="não","N.A.",An_Mod!K432))</f>
        <v/>
      </c>
      <c r="H449" s="85" t="str">
        <f>IF(OR($F$13="N.A.",Base!AB432=""),"",IF(Base!AB432="não","N.A.",An_Mod!N432))</f>
        <v/>
      </c>
      <c r="I449" s="85" t="str">
        <f>IF(OR($E$14="N.A.",Base!AW432=""),"",IF(Base!AW432="não","N.A.",An_Mod!Q432))</f>
        <v/>
      </c>
      <c r="J449" s="85" t="str">
        <f>IF(OR($F$14="N.A.",Base!AX432=""),"",IF(Base!AX432="não","N.A.",An_Mod!T432))</f>
        <v/>
      </c>
      <c r="K449" s="15"/>
      <c r="L449" s="45" t="str">
        <f t="shared" si="24"/>
        <v/>
      </c>
      <c r="M449" s="46" t="str">
        <f t="shared" si="25"/>
        <v/>
      </c>
      <c r="N449" s="45" t="str">
        <f t="shared" si="26"/>
        <v/>
      </c>
      <c r="O449" s="46" t="str">
        <f t="shared" si="27"/>
        <v/>
      </c>
      <c r="P449" s="7"/>
    </row>
    <row r="450" spans="1:16">
      <c r="A450" s="7"/>
      <c r="B450" s="105" t="str">
        <f>IF(SUM($E$12:$F$14)=0,"",IF(An_Certo!A433="","",An_Certo!A433))</f>
        <v/>
      </c>
      <c r="C450" s="105"/>
      <c r="D450" s="15"/>
      <c r="E450" s="85" t="str">
        <f>IF(OR($E$12="N.A.",Base!E433=""),"",IF(Base!E433="não","N.A.",An_Mod!E433))</f>
        <v/>
      </c>
      <c r="F450" s="85" t="str">
        <f>IF(OR($F$12="N.A.",Base!F433=""),"",IF(Base!F433="não","N.A.",An_Mod!H433))</f>
        <v/>
      </c>
      <c r="G450" s="85" t="str">
        <f>IF(OR($E$13="N.A.",Base!AA433=""),"",IF(Base!AA433="não","N.A.",An_Mod!K433))</f>
        <v/>
      </c>
      <c r="H450" s="85" t="str">
        <f>IF(OR($F$13="N.A.",Base!AB433=""),"",IF(Base!AB433="não","N.A.",An_Mod!N433))</f>
        <v/>
      </c>
      <c r="I450" s="85" t="str">
        <f>IF(OR($E$14="N.A.",Base!AW433=""),"",IF(Base!AW433="não","N.A.",An_Mod!Q433))</f>
        <v/>
      </c>
      <c r="J450" s="85" t="str">
        <f>IF(OR($F$14="N.A.",Base!AX433=""),"",IF(Base!AX433="não","N.A.",An_Mod!T433))</f>
        <v/>
      </c>
      <c r="K450" s="15"/>
      <c r="L450" s="45" t="str">
        <f t="shared" si="24"/>
        <v/>
      </c>
      <c r="M450" s="46" t="str">
        <f t="shared" si="25"/>
        <v/>
      </c>
      <c r="N450" s="45" t="str">
        <f t="shared" si="26"/>
        <v/>
      </c>
      <c r="O450" s="46" t="str">
        <f t="shared" si="27"/>
        <v/>
      </c>
      <c r="P450" s="7"/>
    </row>
    <row r="451" spans="1:16">
      <c r="A451" s="7"/>
      <c r="B451" s="105" t="str">
        <f>IF(SUM($E$12:$F$14)=0,"",IF(An_Certo!A434="","",An_Certo!A434))</f>
        <v/>
      </c>
      <c r="C451" s="105"/>
      <c r="D451" s="15"/>
      <c r="E451" s="85" t="str">
        <f>IF(OR($E$12="N.A.",Base!E434=""),"",IF(Base!E434="não","N.A.",An_Mod!E434))</f>
        <v/>
      </c>
      <c r="F451" s="85" t="str">
        <f>IF(OR($F$12="N.A.",Base!F434=""),"",IF(Base!F434="não","N.A.",An_Mod!H434))</f>
        <v/>
      </c>
      <c r="G451" s="85" t="str">
        <f>IF(OR($E$13="N.A.",Base!AA434=""),"",IF(Base!AA434="não","N.A.",An_Mod!K434))</f>
        <v/>
      </c>
      <c r="H451" s="85" t="str">
        <f>IF(OR($F$13="N.A.",Base!AB434=""),"",IF(Base!AB434="não","N.A.",An_Mod!N434))</f>
        <v/>
      </c>
      <c r="I451" s="85" t="str">
        <f>IF(OR($E$14="N.A.",Base!AW434=""),"",IF(Base!AW434="não","N.A.",An_Mod!Q434))</f>
        <v/>
      </c>
      <c r="J451" s="85" t="str">
        <f>IF(OR($F$14="N.A.",Base!AX434=""),"",IF(Base!AX434="não","N.A.",An_Mod!T434))</f>
        <v/>
      </c>
      <c r="K451" s="15"/>
      <c r="L451" s="45" t="str">
        <f t="shared" si="24"/>
        <v/>
      </c>
      <c r="M451" s="46" t="str">
        <f t="shared" si="25"/>
        <v/>
      </c>
      <c r="N451" s="45" t="str">
        <f t="shared" si="26"/>
        <v/>
      </c>
      <c r="O451" s="46" t="str">
        <f t="shared" si="27"/>
        <v/>
      </c>
      <c r="P451" s="7"/>
    </row>
    <row r="452" spans="1:16">
      <c r="A452" s="7"/>
      <c r="B452" s="105" t="str">
        <f>IF(SUM($E$12:$F$14)=0,"",IF(An_Certo!A435="","",An_Certo!A435))</f>
        <v/>
      </c>
      <c r="C452" s="105"/>
      <c r="D452" s="15"/>
      <c r="E452" s="85" t="str">
        <f>IF(OR($E$12="N.A.",Base!E435=""),"",IF(Base!E435="não","N.A.",An_Mod!E435))</f>
        <v/>
      </c>
      <c r="F452" s="85" t="str">
        <f>IF(OR($F$12="N.A.",Base!F435=""),"",IF(Base!F435="não","N.A.",An_Mod!H435))</f>
        <v/>
      </c>
      <c r="G452" s="85" t="str">
        <f>IF(OR($E$13="N.A.",Base!AA435=""),"",IF(Base!AA435="não","N.A.",An_Mod!K435))</f>
        <v/>
      </c>
      <c r="H452" s="85" t="str">
        <f>IF(OR($F$13="N.A.",Base!AB435=""),"",IF(Base!AB435="não","N.A.",An_Mod!N435))</f>
        <v/>
      </c>
      <c r="I452" s="85" t="str">
        <f>IF(OR($E$14="N.A.",Base!AW435=""),"",IF(Base!AW435="não","N.A.",An_Mod!Q435))</f>
        <v/>
      </c>
      <c r="J452" s="85" t="str">
        <f>IF(OR($F$14="N.A.",Base!AX435=""),"",IF(Base!AX435="não","N.A.",An_Mod!T435))</f>
        <v/>
      </c>
      <c r="K452" s="15"/>
      <c r="L452" s="45" t="str">
        <f t="shared" si="24"/>
        <v/>
      </c>
      <c r="M452" s="46" t="str">
        <f t="shared" si="25"/>
        <v/>
      </c>
      <c r="N452" s="45" t="str">
        <f t="shared" si="26"/>
        <v/>
      </c>
      <c r="O452" s="46" t="str">
        <f t="shared" si="27"/>
        <v/>
      </c>
      <c r="P452" s="7"/>
    </row>
    <row r="453" spans="1:16">
      <c r="A453" s="7"/>
      <c r="B453" s="105" t="str">
        <f>IF(SUM($E$12:$F$14)=0,"",IF(An_Certo!A436="","",An_Certo!A436))</f>
        <v/>
      </c>
      <c r="C453" s="105"/>
      <c r="D453" s="15"/>
      <c r="E453" s="85" t="str">
        <f>IF(OR($E$12="N.A.",Base!E436=""),"",IF(Base!E436="não","N.A.",An_Mod!E436))</f>
        <v/>
      </c>
      <c r="F453" s="85" t="str">
        <f>IF(OR($F$12="N.A.",Base!F436=""),"",IF(Base!F436="não","N.A.",An_Mod!H436))</f>
        <v/>
      </c>
      <c r="G453" s="85" t="str">
        <f>IF(OR($E$13="N.A.",Base!AA436=""),"",IF(Base!AA436="não","N.A.",An_Mod!K436))</f>
        <v/>
      </c>
      <c r="H453" s="85" t="str">
        <f>IF(OR($F$13="N.A.",Base!AB436=""),"",IF(Base!AB436="não","N.A.",An_Mod!N436))</f>
        <v/>
      </c>
      <c r="I453" s="85" t="str">
        <f>IF(OR($E$14="N.A.",Base!AW436=""),"",IF(Base!AW436="não","N.A.",An_Mod!Q436))</f>
        <v/>
      </c>
      <c r="J453" s="85" t="str">
        <f>IF(OR($F$14="N.A.",Base!AX436=""),"",IF(Base!AX436="não","N.A.",An_Mod!T436))</f>
        <v/>
      </c>
      <c r="K453" s="15"/>
      <c r="L453" s="45" t="str">
        <f t="shared" si="24"/>
        <v/>
      </c>
      <c r="M453" s="46" t="str">
        <f t="shared" si="25"/>
        <v/>
      </c>
      <c r="N453" s="45" t="str">
        <f t="shared" si="26"/>
        <v/>
      </c>
      <c r="O453" s="46" t="str">
        <f t="shared" si="27"/>
        <v/>
      </c>
      <c r="P453" s="7"/>
    </row>
    <row r="454" spans="1:16">
      <c r="A454" s="7"/>
      <c r="B454" s="105" t="str">
        <f>IF(SUM($E$12:$F$14)=0,"",IF(An_Certo!A437="","",An_Certo!A437))</f>
        <v/>
      </c>
      <c r="C454" s="105"/>
      <c r="D454" s="15"/>
      <c r="E454" s="85" t="str">
        <f>IF(OR($E$12="N.A.",Base!E437=""),"",IF(Base!E437="não","N.A.",An_Mod!E437))</f>
        <v/>
      </c>
      <c r="F454" s="85" t="str">
        <f>IF(OR($F$12="N.A.",Base!F437=""),"",IF(Base!F437="não","N.A.",An_Mod!H437))</f>
        <v/>
      </c>
      <c r="G454" s="85" t="str">
        <f>IF(OR($E$13="N.A.",Base!AA437=""),"",IF(Base!AA437="não","N.A.",An_Mod!K437))</f>
        <v/>
      </c>
      <c r="H454" s="85" t="str">
        <f>IF(OR($F$13="N.A.",Base!AB437=""),"",IF(Base!AB437="não","N.A.",An_Mod!N437))</f>
        <v/>
      </c>
      <c r="I454" s="85" t="str">
        <f>IF(OR($E$14="N.A.",Base!AW437=""),"",IF(Base!AW437="não","N.A.",An_Mod!Q437))</f>
        <v/>
      </c>
      <c r="J454" s="85" t="str">
        <f>IF(OR($F$14="N.A.",Base!AX437=""),"",IF(Base!AX437="não","N.A.",An_Mod!T437))</f>
        <v/>
      </c>
      <c r="K454" s="15"/>
      <c r="L454" s="45" t="str">
        <f t="shared" si="24"/>
        <v/>
      </c>
      <c r="M454" s="46" t="str">
        <f t="shared" si="25"/>
        <v/>
      </c>
      <c r="N454" s="45" t="str">
        <f t="shared" si="26"/>
        <v/>
      </c>
      <c r="O454" s="46" t="str">
        <f t="shared" si="27"/>
        <v/>
      </c>
      <c r="P454" s="7"/>
    </row>
    <row r="455" spans="1:16">
      <c r="A455" s="7"/>
      <c r="B455" s="105" t="str">
        <f>IF(SUM($E$12:$F$14)=0,"",IF(An_Certo!A438="","",An_Certo!A438))</f>
        <v/>
      </c>
      <c r="C455" s="105"/>
      <c r="D455" s="15"/>
      <c r="E455" s="85" t="str">
        <f>IF(OR($E$12="N.A.",Base!E438=""),"",IF(Base!E438="não","N.A.",An_Mod!E438))</f>
        <v/>
      </c>
      <c r="F455" s="85" t="str">
        <f>IF(OR($F$12="N.A.",Base!F438=""),"",IF(Base!F438="não","N.A.",An_Mod!H438))</f>
        <v/>
      </c>
      <c r="G455" s="85" t="str">
        <f>IF(OR($E$13="N.A.",Base!AA438=""),"",IF(Base!AA438="não","N.A.",An_Mod!K438))</f>
        <v/>
      </c>
      <c r="H455" s="85" t="str">
        <f>IF(OR($F$13="N.A.",Base!AB438=""),"",IF(Base!AB438="não","N.A.",An_Mod!N438))</f>
        <v/>
      </c>
      <c r="I455" s="85" t="str">
        <f>IF(OR($E$14="N.A.",Base!AW438=""),"",IF(Base!AW438="não","N.A.",An_Mod!Q438))</f>
        <v/>
      </c>
      <c r="J455" s="85" t="str">
        <f>IF(OR($F$14="N.A.",Base!AX438=""),"",IF(Base!AX438="não","N.A.",An_Mod!T438))</f>
        <v/>
      </c>
      <c r="K455" s="15"/>
      <c r="L455" s="45" t="str">
        <f t="shared" si="24"/>
        <v/>
      </c>
      <c r="M455" s="46" t="str">
        <f t="shared" si="25"/>
        <v/>
      </c>
      <c r="N455" s="45" t="str">
        <f t="shared" si="26"/>
        <v/>
      </c>
      <c r="O455" s="46" t="str">
        <f t="shared" si="27"/>
        <v/>
      </c>
      <c r="P455" s="7"/>
    </row>
    <row r="456" spans="1:16">
      <c r="A456" s="7"/>
      <c r="B456" s="105" t="str">
        <f>IF(SUM($E$12:$F$14)=0,"",IF(An_Certo!A439="","",An_Certo!A439))</f>
        <v/>
      </c>
      <c r="C456" s="105"/>
      <c r="D456" s="15"/>
      <c r="E456" s="85" t="str">
        <f>IF(OR($E$12="N.A.",Base!E439=""),"",IF(Base!E439="não","N.A.",An_Mod!E439))</f>
        <v/>
      </c>
      <c r="F456" s="85" t="str">
        <f>IF(OR($F$12="N.A.",Base!F439=""),"",IF(Base!F439="não","N.A.",An_Mod!H439))</f>
        <v/>
      </c>
      <c r="G456" s="85" t="str">
        <f>IF(OR($E$13="N.A.",Base!AA439=""),"",IF(Base!AA439="não","N.A.",An_Mod!K439))</f>
        <v/>
      </c>
      <c r="H456" s="85" t="str">
        <f>IF(OR($F$13="N.A.",Base!AB439=""),"",IF(Base!AB439="não","N.A.",An_Mod!N439))</f>
        <v/>
      </c>
      <c r="I456" s="85" t="str">
        <f>IF(OR($E$14="N.A.",Base!AW439=""),"",IF(Base!AW439="não","N.A.",An_Mod!Q439))</f>
        <v/>
      </c>
      <c r="J456" s="85" t="str">
        <f>IF(OR($F$14="N.A.",Base!AX439=""),"",IF(Base!AX439="não","N.A.",An_Mod!T439))</f>
        <v/>
      </c>
      <c r="K456" s="15"/>
      <c r="L456" s="45" t="str">
        <f t="shared" si="24"/>
        <v/>
      </c>
      <c r="M456" s="46" t="str">
        <f t="shared" si="25"/>
        <v/>
      </c>
      <c r="N456" s="45" t="str">
        <f t="shared" si="26"/>
        <v/>
      </c>
      <c r="O456" s="46" t="str">
        <f t="shared" si="27"/>
        <v/>
      </c>
      <c r="P456" s="7"/>
    </row>
    <row r="457" spans="1:16">
      <c r="A457" s="7"/>
      <c r="B457" s="105" t="str">
        <f>IF(SUM($E$12:$F$14)=0,"",IF(An_Certo!A440="","",An_Certo!A440))</f>
        <v/>
      </c>
      <c r="C457" s="105"/>
      <c r="D457" s="15"/>
      <c r="E457" s="85" t="str">
        <f>IF(OR($E$12="N.A.",Base!E440=""),"",IF(Base!E440="não","N.A.",An_Mod!E440))</f>
        <v/>
      </c>
      <c r="F457" s="85" t="str">
        <f>IF(OR($F$12="N.A.",Base!F440=""),"",IF(Base!F440="não","N.A.",An_Mod!H440))</f>
        <v/>
      </c>
      <c r="G457" s="85" t="str">
        <f>IF(OR($E$13="N.A.",Base!AA440=""),"",IF(Base!AA440="não","N.A.",An_Mod!K440))</f>
        <v/>
      </c>
      <c r="H457" s="85" t="str">
        <f>IF(OR($F$13="N.A.",Base!AB440=""),"",IF(Base!AB440="não","N.A.",An_Mod!N440))</f>
        <v/>
      </c>
      <c r="I457" s="85" t="str">
        <f>IF(OR($E$14="N.A.",Base!AW440=""),"",IF(Base!AW440="não","N.A.",An_Mod!Q440))</f>
        <v/>
      </c>
      <c r="J457" s="85" t="str">
        <f>IF(OR($F$14="N.A.",Base!AX440=""),"",IF(Base!AX440="não","N.A.",An_Mod!T440))</f>
        <v/>
      </c>
      <c r="K457" s="15"/>
      <c r="L457" s="45" t="str">
        <f t="shared" si="24"/>
        <v/>
      </c>
      <c r="M457" s="46" t="str">
        <f t="shared" si="25"/>
        <v/>
      </c>
      <c r="N457" s="45" t="str">
        <f t="shared" si="26"/>
        <v/>
      </c>
      <c r="O457" s="46" t="str">
        <f t="shared" si="27"/>
        <v/>
      </c>
      <c r="P457" s="7"/>
    </row>
    <row r="458" spans="1:16">
      <c r="A458" s="7"/>
      <c r="B458" s="105" t="str">
        <f>IF(SUM($E$12:$F$14)=0,"",IF(An_Certo!A441="","",An_Certo!A441))</f>
        <v/>
      </c>
      <c r="C458" s="105"/>
      <c r="D458" s="15"/>
      <c r="E458" s="85" t="str">
        <f>IF(OR($E$12="N.A.",Base!E441=""),"",IF(Base!E441="não","N.A.",An_Mod!E441))</f>
        <v/>
      </c>
      <c r="F458" s="85" t="str">
        <f>IF(OR($F$12="N.A.",Base!F441=""),"",IF(Base!F441="não","N.A.",An_Mod!H441))</f>
        <v/>
      </c>
      <c r="G458" s="85" t="str">
        <f>IF(OR($E$13="N.A.",Base!AA441=""),"",IF(Base!AA441="não","N.A.",An_Mod!K441))</f>
        <v/>
      </c>
      <c r="H458" s="85" t="str">
        <f>IF(OR($F$13="N.A.",Base!AB441=""),"",IF(Base!AB441="não","N.A.",An_Mod!N441))</f>
        <v/>
      </c>
      <c r="I458" s="85" t="str">
        <f>IF(OR($E$14="N.A.",Base!AW441=""),"",IF(Base!AW441="não","N.A.",An_Mod!Q441))</f>
        <v/>
      </c>
      <c r="J458" s="85" t="str">
        <f>IF(OR($F$14="N.A.",Base!AX441=""),"",IF(Base!AX441="não","N.A.",An_Mod!T441))</f>
        <v/>
      </c>
      <c r="K458" s="15"/>
      <c r="L458" s="45" t="str">
        <f t="shared" si="24"/>
        <v/>
      </c>
      <c r="M458" s="46" t="str">
        <f t="shared" si="25"/>
        <v/>
      </c>
      <c r="N458" s="45" t="str">
        <f t="shared" si="26"/>
        <v/>
      </c>
      <c r="O458" s="46" t="str">
        <f t="shared" si="27"/>
        <v/>
      </c>
      <c r="P458" s="7"/>
    </row>
    <row r="459" spans="1:16">
      <c r="A459" s="7"/>
      <c r="B459" s="105" t="str">
        <f>IF(SUM($E$12:$F$14)=0,"",IF(An_Certo!A442="","",An_Certo!A442))</f>
        <v/>
      </c>
      <c r="C459" s="105"/>
      <c r="D459" s="15"/>
      <c r="E459" s="85" t="str">
        <f>IF(OR($E$12="N.A.",Base!E442=""),"",IF(Base!E442="não","N.A.",An_Mod!E442))</f>
        <v/>
      </c>
      <c r="F459" s="85" t="str">
        <f>IF(OR($F$12="N.A.",Base!F442=""),"",IF(Base!F442="não","N.A.",An_Mod!H442))</f>
        <v/>
      </c>
      <c r="G459" s="85" t="str">
        <f>IF(OR($E$13="N.A.",Base!AA442=""),"",IF(Base!AA442="não","N.A.",An_Mod!K442))</f>
        <v/>
      </c>
      <c r="H459" s="85" t="str">
        <f>IF(OR($F$13="N.A.",Base!AB442=""),"",IF(Base!AB442="não","N.A.",An_Mod!N442))</f>
        <v/>
      </c>
      <c r="I459" s="85" t="str">
        <f>IF(OR($E$14="N.A.",Base!AW442=""),"",IF(Base!AW442="não","N.A.",An_Mod!Q442))</f>
        <v/>
      </c>
      <c r="J459" s="85" t="str">
        <f>IF(OR($F$14="N.A.",Base!AX442=""),"",IF(Base!AX442="não","N.A.",An_Mod!T442))</f>
        <v/>
      </c>
      <c r="K459" s="15"/>
      <c r="L459" s="45" t="str">
        <f t="shared" si="24"/>
        <v/>
      </c>
      <c r="M459" s="46" t="str">
        <f t="shared" si="25"/>
        <v/>
      </c>
      <c r="N459" s="45" t="str">
        <f t="shared" si="26"/>
        <v/>
      </c>
      <c r="O459" s="46" t="str">
        <f t="shared" si="27"/>
        <v/>
      </c>
      <c r="P459" s="7"/>
    </row>
    <row r="460" spans="1:16">
      <c r="A460" s="7"/>
      <c r="B460" s="105" t="str">
        <f>IF(SUM($E$12:$F$14)=0,"",IF(An_Certo!A443="","",An_Certo!A443))</f>
        <v/>
      </c>
      <c r="C460" s="105"/>
      <c r="D460" s="15"/>
      <c r="E460" s="85" t="str">
        <f>IF(OR($E$12="N.A.",Base!E443=""),"",IF(Base!E443="não","N.A.",An_Mod!E443))</f>
        <v/>
      </c>
      <c r="F460" s="85" t="str">
        <f>IF(OR($F$12="N.A.",Base!F443=""),"",IF(Base!F443="não","N.A.",An_Mod!H443))</f>
        <v/>
      </c>
      <c r="G460" s="85" t="str">
        <f>IF(OR($E$13="N.A.",Base!AA443=""),"",IF(Base!AA443="não","N.A.",An_Mod!K443))</f>
        <v/>
      </c>
      <c r="H460" s="85" t="str">
        <f>IF(OR($F$13="N.A.",Base!AB443=""),"",IF(Base!AB443="não","N.A.",An_Mod!N443))</f>
        <v/>
      </c>
      <c r="I460" s="85" t="str">
        <f>IF(OR($E$14="N.A.",Base!AW443=""),"",IF(Base!AW443="não","N.A.",An_Mod!Q443))</f>
        <v/>
      </c>
      <c r="J460" s="85" t="str">
        <f>IF(OR($F$14="N.A.",Base!AX443=""),"",IF(Base!AX443="não","N.A.",An_Mod!T443))</f>
        <v/>
      </c>
      <c r="K460" s="15"/>
      <c r="L460" s="45" t="str">
        <f t="shared" si="24"/>
        <v/>
      </c>
      <c r="M460" s="46" t="str">
        <f t="shared" si="25"/>
        <v/>
      </c>
      <c r="N460" s="45" t="str">
        <f t="shared" si="26"/>
        <v/>
      </c>
      <c r="O460" s="46" t="str">
        <f t="shared" si="27"/>
        <v/>
      </c>
      <c r="P460" s="7"/>
    </row>
    <row r="461" spans="1:16">
      <c r="A461" s="7"/>
      <c r="B461" s="105" t="str">
        <f>IF(SUM($E$12:$F$14)=0,"",IF(An_Certo!A444="","",An_Certo!A444))</f>
        <v/>
      </c>
      <c r="C461" s="105"/>
      <c r="D461" s="15"/>
      <c r="E461" s="85" t="str">
        <f>IF(OR($E$12="N.A.",Base!E444=""),"",IF(Base!E444="não","N.A.",An_Mod!E444))</f>
        <v/>
      </c>
      <c r="F461" s="85" t="str">
        <f>IF(OR($F$12="N.A.",Base!F444=""),"",IF(Base!F444="não","N.A.",An_Mod!H444))</f>
        <v/>
      </c>
      <c r="G461" s="85" t="str">
        <f>IF(OR($E$13="N.A.",Base!AA444=""),"",IF(Base!AA444="não","N.A.",An_Mod!K444))</f>
        <v/>
      </c>
      <c r="H461" s="85" t="str">
        <f>IF(OR($F$13="N.A.",Base!AB444=""),"",IF(Base!AB444="não","N.A.",An_Mod!N444))</f>
        <v/>
      </c>
      <c r="I461" s="85" t="str">
        <f>IF(OR($E$14="N.A.",Base!AW444=""),"",IF(Base!AW444="não","N.A.",An_Mod!Q444))</f>
        <v/>
      </c>
      <c r="J461" s="85" t="str">
        <f>IF(OR($F$14="N.A.",Base!AX444=""),"",IF(Base!AX444="não","N.A.",An_Mod!T444))</f>
        <v/>
      </c>
      <c r="K461" s="15"/>
      <c r="L461" s="45" t="str">
        <f t="shared" si="24"/>
        <v/>
      </c>
      <c r="M461" s="46" t="str">
        <f t="shared" si="25"/>
        <v/>
      </c>
      <c r="N461" s="45" t="str">
        <f t="shared" si="26"/>
        <v/>
      </c>
      <c r="O461" s="46" t="str">
        <f t="shared" si="27"/>
        <v/>
      </c>
      <c r="P461" s="7"/>
    </row>
    <row r="462" spans="1:16">
      <c r="A462" s="7"/>
      <c r="B462" s="105" t="str">
        <f>IF(SUM($E$12:$F$14)=0,"",IF(An_Certo!A445="","",An_Certo!A445))</f>
        <v/>
      </c>
      <c r="C462" s="105"/>
      <c r="D462" s="15"/>
      <c r="E462" s="85" t="str">
        <f>IF(OR($E$12="N.A.",Base!E445=""),"",IF(Base!E445="não","N.A.",An_Mod!E445))</f>
        <v/>
      </c>
      <c r="F462" s="85" t="str">
        <f>IF(OR($F$12="N.A.",Base!F445=""),"",IF(Base!F445="não","N.A.",An_Mod!H445))</f>
        <v/>
      </c>
      <c r="G462" s="85" t="str">
        <f>IF(OR($E$13="N.A.",Base!AA445=""),"",IF(Base!AA445="não","N.A.",An_Mod!K445))</f>
        <v/>
      </c>
      <c r="H462" s="85" t="str">
        <f>IF(OR($F$13="N.A.",Base!AB445=""),"",IF(Base!AB445="não","N.A.",An_Mod!N445))</f>
        <v/>
      </c>
      <c r="I462" s="85" t="str">
        <f>IF(OR($E$14="N.A.",Base!AW445=""),"",IF(Base!AW445="não","N.A.",An_Mod!Q445))</f>
        <v/>
      </c>
      <c r="J462" s="85" t="str">
        <f>IF(OR($F$14="N.A.",Base!AX445=""),"",IF(Base!AX445="não","N.A.",An_Mod!T445))</f>
        <v/>
      </c>
      <c r="K462" s="15"/>
      <c r="L462" s="45" t="str">
        <f t="shared" si="24"/>
        <v/>
      </c>
      <c r="M462" s="46" t="str">
        <f t="shared" si="25"/>
        <v/>
      </c>
      <c r="N462" s="45" t="str">
        <f t="shared" si="26"/>
        <v/>
      </c>
      <c r="O462" s="46" t="str">
        <f t="shared" si="27"/>
        <v/>
      </c>
      <c r="P462" s="7"/>
    </row>
    <row r="463" spans="1:16">
      <c r="A463" s="7"/>
      <c r="B463" s="105" t="str">
        <f>IF(SUM($E$12:$F$14)=0,"",IF(An_Certo!A446="","",An_Certo!A446))</f>
        <v/>
      </c>
      <c r="C463" s="105"/>
      <c r="D463" s="15"/>
      <c r="E463" s="85" t="str">
        <f>IF(OR($E$12="N.A.",Base!E446=""),"",IF(Base!E446="não","N.A.",An_Mod!E446))</f>
        <v/>
      </c>
      <c r="F463" s="85" t="str">
        <f>IF(OR($F$12="N.A.",Base!F446=""),"",IF(Base!F446="não","N.A.",An_Mod!H446))</f>
        <v/>
      </c>
      <c r="G463" s="85" t="str">
        <f>IF(OR($E$13="N.A.",Base!AA446=""),"",IF(Base!AA446="não","N.A.",An_Mod!K446))</f>
        <v/>
      </c>
      <c r="H463" s="85" t="str">
        <f>IF(OR($F$13="N.A.",Base!AB446=""),"",IF(Base!AB446="não","N.A.",An_Mod!N446))</f>
        <v/>
      </c>
      <c r="I463" s="85" t="str">
        <f>IF(OR($E$14="N.A.",Base!AW446=""),"",IF(Base!AW446="não","N.A.",An_Mod!Q446))</f>
        <v/>
      </c>
      <c r="J463" s="85" t="str">
        <f>IF(OR($F$14="N.A.",Base!AX446=""),"",IF(Base!AX446="não","N.A.",An_Mod!T446))</f>
        <v/>
      </c>
      <c r="K463" s="15"/>
      <c r="L463" s="45" t="str">
        <f t="shared" si="24"/>
        <v/>
      </c>
      <c r="M463" s="46" t="str">
        <f t="shared" si="25"/>
        <v/>
      </c>
      <c r="N463" s="45" t="str">
        <f t="shared" si="26"/>
        <v/>
      </c>
      <c r="O463" s="46" t="str">
        <f t="shared" si="27"/>
        <v/>
      </c>
      <c r="P463" s="7"/>
    </row>
    <row r="464" spans="1:16">
      <c r="A464" s="7"/>
      <c r="B464" s="105" t="str">
        <f>IF(SUM($E$12:$F$14)=0,"",IF(An_Certo!A447="","",An_Certo!A447))</f>
        <v/>
      </c>
      <c r="C464" s="105"/>
      <c r="D464" s="15"/>
      <c r="E464" s="85" t="str">
        <f>IF(OR($E$12="N.A.",Base!E447=""),"",IF(Base!E447="não","N.A.",An_Mod!E447))</f>
        <v/>
      </c>
      <c r="F464" s="85" t="str">
        <f>IF(OR($F$12="N.A.",Base!F447=""),"",IF(Base!F447="não","N.A.",An_Mod!H447))</f>
        <v/>
      </c>
      <c r="G464" s="85" t="str">
        <f>IF(OR($E$13="N.A.",Base!AA447=""),"",IF(Base!AA447="não","N.A.",An_Mod!K447))</f>
        <v/>
      </c>
      <c r="H464" s="85" t="str">
        <f>IF(OR($F$13="N.A.",Base!AB447=""),"",IF(Base!AB447="não","N.A.",An_Mod!N447))</f>
        <v/>
      </c>
      <c r="I464" s="85" t="str">
        <f>IF(OR($E$14="N.A.",Base!AW447=""),"",IF(Base!AW447="não","N.A.",An_Mod!Q447))</f>
        <v/>
      </c>
      <c r="J464" s="85" t="str">
        <f>IF(OR($F$14="N.A.",Base!AX447=""),"",IF(Base!AX447="não","N.A.",An_Mod!T447))</f>
        <v/>
      </c>
      <c r="K464" s="15"/>
      <c r="L464" s="45" t="str">
        <f t="shared" si="24"/>
        <v/>
      </c>
      <c r="M464" s="46" t="str">
        <f t="shared" si="25"/>
        <v/>
      </c>
      <c r="N464" s="45" t="str">
        <f t="shared" si="26"/>
        <v/>
      </c>
      <c r="O464" s="46" t="str">
        <f t="shared" si="27"/>
        <v/>
      </c>
      <c r="P464" s="7"/>
    </row>
    <row r="465" spans="1:16">
      <c r="A465" s="7"/>
      <c r="B465" s="105" t="str">
        <f>IF(SUM($E$12:$F$14)=0,"",IF(An_Certo!A448="","",An_Certo!A448))</f>
        <v/>
      </c>
      <c r="C465" s="105"/>
      <c r="D465" s="15"/>
      <c r="E465" s="85" t="str">
        <f>IF(OR($E$12="N.A.",Base!E448=""),"",IF(Base!E448="não","N.A.",An_Mod!E448))</f>
        <v/>
      </c>
      <c r="F465" s="85" t="str">
        <f>IF(OR($F$12="N.A.",Base!F448=""),"",IF(Base!F448="não","N.A.",An_Mod!H448))</f>
        <v/>
      </c>
      <c r="G465" s="85" t="str">
        <f>IF(OR($E$13="N.A.",Base!AA448=""),"",IF(Base!AA448="não","N.A.",An_Mod!K448))</f>
        <v/>
      </c>
      <c r="H465" s="85" t="str">
        <f>IF(OR($F$13="N.A.",Base!AB448=""),"",IF(Base!AB448="não","N.A.",An_Mod!N448))</f>
        <v/>
      </c>
      <c r="I465" s="85" t="str">
        <f>IF(OR($E$14="N.A.",Base!AW448=""),"",IF(Base!AW448="não","N.A.",An_Mod!Q448))</f>
        <v/>
      </c>
      <c r="J465" s="85" t="str">
        <f>IF(OR($F$14="N.A.",Base!AX448=""),"",IF(Base!AX448="não","N.A.",An_Mod!T448))</f>
        <v/>
      </c>
      <c r="K465" s="15"/>
      <c r="L465" s="45" t="str">
        <f t="shared" si="24"/>
        <v/>
      </c>
      <c r="M465" s="46" t="str">
        <f t="shared" si="25"/>
        <v/>
      </c>
      <c r="N465" s="45" t="str">
        <f t="shared" si="26"/>
        <v/>
      </c>
      <c r="O465" s="46" t="str">
        <f t="shared" si="27"/>
        <v/>
      </c>
      <c r="P465" s="7"/>
    </row>
    <row r="466" spans="1:16">
      <c r="A466" s="7"/>
      <c r="B466" s="105" t="str">
        <f>IF(SUM($E$12:$F$14)=0,"",IF(An_Certo!A449="","",An_Certo!A449))</f>
        <v/>
      </c>
      <c r="C466" s="105"/>
      <c r="D466" s="15"/>
      <c r="E466" s="85" t="str">
        <f>IF(OR($E$12="N.A.",Base!E449=""),"",IF(Base!E449="não","N.A.",An_Mod!E449))</f>
        <v/>
      </c>
      <c r="F466" s="85" t="str">
        <f>IF(OR($F$12="N.A.",Base!F449=""),"",IF(Base!F449="não","N.A.",An_Mod!H449))</f>
        <v/>
      </c>
      <c r="G466" s="85" t="str">
        <f>IF(OR($E$13="N.A.",Base!AA449=""),"",IF(Base!AA449="não","N.A.",An_Mod!K449))</f>
        <v/>
      </c>
      <c r="H466" s="85" t="str">
        <f>IF(OR($F$13="N.A.",Base!AB449=""),"",IF(Base!AB449="não","N.A.",An_Mod!N449))</f>
        <v/>
      </c>
      <c r="I466" s="85" t="str">
        <f>IF(OR($E$14="N.A.",Base!AW449=""),"",IF(Base!AW449="não","N.A.",An_Mod!Q449))</f>
        <v/>
      </c>
      <c r="J466" s="85" t="str">
        <f>IF(OR($F$14="N.A.",Base!AX449=""),"",IF(Base!AX449="não","N.A.",An_Mod!T449))</f>
        <v/>
      </c>
      <c r="K466" s="15"/>
      <c r="L466" s="45" t="str">
        <f t="shared" si="24"/>
        <v/>
      </c>
      <c r="M466" s="46" t="str">
        <f t="shared" si="25"/>
        <v/>
      </c>
      <c r="N466" s="45" t="str">
        <f t="shared" si="26"/>
        <v/>
      </c>
      <c r="O466" s="46" t="str">
        <f t="shared" si="27"/>
        <v/>
      </c>
      <c r="P466" s="7"/>
    </row>
    <row r="467" spans="1:16">
      <c r="A467" s="7"/>
      <c r="B467" s="105" t="str">
        <f>IF(SUM($E$12:$F$14)=0,"",IF(An_Certo!A450="","",An_Certo!A450))</f>
        <v/>
      </c>
      <c r="C467" s="105"/>
      <c r="D467" s="15"/>
      <c r="E467" s="85" t="str">
        <f>IF(OR($E$12="N.A.",Base!E450=""),"",IF(Base!E450="não","N.A.",An_Mod!E450))</f>
        <v/>
      </c>
      <c r="F467" s="85" t="str">
        <f>IF(OR($F$12="N.A.",Base!F450=""),"",IF(Base!F450="não","N.A.",An_Mod!H450))</f>
        <v/>
      </c>
      <c r="G467" s="85" t="str">
        <f>IF(OR($E$13="N.A.",Base!AA450=""),"",IF(Base!AA450="não","N.A.",An_Mod!K450))</f>
        <v/>
      </c>
      <c r="H467" s="85" t="str">
        <f>IF(OR($F$13="N.A.",Base!AB450=""),"",IF(Base!AB450="não","N.A.",An_Mod!N450))</f>
        <v/>
      </c>
      <c r="I467" s="85" t="str">
        <f>IF(OR($E$14="N.A.",Base!AW450=""),"",IF(Base!AW450="não","N.A.",An_Mod!Q450))</f>
        <v/>
      </c>
      <c r="J467" s="85" t="str">
        <f>IF(OR($F$14="N.A.",Base!AX450=""),"",IF(Base!AX450="não","N.A.",An_Mod!T450))</f>
        <v/>
      </c>
      <c r="K467" s="15"/>
      <c r="L467" s="45" t="str">
        <f t="shared" si="24"/>
        <v/>
      </c>
      <c r="M467" s="46" t="str">
        <f t="shared" si="25"/>
        <v/>
      </c>
      <c r="N467" s="45" t="str">
        <f t="shared" si="26"/>
        <v/>
      </c>
      <c r="O467" s="46" t="str">
        <f t="shared" si="27"/>
        <v/>
      </c>
      <c r="P467" s="7"/>
    </row>
    <row r="468" spans="1:16">
      <c r="A468" s="7"/>
      <c r="B468" s="105" t="str">
        <f>IF(SUM($E$12:$F$14)=0,"",IF(An_Certo!A451="","",An_Certo!A451))</f>
        <v/>
      </c>
      <c r="C468" s="105"/>
      <c r="D468" s="15"/>
      <c r="E468" s="85" t="str">
        <f>IF(OR($E$12="N.A.",Base!E451=""),"",IF(Base!E451="não","N.A.",An_Mod!E451))</f>
        <v/>
      </c>
      <c r="F468" s="85" t="str">
        <f>IF(OR($F$12="N.A.",Base!F451=""),"",IF(Base!F451="não","N.A.",An_Mod!H451))</f>
        <v/>
      </c>
      <c r="G468" s="85" t="str">
        <f>IF(OR($E$13="N.A.",Base!AA451=""),"",IF(Base!AA451="não","N.A.",An_Mod!K451))</f>
        <v/>
      </c>
      <c r="H468" s="85" t="str">
        <f>IF(OR($F$13="N.A.",Base!AB451=""),"",IF(Base!AB451="não","N.A.",An_Mod!N451))</f>
        <v/>
      </c>
      <c r="I468" s="85" t="str">
        <f>IF(OR($E$14="N.A.",Base!AW451=""),"",IF(Base!AW451="não","N.A.",An_Mod!Q451))</f>
        <v/>
      </c>
      <c r="J468" s="85" t="str">
        <f>IF(OR($F$14="N.A.",Base!AX451=""),"",IF(Base!AX451="não","N.A.",An_Mod!T451))</f>
        <v/>
      </c>
      <c r="K468" s="15"/>
      <c r="L468" s="45" t="str">
        <f t="shared" ref="L468:L518" si="28">IF(B468="","",IF(OR(E468="",G468="",I468=""),"",IF(OR(E468="N.A.",G468="N.A.",I468="N.A."),"",E468+G468+I468)))</f>
        <v/>
      </c>
      <c r="M468" s="46" t="str">
        <f t="shared" ref="M468:M518" si="29">IF(L468="","",L468/30*100)</f>
        <v/>
      </c>
      <c r="N468" s="45" t="str">
        <f t="shared" ref="N468:N518" si="30">IF(B468="","",IF(OR(F468="",H468="",J468=""),"",IF(OR(F468="N.A.",H468="N.A.",J468="N.A."),"",F468+H468+J468)))</f>
        <v/>
      </c>
      <c r="O468" s="46" t="str">
        <f t="shared" ref="O468:O518" si="31">IF(N468="","",N468/30*100)</f>
        <v/>
      </c>
      <c r="P468" s="7"/>
    </row>
    <row r="469" spans="1:16">
      <c r="A469" s="7"/>
      <c r="B469" s="105" t="str">
        <f>IF(SUM($E$12:$F$14)=0,"",IF(An_Certo!A452="","",An_Certo!A452))</f>
        <v/>
      </c>
      <c r="C469" s="105"/>
      <c r="D469" s="15"/>
      <c r="E469" s="85" t="str">
        <f>IF(OR($E$12="N.A.",Base!E452=""),"",IF(Base!E452="não","N.A.",An_Mod!E452))</f>
        <v/>
      </c>
      <c r="F469" s="85" t="str">
        <f>IF(OR($F$12="N.A.",Base!F452=""),"",IF(Base!F452="não","N.A.",An_Mod!H452))</f>
        <v/>
      </c>
      <c r="G469" s="85" t="str">
        <f>IF(OR($E$13="N.A.",Base!AA452=""),"",IF(Base!AA452="não","N.A.",An_Mod!K452))</f>
        <v/>
      </c>
      <c r="H469" s="85" t="str">
        <f>IF(OR($F$13="N.A.",Base!AB452=""),"",IF(Base!AB452="não","N.A.",An_Mod!N452))</f>
        <v/>
      </c>
      <c r="I469" s="85" t="str">
        <f>IF(OR($E$14="N.A.",Base!AW452=""),"",IF(Base!AW452="não","N.A.",An_Mod!Q452))</f>
        <v/>
      </c>
      <c r="J469" s="85" t="str">
        <f>IF(OR($F$14="N.A.",Base!AX452=""),"",IF(Base!AX452="não","N.A.",An_Mod!T452))</f>
        <v/>
      </c>
      <c r="K469" s="15"/>
      <c r="L469" s="45" t="str">
        <f t="shared" si="28"/>
        <v/>
      </c>
      <c r="M469" s="46" t="str">
        <f t="shared" si="29"/>
        <v/>
      </c>
      <c r="N469" s="45" t="str">
        <f t="shared" si="30"/>
        <v/>
      </c>
      <c r="O469" s="46" t="str">
        <f t="shared" si="31"/>
        <v/>
      </c>
      <c r="P469" s="7"/>
    </row>
    <row r="470" spans="1:16">
      <c r="A470" s="7"/>
      <c r="B470" s="105" t="str">
        <f>IF(SUM($E$12:$F$14)=0,"",IF(An_Certo!A453="","",An_Certo!A453))</f>
        <v/>
      </c>
      <c r="C470" s="105"/>
      <c r="D470" s="15"/>
      <c r="E470" s="85" t="str">
        <f>IF(OR($E$12="N.A.",Base!E453=""),"",IF(Base!E453="não","N.A.",An_Mod!E453))</f>
        <v/>
      </c>
      <c r="F470" s="85" t="str">
        <f>IF(OR($F$12="N.A.",Base!F453=""),"",IF(Base!F453="não","N.A.",An_Mod!H453))</f>
        <v/>
      </c>
      <c r="G470" s="85" t="str">
        <f>IF(OR($E$13="N.A.",Base!AA453=""),"",IF(Base!AA453="não","N.A.",An_Mod!K453))</f>
        <v/>
      </c>
      <c r="H470" s="85" t="str">
        <f>IF(OR($F$13="N.A.",Base!AB453=""),"",IF(Base!AB453="não","N.A.",An_Mod!N453))</f>
        <v/>
      </c>
      <c r="I470" s="85" t="str">
        <f>IF(OR($E$14="N.A.",Base!AW453=""),"",IF(Base!AW453="não","N.A.",An_Mod!Q453))</f>
        <v/>
      </c>
      <c r="J470" s="85" t="str">
        <f>IF(OR($F$14="N.A.",Base!AX453=""),"",IF(Base!AX453="não","N.A.",An_Mod!T453))</f>
        <v/>
      </c>
      <c r="K470" s="15"/>
      <c r="L470" s="45" t="str">
        <f t="shared" si="28"/>
        <v/>
      </c>
      <c r="M470" s="46" t="str">
        <f t="shared" si="29"/>
        <v/>
      </c>
      <c r="N470" s="45" t="str">
        <f t="shared" si="30"/>
        <v/>
      </c>
      <c r="O470" s="46" t="str">
        <f t="shared" si="31"/>
        <v/>
      </c>
      <c r="P470" s="7"/>
    </row>
    <row r="471" spans="1:16">
      <c r="A471" s="7"/>
      <c r="B471" s="105" t="str">
        <f>IF(SUM($E$12:$F$14)=0,"",IF(An_Certo!A454="","",An_Certo!A454))</f>
        <v/>
      </c>
      <c r="C471" s="105"/>
      <c r="D471" s="15"/>
      <c r="E471" s="85" t="str">
        <f>IF(OR($E$12="N.A.",Base!E454=""),"",IF(Base!E454="não","N.A.",An_Mod!E454))</f>
        <v/>
      </c>
      <c r="F471" s="85" t="str">
        <f>IF(OR($F$12="N.A.",Base!F454=""),"",IF(Base!F454="não","N.A.",An_Mod!H454))</f>
        <v/>
      </c>
      <c r="G471" s="85" t="str">
        <f>IF(OR($E$13="N.A.",Base!AA454=""),"",IF(Base!AA454="não","N.A.",An_Mod!K454))</f>
        <v/>
      </c>
      <c r="H471" s="85" t="str">
        <f>IF(OR($F$13="N.A.",Base!AB454=""),"",IF(Base!AB454="não","N.A.",An_Mod!N454))</f>
        <v/>
      </c>
      <c r="I471" s="85" t="str">
        <f>IF(OR($E$14="N.A.",Base!AW454=""),"",IF(Base!AW454="não","N.A.",An_Mod!Q454))</f>
        <v/>
      </c>
      <c r="J471" s="85" t="str">
        <f>IF(OR($F$14="N.A.",Base!AX454=""),"",IF(Base!AX454="não","N.A.",An_Mod!T454))</f>
        <v/>
      </c>
      <c r="K471" s="15"/>
      <c r="L471" s="45" t="str">
        <f t="shared" si="28"/>
        <v/>
      </c>
      <c r="M471" s="46" t="str">
        <f t="shared" si="29"/>
        <v/>
      </c>
      <c r="N471" s="45" t="str">
        <f t="shared" si="30"/>
        <v/>
      </c>
      <c r="O471" s="46" t="str">
        <f t="shared" si="31"/>
        <v/>
      </c>
      <c r="P471" s="7"/>
    </row>
    <row r="472" spans="1:16">
      <c r="A472" s="7"/>
      <c r="B472" s="105" t="str">
        <f>IF(SUM($E$12:$F$14)=0,"",IF(An_Certo!A455="","",An_Certo!A455))</f>
        <v/>
      </c>
      <c r="C472" s="105"/>
      <c r="D472" s="15"/>
      <c r="E472" s="85" t="str">
        <f>IF(OR($E$12="N.A.",Base!E455=""),"",IF(Base!E455="não","N.A.",An_Mod!E455))</f>
        <v/>
      </c>
      <c r="F472" s="85" t="str">
        <f>IF(OR($F$12="N.A.",Base!F455=""),"",IF(Base!F455="não","N.A.",An_Mod!H455))</f>
        <v/>
      </c>
      <c r="G472" s="85" t="str">
        <f>IF(OR($E$13="N.A.",Base!AA455=""),"",IF(Base!AA455="não","N.A.",An_Mod!K455))</f>
        <v/>
      </c>
      <c r="H472" s="85" t="str">
        <f>IF(OR($F$13="N.A.",Base!AB455=""),"",IF(Base!AB455="não","N.A.",An_Mod!N455))</f>
        <v/>
      </c>
      <c r="I472" s="85" t="str">
        <f>IF(OR($E$14="N.A.",Base!AW455=""),"",IF(Base!AW455="não","N.A.",An_Mod!Q455))</f>
        <v/>
      </c>
      <c r="J472" s="85" t="str">
        <f>IF(OR($F$14="N.A.",Base!AX455=""),"",IF(Base!AX455="não","N.A.",An_Mod!T455))</f>
        <v/>
      </c>
      <c r="K472" s="15"/>
      <c r="L472" s="45" t="str">
        <f t="shared" si="28"/>
        <v/>
      </c>
      <c r="M472" s="46" t="str">
        <f t="shared" si="29"/>
        <v/>
      </c>
      <c r="N472" s="45" t="str">
        <f t="shared" si="30"/>
        <v/>
      </c>
      <c r="O472" s="46" t="str">
        <f t="shared" si="31"/>
        <v/>
      </c>
      <c r="P472" s="7"/>
    </row>
    <row r="473" spans="1:16">
      <c r="A473" s="7"/>
      <c r="B473" s="105" t="str">
        <f>IF(SUM($E$12:$F$14)=0,"",IF(An_Certo!A456="","",An_Certo!A456))</f>
        <v/>
      </c>
      <c r="C473" s="105"/>
      <c r="D473" s="15"/>
      <c r="E473" s="85" t="str">
        <f>IF(OR($E$12="N.A.",Base!E456=""),"",IF(Base!E456="não","N.A.",An_Mod!E456))</f>
        <v/>
      </c>
      <c r="F473" s="85" t="str">
        <f>IF(OR($F$12="N.A.",Base!F456=""),"",IF(Base!F456="não","N.A.",An_Mod!H456))</f>
        <v/>
      </c>
      <c r="G473" s="85" t="str">
        <f>IF(OR($E$13="N.A.",Base!AA456=""),"",IF(Base!AA456="não","N.A.",An_Mod!K456))</f>
        <v/>
      </c>
      <c r="H473" s="85" t="str">
        <f>IF(OR($F$13="N.A.",Base!AB456=""),"",IF(Base!AB456="não","N.A.",An_Mod!N456))</f>
        <v/>
      </c>
      <c r="I473" s="85" t="str">
        <f>IF(OR($E$14="N.A.",Base!AW456=""),"",IF(Base!AW456="não","N.A.",An_Mod!Q456))</f>
        <v/>
      </c>
      <c r="J473" s="85" t="str">
        <f>IF(OR($F$14="N.A.",Base!AX456=""),"",IF(Base!AX456="não","N.A.",An_Mod!T456))</f>
        <v/>
      </c>
      <c r="K473" s="15"/>
      <c r="L473" s="45" t="str">
        <f t="shared" si="28"/>
        <v/>
      </c>
      <c r="M473" s="46" t="str">
        <f t="shared" si="29"/>
        <v/>
      </c>
      <c r="N473" s="45" t="str">
        <f t="shared" si="30"/>
        <v/>
      </c>
      <c r="O473" s="46" t="str">
        <f t="shared" si="31"/>
        <v/>
      </c>
      <c r="P473" s="7"/>
    </row>
    <row r="474" spans="1:16">
      <c r="A474" s="7"/>
      <c r="B474" s="105" t="str">
        <f>IF(SUM($E$12:$F$14)=0,"",IF(An_Certo!A457="","",An_Certo!A457))</f>
        <v/>
      </c>
      <c r="C474" s="105"/>
      <c r="D474" s="15"/>
      <c r="E474" s="85" t="str">
        <f>IF(OR($E$12="N.A.",Base!E457=""),"",IF(Base!E457="não","N.A.",An_Mod!E457))</f>
        <v/>
      </c>
      <c r="F474" s="85" t="str">
        <f>IF(OR($F$12="N.A.",Base!F457=""),"",IF(Base!F457="não","N.A.",An_Mod!H457))</f>
        <v/>
      </c>
      <c r="G474" s="85" t="str">
        <f>IF(OR($E$13="N.A.",Base!AA457=""),"",IF(Base!AA457="não","N.A.",An_Mod!K457))</f>
        <v/>
      </c>
      <c r="H474" s="85" t="str">
        <f>IF(OR($F$13="N.A.",Base!AB457=""),"",IF(Base!AB457="não","N.A.",An_Mod!N457))</f>
        <v/>
      </c>
      <c r="I474" s="85" t="str">
        <f>IF(OR($E$14="N.A.",Base!AW457=""),"",IF(Base!AW457="não","N.A.",An_Mod!Q457))</f>
        <v/>
      </c>
      <c r="J474" s="85" t="str">
        <f>IF(OR($F$14="N.A.",Base!AX457=""),"",IF(Base!AX457="não","N.A.",An_Mod!T457))</f>
        <v/>
      </c>
      <c r="K474" s="15"/>
      <c r="L474" s="45" t="str">
        <f t="shared" si="28"/>
        <v/>
      </c>
      <c r="M474" s="46" t="str">
        <f t="shared" si="29"/>
        <v/>
      </c>
      <c r="N474" s="45" t="str">
        <f t="shared" si="30"/>
        <v/>
      </c>
      <c r="O474" s="46" t="str">
        <f t="shared" si="31"/>
        <v/>
      </c>
      <c r="P474" s="7"/>
    </row>
    <row r="475" spans="1:16">
      <c r="A475" s="7"/>
      <c r="B475" s="105" t="str">
        <f>IF(SUM($E$12:$F$14)=0,"",IF(An_Certo!A458="","",An_Certo!A458))</f>
        <v/>
      </c>
      <c r="C475" s="105"/>
      <c r="D475" s="15"/>
      <c r="E475" s="85" t="str">
        <f>IF(OR($E$12="N.A.",Base!E458=""),"",IF(Base!E458="não","N.A.",An_Mod!E458))</f>
        <v/>
      </c>
      <c r="F475" s="85" t="str">
        <f>IF(OR($F$12="N.A.",Base!F458=""),"",IF(Base!F458="não","N.A.",An_Mod!H458))</f>
        <v/>
      </c>
      <c r="G475" s="85" t="str">
        <f>IF(OR($E$13="N.A.",Base!AA458=""),"",IF(Base!AA458="não","N.A.",An_Mod!K458))</f>
        <v/>
      </c>
      <c r="H475" s="85" t="str">
        <f>IF(OR($F$13="N.A.",Base!AB458=""),"",IF(Base!AB458="não","N.A.",An_Mod!N458))</f>
        <v/>
      </c>
      <c r="I475" s="85" t="str">
        <f>IF(OR($E$14="N.A.",Base!AW458=""),"",IF(Base!AW458="não","N.A.",An_Mod!Q458))</f>
        <v/>
      </c>
      <c r="J475" s="85" t="str">
        <f>IF(OR($F$14="N.A.",Base!AX458=""),"",IF(Base!AX458="não","N.A.",An_Mod!T458))</f>
        <v/>
      </c>
      <c r="K475" s="15"/>
      <c r="L475" s="45" t="str">
        <f t="shared" si="28"/>
        <v/>
      </c>
      <c r="M475" s="46" t="str">
        <f t="shared" si="29"/>
        <v/>
      </c>
      <c r="N475" s="45" t="str">
        <f t="shared" si="30"/>
        <v/>
      </c>
      <c r="O475" s="46" t="str">
        <f t="shared" si="31"/>
        <v/>
      </c>
      <c r="P475" s="7"/>
    </row>
    <row r="476" spans="1:16">
      <c r="A476" s="7"/>
      <c r="B476" s="105" t="str">
        <f>IF(SUM($E$12:$F$14)=0,"",IF(An_Certo!A459="","",An_Certo!A459))</f>
        <v/>
      </c>
      <c r="C476" s="105"/>
      <c r="D476" s="15"/>
      <c r="E476" s="85" t="str">
        <f>IF(OR($E$12="N.A.",Base!E459=""),"",IF(Base!E459="não","N.A.",An_Mod!E459))</f>
        <v/>
      </c>
      <c r="F476" s="85" t="str">
        <f>IF(OR($F$12="N.A.",Base!F459=""),"",IF(Base!F459="não","N.A.",An_Mod!H459))</f>
        <v/>
      </c>
      <c r="G476" s="85" t="str">
        <f>IF(OR($E$13="N.A.",Base!AA459=""),"",IF(Base!AA459="não","N.A.",An_Mod!K459))</f>
        <v/>
      </c>
      <c r="H476" s="85" t="str">
        <f>IF(OR($F$13="N.A.",Base!AB459=""),"",IF(Base!AB459="não","N.A.",An_Mod!N459))</f>
        <v/>
      </c>
      <c r="I476" s="85" t="str">
        <f>IF(OR($E$14="N.A.",Base!AW459=""),"",IF(Base!AW459="não","N.A.",An_Mod!Q459))</f>
        <v/>
      </c>
      <c r="J476" s="85" t="str">
        <f>IF(OR($F$14="N.A.",Base!AX459=""),"",IF(Base!AX459="não","N.A.",An_Mod!T459))</f>
        <v/>
      </c>
      <c r="K476" s="15"/>
      <c r="L476" s="45" t="str">
        <f t="shared" si="28"/>
        <v/>
      </c>
      <c r="M476" s="46" t="str">
        <f t="shared" si="29"/>
        <v/>
      </c>
      <c r="N476" s="45" t="str">
        <f t="shared" si="30"/>
        <v/>
      </c>
      <c r="O476" s="46" t="str">
        <f t="shared" si="31"/>
        <v/>
      </c>
      <c r="P476" s="7"/>
    </row>
    <row r="477" spans="1:16">
      <c r="A477" s="7"/>
      <c r="B477" s="105" t="str">
        <f>IF(SUM($E$12:$F$14)=0,"",IF(An_Certo!A460="","",An_Certo!A460))</f>
        <v/>
      </c>
      <c r="C477" s="105"/>
      <c r="D477" s="15"/>
      <c r="E477" s="85" t="str">
        <f>IF(OR($E$12="N.A.",Base!E460=""),"",IF(Base!E460="não","N.A.",An_Mod!E460))</f>
        <v/>
      </c>
      <c r="F477" s="85" t="str">
        <f>IF(OR($F$12="N.A.",Base!F460=""),"",IF(Base!F460="não","N.A.",An_Mod!H460))</f>
        <v/>
      </c>
      <c r="G477" s="85" t="str">
        <f>IF(OR($E$13="N.A.",Base!AA460=""),"",IF(Base!AA460="não","N.A.",An_Mod!K460))</f>
        <v/>
      </c>
      <c r="H477" s="85" t="str">
        <f>IF(OR($F$13="N.A.",Base!AB460=""),"",IF(Base!AB460="não","N.A.",An_Mod!N460))</f>
        <v/>
      </c>
      <c r="I477" s="85" t="str">
        <f>IF(OR($E$14="N.A.",Base!AW460=""),"",IF(Base!AW460="não","N.A.",An_Mod!Q460))</f>
        <v/>
      </c>
      <c r="J477" s="85" t="str">
        <f>IF(OR($F$14="N.A.",Base!AX460=""),"",IF(Base!AX460="não","N.A.",An_Mod!T460))</f>
        <v/>
      </c>
      <c r="K477" s="15"/>
      <c r="L477" s="45" t="str">
        <f t="shared" si="28"/>
        <v/>
      </c>
      <c r="M477" s="46" t="str">
        <f t="shared" si="29"/>
        <v/>
      </c>
      <c r="N477" s="45" t="str">
        <f t="shared" si="30"/>
        <v/>
      </c>
      <c r="O477" s="46" t="str">
        <f t="shared" si="31"/>
        <v/>
      </c>
      <c r="P477" s="7"/>
    </row>
    <row r="478" spans="1:16">
      <c r="A478" s="7"/>
      <c r="B478" s="105" t="str">
        <f>IF(SUM($E$12:$F$14)=0,"",IF(An_Certo!A461="","",An_Certo!A461))</f>
        <v/>
      </c>
      <c r="C478" s="105"/>
      <c r="D478" s="15"/>
      <c r="E478" s="85" t="str">
        <f>IF(OR($E$12="N.A.",Base!E461=""),"",IF(Base!E461="não","N.A.",An_Mod!E461))</f>
        <v/>
      </c>
      <c r="F478" s="85" t="str">
        <f>IF(OR($F$12="N.A.",Base!F461=""),"",IF(Base!F461="não","N.A.",An_Mod!H461))</f>
        <v/>
      </c>
      <c r="G478" s="85" t="str">
        <f>IF(OR($E$13="N.A.",Base!AA461=""),"",IF(Base!AA461="não","N.A.",An_Mod!K461))</f>
        <v/>
      </c>
      <c r="H478" s="85" t="str">
        <f>IF(OR($F$13="N.A.",Base!AB461=""),"",IF(Base!AB461="não","N.A.",An_Mod!N461))</f>
        <v/>
      </c>
      <c r="I478" s="85" t="str">
        <f>IF(OR($E$14="N.A.",Base!AW461=""),"",IF(Base!AW461="não","N.A.",An_Mod!Q461))</f>
        <v/>
      </c>
      <c r="J478" s="85" t="str">
        <f>IF(OR($F$14="N.A.",Base!AX461=""),"",IF(Base!AX461="não","N.A.",An_Mod!T461))</f>
        <v/>
      </c>
      <c r="K478" s="15"/>
      <c r="L478" s="45" t="str">
        <f t="shared" si="28"/>
        <v/>
      </c>
      <c r="M478" s="46" t="str">
        <f t="shared" si="29"/>
        <v/>
      </c>
      <c r="N478" s="45" t="str">
        <f t="shared" si="30"/>
        <v/>
      </c>
      <c r="O478" s="46" t="str">
        <f t="shared" si="31"/>
        <v/>
      </c>
      <c r="P478" s="7"/>
    </row>
    <row r="479" spans="1:16">
      <c r="A479" s="7"/>
      <c r="B479" s="105" t="str">
        <f>IF(SUM($E$12:$F$14)=0,"",IF(An_Certo!A462="","",An_Certo!A462))</f>
        <v/>
      </c>
      <c r="C479" s="105"/>
      <c r="D479" s="15"/>
      <c r="E479" s="85" t="str">
        <f>IF(OR($E$12="N.A.",Base!E462=""),"",IF(Base!E462="não","N.A.",An_Mod!E462))</f>
        <v/>
      </c>
      <c r="F479" s="85" t="str">
        <f>IF(OR($F$12="N.A.",Base!F462=""),"",IF(Base!F462="não","N.A.",An_Mod!H462))</f>
        <v/>
      </c>
      <c r="G479" s="85" t="str">
        <f>IF(OR($E$13="N.A.",Base!AA462=""),"",IF(Base!AA462="não","N.A.",An_Mod!K462))</f>
        <v/>
      </c>
      <c r="H479" s="85" t="str">
        <f>IF(OR($F$13="N.A.",Base!AB462=""),"",IF(Base!AB462="não","N.A.",An_Mod!N462))</f>
        <v/>
      </c>
      <c r="I479" s="85" t="str">
        <f>IF(OR($E$14="N.A.",Base!AW462=""),"",IF(Base!AW462="não","N.A.",An_Mod!Q462))</f>
        <v/>
      </c>
      <c r="J479" s="85" t="str">
        <f>IF(OR($F$14="N.A.",Base!AX462=""),"",IF(Base!AX462="não","N.A.",An_Mod!T462))</f>
        <v/>
      </c>
      <c r="K479" s="15"/>
      <c r="L479" s="45" t="str">
        <f t="shared" si="28"/>
        <v/>
      </c>
      <c r="M479" s="46" t="str">
        <f t="shared" si="29"/>
        <v/>
      </c>
      <c r="N479" s="45" t="str">
        <f t="shared" si="30"/>
        <v/>
      </c>
      <c r="O479" s="46" t="str">
        <f t="shared" si="31"/>
        <v/>
      </c>
      <c r="P479" s="7"/>
    </row>
    <row r="480" spans="1:16">
      <c r="A480" s="7"/>
      <c r="B480" s="105" t="str">
        <f>IF(SUM($E$12:$F$14)=0,"",IF(An_Certo!A463="","",An_Certo!A463))</f>
        <v/>
      </c>
      <c r="C480" s="105"/>
      <c r="D480" s="15"/>
      <c r="E480" s="85" t="str">
        <f>IF(OR($E$12="N.A.",Base!E463=""),"",IF(Base!E463="não","N.A.",An_Mod!E463))</f>
        <v/>
      </c>
      <c r="F480" s="85" t="str">
        <f>IF(OR($F$12="N.A.",Base!F463=""),"",IF(Base!F463="não","N.A.",An_Mod!H463))</f>
        <v/>
      </c>
      <c r="G480" s="85" t="str">
        <f>IF(OR($E$13="N.A.",Base!AA463=""),"",IF(Base!AA463="não","N.A.",An_Mod!K463))</f>
        <v/>
      </c>
      <c r="H480" s="85" t="str">
        <f>IF(OR($F$13="N.A.",Base!AB463=""),"",IF(Base!AB463="não","N.A.",An_Mod!N463))</f>
        <v/>
      </c>
      <c r="I480" s="85" t="str">
        <f>IF(OR($E$14="N.A.",Base!AW463=""),"",IF(Base!AW463="não","N.A.",An_Mod!Q463))</f>
        <v/>
      </c>
      <c r="J480" s="85" t="str">
        <f>IF(OR($F$14="N.A.",Base!AX463=""),"",IF(Base!AX463="não","N.A.",An_Mod!T463))</f>
        <v/>
      </c>
      <c r="K480" s="15"/>
      <c r="L480" s="45" t="str">
        <f t="shared" si="28"/>
        <v/>
      </c>
      <c r="M480" s="46" t="str">
        <f t="shared" si="29"/>
        <v/>
      </c>
      <c r="N480" s="45" t="str">
        <f t="shared" si="30"/>
        <v/>
      </c>
      <c r="O480" s="46" t="str">
        <f t="shared" si="31"/>
        <v/>
      </c>
      <c r="P480" s="7"/>
    </row>
    <row r="481" spans="1:16">
      <c r="A481" s="7"/>
      <c r="B481" s="105" t="str">
        <f>IF(SUM($E$12:$F$14)=0,"",IF(An_Certo!A464="","",An_Certo!A464))</f>
        <v/>
      </c>
      <c r="C481" s="105"/>
      <c r="D481" s="15"/>
      <c r="E481" s="85" t="str">
        <f>IF(OR($E$12="N.A.",Base!E464=""),"",IF(Base!E464="não","N.A.",An_Mod!E464))</f>
        <v/>
      </c>
      <c r="F481" s="85" t="str">
        <f>IF(OR($F$12="N.A.",Base!F464=""),"",IF(Base!F464="não","N.A.",An_Mod!H464))</f>
        <v/>
      </c>
      <c r="G481" s="85" t="str">
        <f>IF(OR($E$13="N.A.",Base!AA464=""),"",IF(Base!AA464="não","N.A.",An_Mod!K464))</f>
        <v/>
      </c>
      <c r="H481" s="85" t="str">
        <f>IF(OR($F$13="N.A.",Base!AB464=""),"",IF(Base!AB464="não","N.A.",An_Mod!N464))</f>
        <v/>
      </c>
      <c r="I481" s="85" t="str">
        <f>IF(OR($E$14="N.A.",Base!AW464=""),"",IF(Base!AW464="não","N.A.",An_Mod!Q464))</f>
        <v/>
      </c>
      <c r="J481" s="85" t="str">
        <f>IF(OR($F$14="N.A.",Base!AX464=""),"",IF(Base!AX464="não","N.A.",An_Mod!T464))</f>
        <v/>
      </c>
      <c r="K481" s="15"/>
      <c r="L481" s="45" t="str">
        <f t="shared" si="28"/>
        <v/>
      </c>
      <c r="M481" s="46" t="str">
        <f t="shared" si="29"/>
        <v/>
      </c>
      <c r="N481" s="45" t="str">
        <f t="shared" si="30"/>
        <v/>
      </c>
      <c r="O481" s="46" t="str">
        <f t="shared" si="31"/>
        <v/>
      </c>
      <c r="P481" s="7"/>
    </row>
    <row r="482" spans="1:16">
      <c r="A482" s="7"/>
      <c r="B482" s="105" t="str">
        <f>IF(SUM($E$12:$F$14)=0,"",IF(An_Certo!A465="","",An_Certo!A465))</f>
        <v/>
      </c>
      <c r="C482" s="105"/>
      <c r="D482" s="15"/>
      <c r="E482" s="85" t="str">
        <f>IF(OR($E$12="N.A.",Base!E465=""),"",IF(Base!E465="não","N.A.",An_Mod!E465))</f>
        <v/>
      </c>
      <c r="F482" s="85" t="str">
        <f>IF(OR($F$12="N.A.",Base!F465=""),"",IF(Base!F465="não","N.A.",An_Mod!H465))</f>
        <v/>
      </c>
      <c r="G482" s="85" t="str">
        <f>IF(OR($E$13="N.A.",Base!AA465=""),"",IF(Base!AA465="não","N.A.",An_Mod!K465))</f>
        <v/>
      </c>
      <c r="H482" s="85" t="str">
        <f>IF(OR($F$13="N.A.",Base!AB465=""),"",IF(Base!AB465="não","N.A.",An_Mod!N465))</f>
        <v/>
      </c>
      <c r="I482" s="85" t="str">
        <f>IF(OR($E$14="N.A.",Base!AW465=""),"",IF(Base!AW465="não","N.A.",An_Mod!Q465))</f>
        <v/>
      </c>
      <c r="J482" s="85" t="str">
        <f>IF(OR($F$14="N.A.",Base!AX465=""),"",IF(Base!AX465="não","N.A.",An_Mod!T465))</f>
        <v/>
      </c>
      <c r="K482" s="15"/>
      <c r="L482" s="45" t="str">
        <f t="shared" si="28"/>
        <v/>
      </c>
      <c r="M482" s="46" t="str">
        <f t="shared" si="29"/>
        <v/>
      </c>
      <c r="N482" s="45" t="str">
        <f t="shared" si="30"/>
        <v/>
      </c>
      <c r="O482" s="46" t="str">
        <f t="shared" si="31"/>
        <v/>
      </c>
      <c r="P482" s="7"/>
    </row>
    <row r="483" spans="1:16">
      <c r="A483" s="7"/>
      <c r="B483" s="105" t="str">
        <f>IF(SUM($E$12:$F$14)=0,"",IF(An_Certo!A466="","",An_Certo!A466))</f>
        <v/>
      </c>
      <c r="C483" s="105"/>
      <c r="D483" s="15"/>
      <c r="E483" s="85" t="str">
        <f>IF(OR($E$12="N.A.",Base!E466=""),"",IF(Base!E466="não","N.A.",An_Mod!E466))</f>
        <v/>
      </c>
      <c r="F483" s="85" t="str">
        <f>IF(OR($F$12="N.A.",Base!F466=""),"",IF(Base!F466="não","N.A.",An_Mod!H466))</f>
        <v/>
      </c>
      <c r="G483" s="85" t="str">
        <f>IF(OR($E$13="N.A.",Base!AA466=""),"",IF(Base!AA466="não","N.A.",An_Mod!K466))</f>
        <v/>
      </c>
      <c r="H483" s="85" t="str">
        <f>IF(OR($F$13="N.A.",Base!AB466=""),"",IF(Base!AB466="não","N.A.",An_Mod!N466))</f>
        <v/>
      </c>
      <c r="I483" s="85" t="str">
        <f>IF(OR($E$14="N.A.",Base!AW466=""),"",IF(Base!AW466="não","N.A.",An_Mod!Q466))</f>
        <v/>
      </c>
      <c r="J483" s="85" t="str">
        <f>IF(OR($F$14="N.A.",Base!AX466=""),"",IF(Base!AX466="não","N.A.",An_Mod!T466))</f>
        <v/>
      </c>
      <c r="K483" s="15"/>
      <c r="L483" s="45" t="str">
        <f t="shared" si="28"/>
        <v/>
      </c>
      <c r="M483" s="46" t="str">
        <f t="shared" si="29"/>
        <v/>
      </c>
      <c r="N483" s="45" t="str">
        <f t="shared" si="30"/>
        <v/>
      </c>
      <c r="O483" s="46" t="str">
        <f t="shared" si="31"/>
        <v/>
      </c>
      <c r="P483" s="7"/>
    </row>
    <row r="484" spans="1:16">
      <c r="A484" s="7"/>
      <c r="B484" s="105" t="str">
        <f>IF(SUM($E$12:$F$14)=0,"",IF(An_Certo!A467="","",An_Certo!A467))</f>
        <v/>
      </c>
      <c r="C484" s="105"/>
      <c r="D484" s="15"/>
      <c r="E484" s="85" t="str">
        <f>IF(OR($E$12="N.A.",Base!E467=""),"",IF(Base!E467="não","N.A.",An_Mod!E467))</f>
        <v/>
      </c>
      <c r="F484" s="85" t="str">
        <f>IF(OR($F$12="N.A.",Base!F467=""),"",IF(Base!F467="não","N.A.",An_Mod!H467))</f>
        <v/>
      </c>
      <c r="G484" s="85" t="str">
        <f>IF(OR($E$13="N.A.",Base!AA467=""),"",IF(Base!AA467="não","N.A.",An_Mod!K467))</f>
        <v/>
      </c>
      <c r="H484" s="85" t="str">
        <f>IF(OR($F$13="N.A.",Base!AB467=""),"",IF(Base!AB467="não","N.A.",An_Mod!N467))</f>
        <v/>
      </c>
      <c r="I484" s="85" t="str">
        <f>IF(OR($E$14="N.A.",Base!AW467=""),"",IF(Base!AW467="não","N.A.",An_Mod!Q467))</f>
        <v/>
      </c>
      <c r="J484" s="85" t="str">
        <f>IF(OR($F$14="N.A.",Base!AX467=""),"",IF(Base!AX467="não","N.A.",An_Mod!T467))</f>
        <v/>
      </c>
      <c r="K484" s="15"/>
      <c r="L484" s="45" t="str">
        <f t="shared" si="28"/>
        <v/>
      </c>
      <c r="M484" s="46" t="str">
        <f t="shared" si="29"/>
        <v/>
      </c>
      <c r="N484" s="45" t="str">
        <f t="shared" si="30"/>
        <v/>
      </c>
      <c r="O484" s="46" t="str">
        <f t="shared" si="31"/>
        <v/>
      </c>
      <c r="P484" s="7"/>
    </row>
    <row r="485" spans="1:16">
      <c r="A485" s="7"/>
      <c r="B485" s="105" t="str">
        <f>IF(SUM($E$12:$F$14)=0,"",IF(An_Certo!A468="","",An_Certo!A468))</f>
        <v/>
      </c>
      <c r="C485" s="105"/>
      <c r="D485" s="15"/>
      <c r="E485" s="85" t="str">
        <f>IF(OR($E$12="N.A.",Base!E468=""),"",IF(Base!E468="não","N.A.",An_Mod!E468))</f>
        <v/>
      </c>
      <c r="F485" s="85" t="str">
        <f>IF(OR($F$12="N.A.",Base!F468=""),"",IF(Base!F468="não","N.A.",An_Mod!H468))</f>
        <v/>
      </c>
      <c r="G485" s="85" t="str">
        <f>IF(OR($E$13="N.A.",Base!AA468=""),"",IF(Base!AA468="não","N.A.",An_Mod!K468))</f>
        <v/>
      </c>
      <c r="H485" s="85" t="str">
        <f>IF(OR($F$13="N.A.",Base!AB468=""),"",IF(Base!AB468="não","N.A.",An_Mod!N468))</f>
        <v/>
      </c>
      <c r="I485" s="85" t="str">
        <f>IF(OR($E$14="N.A.",Base!AW468=""),"",IF(Base!AW468="não","N.A.",An_Mod!Q468))</f>
        <v/>
      </c>
      <c r="J485" s="85" t="str">
        <f>IF(OR($F$14="N.A.",Base!AX468=""),"",IF(Base!AX468="não","N.A.",An_Mod!T468))</f>
        <v/>
      </c>
      <c r="K485" s="15"/>
      <c r="L485" s="45" t="str">
        <f t="shared" si="28"/>
        <v/>
      </c>
      <c r="M485" s="46" t="str">
        <f t="shared" si="29"/>
        <v/>
      </c>
      <c r="N485" s="45" t="str">
        <f t="shared" si="30"/>
        <v/>
      </c>
      <c r="O485" s="46" t="str">
        <f t="shared" si="31"/>
        <v/>
      </c>
      <c r="P485" s="7"/>
    </row>
    <row r="486" spans="1:16">
      <c r="A486" s="7"/>
      <c r="B486" s="105" t="str">
        <f>IF(SUM($E$12:$F$14)=0,"",IF(An_Certo!A469="","",An_Certo!A469))</f>
        <v/>
      </c>
      <c r="C486" s="105"/>
      <c r="D486" s="15"/>
      <c r="E486" s="85" t="str">
        <f>IF(OR($E$12="N.A.",Base!E469=""),"",IF(Base!E469="não","N.A.",An_Mod!E469))</f>
        <v/>
      </c>
      <c r="F486" s="85" t="str">
        <f>IF(OR($F$12="N.A.",Base!F469=""),"",IF(Base!F469="não","N.A.",An_Mod!H469))</f>
        <v/>
      </c>
      <c r="G486" s="85" t="str">
        <f>IF(OR($E$13="N.A.",Base!AA469=""),"",IF(Base!AA469="não","N.A.",An_Mod!K469))</f>
        <v/>
      </c>
      <c r="H486" s="85" t="str">
        <f>IF(OR($F$13="N.A.",Base!AB469=""),"",IF(Base!AB469="não","N.A.",An_Mod!N469))</f>
        <v/>
      </c>
      <c r="I486" s="85" t="str">
        <f>IF(OR($E$14="N.A.",Base!AW469=""),"",IF(Base!AW469="não","N.A.",An_Mod!Q469))</f>
        <v/>
      </c>
      <c r="J486" s="85" t="str">
        <f>IF(OR($F$14="N.A.",Base!AX469=""),"",IF(Base!AX469="não","N.A.",An_Mod!T469))</f>
        <v/>
      </c>
      <c r="K486" s="15"/>
      <c r="L486" s="45" t="str">
        <f t="shared" si="28"/>
        <v/>
      </c>
      <c r="M486" s="46" t="str">
        <f t="shared" si="29"/>
        <v/>
      </c>
      <c r="N486" s="45" t="str">
        <f t="shared" si="30"/>
        <v/>
      </c>
      <c r="O486" s="46" t="str">
        <f t="shared" si="31"/>
        <v/>
      </c>
      <c r="P486" s="7"/>
    </row>
    <row r="487" spans="1:16">
      <c r="A487" s="7"/>
      <c r="B487" s="105" t="str">
        <f>IF(SUM($E$12:$F$14)=0,"",IF(An_Certo!A470="","",An_Certo!A470))</f>
        <v/>
      </c>
      <c r="C487" s="105"/>
      <c r="D487" s="15"/>
      <c r="E487" s="85" t="str">
        <f>IF(OR($E$12="N.A.",Base!E470=""),"",IF(Base!E470="não","N.A.",An_Mod!E470))</f>
        <v/>
      </c>
      <c r="F487" s="85" t="str">
        <f>IF(OR($F$12="N.A.",Base!F470=""),"",IF(Base!F470="não","N.A.",An_Mod!H470))</f>
        <v/>
      </c>
      <c r="G487" s="85" t="str">
        <f>IF(OR($E$13="N.A.",Base!AA470=""),"",IF(Base!AA470="não","N.A.",An_Mod!K470))</f>
        <v/>
      </c>
      <c r="H487" s="85" t="str">
        <f>IF(OR($F$13="N.A.",Base!AB470=""),"",IF(Base!AB470="não","N.A.",An_Mod!N470))</f>
        <v/>
      </c>
      <c r="I487" s="85" t="str">
        <f>IF(OR($E$14="N.A.",Base!AW470=""),"",IF(Base!AW470="não","N.A.",An_Mod!Q470))</f>
        <v/>
      </c>
      <c r="J487" s="85" t="str">
        <f>IF(OR($F$14="N.A.",Base!AX470=""),"",IF(Base!AX470="não","N.A.",An_Mod!T470))</f>
        <v/>
      </c>
      <c r="K487" s="15"/>
      <c r="L487" s="45" t="str">
        <f t="shared" si="28"/>
        <v/>
      </c>
      <c r="M487" s="46" t="str">
        <f t="shared" si="29"/>
        <v/>
      </c>
      <c r="N487" s="45" t="str">
        <f t="shared" si="30"/>
        <v/>
      </c>
      <c r="O487" s="46" t="str">
        <f t="shared" si="31"/>
        <v/>
      </c>
      <c r="P487" s="7"/>
    </row>
    <row r="488" spans="1:16">
      <c r="A488" s="7"/>
      <c r="B488" s="105" t="str">
        <f>IF(SUM($E$12:$F$14)=0,"",IF(An_Certo!A471="","",An_Certo!A471))</f>
        <v/>
      </c>
      <c r="C488" s="105"/>
      <c r="D488" s="15"/>
      <c r="E488" s="85" t="str">
        <f>IF(OR($E$12="N.A.",Base!E471=""),"",IF(Base!E471="não","N.A.",An_Mod!E471))</f>
        <v/>
      </c>
      <c r="F488" s="85" t="str">
        <f>IF(OR($F$12="N.A.",Base!F471=""),"",IF(Base!F471="não","N.A.",An_Mod!H471))</f>
        <v/>
      </c>
      <c r="G488" s="85" t="str">
        <f>IF(OR($E$13="N.A.",Base!AA471=""),"",IF(Base!AA471="não","N.A.",An_Mod!K471))</f>
        <v/>
      </c>
      <c r="H488" s="85" t="str">
        <f>IF(OR($F$13="N.A.",Base!AB471=""),"",IF(Base!AB471="não","N.A.",An_Mod!N471))</f>
        <v/>
      </c>
      <c r="I488" s="85" t="str">
        <f>IF(OR($E$14="N.A.",Base!AW471=""),"",IF(Base!AW471="não","N.A.",An_Mod!Q471))</f>
        <v/>
      </c>
      <c r="J488" s="85" t="str">
        <f>IF(OR($F$14="N.A.",Base!AX471=""),"",IF(Base!AX471="não","N.A.",An_Mod!T471))</f>
        <v/>
      </c>
      <c r="K488" s="15"/>
      <c r="L488" s="45" t="str">
        <f t="shared" si="28"/>
        <v/>
      </c>
      <c r="M488" s="46" t="str">
        <f t="shared" si="29"/>
        <v/>
      </c>
      <c r="N488" s="45" t="str">
        <f t="shared" si="30"/>
        <v/>
      </c>
      <c r="O488" s="46" t="str">
        <f t="shared" si="31"/>
        <v/>
      </c>
      <c r="P488" s="7"/>
    </row>
    <row r="489" spans="1:16">
      <c r="A489" s="7"/>
      <c r="B489" s="105" t="str">
        <f>IF(SUM($E$12:$F$14)=0,"",IF(An_Certo!A472="","",An_Certo!A472))</f>
        <v/>
      </c>
      <c r="C489" s="105"/>
      <c r="D489" s="15"/>
      <c r="E489" s="85" t="str">
        <f>IF(OR($E$12="N.A.",Base!E472=""),"",IF(Base!E472="não","N.A.",An_Mod!E472))</f>
        <v/>
      </c>
      <c r="F489" s="85" t="str">
        <f>IF(OR($F$12="N.A.",Base!F472=""),"",IF(Base!F472="não","N.A.",An_Mod!H472))</f>
        <v/>
      </c>
      <c r="G489" s="85" t="str">
        <f>IF(OR($E$13="N.A.",Base!AA472=""),"",IF(Base!AA472="não","N.A.",An_Mod!K472))</f>
        <v/>
      </c>
      <c r="H489" s="85" t="str">
        <f>IF(OR($F$13="N.A.",Base!AB472=""),"",IF(Base!AB472="não","N.A.",An_Mod!N472))</f>
        <v/>
      </c>
      <c r="I489" s="85" t="str">
        <f>IF(OR($E$14="N.A.",Base!AW472=""),"",IF(Base!AW472="não","N.A.",An_Mod!Q472))</f>
        <v/>
      </c>
      <c r="J489" s="85" t="str">
        <f>IF(OR($F$14="N.A.",Base!AX472=""),"",IF(Base!AX472="não","N.A.",An_Mod!T472))</f>
        <v/>
      </c>
      <c r="K489" s="15"/>
      <c r="L489" s="45" t="str">
        <f t="shared" si="28"/>
        <v/>
      </c>
      <c r="M489" s="46" t="str">
        <f t="shared" si="29"/>
        <v/>
      </c>
      <c r="N489" s="45" t="str">
        <f t="shared" si="30"/>
        <v/>
      </c>
      <c r="O489" s="46" t="str">
        <f t="shared" si="31"/>
        <v/>
      </c>
      <c r="P489" s="7"/>
    </row>
    <row r="490" spans="1:16">
      <c r="A490" s="7"/>
      <c r="B490" s="105" t="str">
        <f>IF(SUM($E$12:$F$14)=0,"",IF(An_Certo!A473="","",An_Certo!A473))</f>
        <v/>
      </c>
      <c r="C490" s="105"/>
      <c r="D490" s="15"/>
      <c r="E490" s="85" t="str">
        <f>IF(OR($E$12="N.A.",Base!E473=""),"",IF(Base!E473="não","N.A.",An_Mod!E473))</f>
        <v/>
      </c>
      <c r="F490" s="85" t="str">
        <f>IF(OR($F$12="N.A.",Base!F473=""),"",IF(Base!F473="não","N.A.",An_Mod!H473))</f>
        <v/>
      </c>
      <c r="G490" s="85" t="str">
        <f>IF(OR($E$13="N.A.",Base!AA473=""),"",IF(Base!AA473="não","N.A.",An_Mod!K473))</f>
        <v/>
      </c>
      <c r="H490" s="85" t="str">
        <f>IF(OR($F$13="N.A.",Base!AB473=""),"",IF(Base!AB473="não","N.A.",An_Mod!N473))</f>
        <v/>
      </c>
      <c r="I490" s="85" t="str">
        <f>IF(OR($E$14="N.A.",Base!AW473=""),"",IF(Base!AW473="não","N.A.",An_Mod!Q473))</f>
        <v/>
      </c>
      <c r="J490" s="85" t="str">
        <f>IF(OR($F$14="N.A.",Base!AX473=""),"",IF(Base!AX473="não","N.A.",An_Mod!T473))</f>
        <v/>
      </c>
      <c r="K490" s="15"/>
      <c r="L490" s="45" t="str">
        <f t="shared" si="28"/>
        <v/>
      </c>
      <c r="M490" s="46" t="str">
        <f t="shared" si="29"/>
        <v/>
      </c>
      <c r="N490" s="45" t="str">
        <f t="shared" si="30"/>
        <v/>
      </c>
      <c r="O490" s="46" t="str">
        <f t="shared" si="31"/>
        <v/>
      </c>
      <c r="P490" s="7"/>
    </row>
    <row r="491" spans="1:16">
      <c r="A491" s="7"/>
      <c r="B491" s="105" t="str">
        <f>IF(SUM($E$12:$F$14)=0,"",IF(An_Certo!A474="","",An_Certo!A474))</f>
        <v/>
      </c>
      <c r="C491" s="105"/>
      <c r="D491" s="15"/>
      <c r="E491" s="85" t="str">
        <f>IF(OR($E$12="N.A.",Base!E474=""),"",IF(Base!E474="não","N.A.",An_Mod!E474))</f>
        <v/>
      </c>
      <c r="F491" s="85" t="str">
        <f>IF(OR($F$12="N.A.",Base!F474=""),"",IF(Base!F474="não","N.A.",An_Mod!H474))</f>
        <v/>
      </c>
      <c r="G491" s="85" t="str">
        <f>IF(OR($E$13="N.A.",Base!AA474=""),"",IF(Base!AA474="não","N.A.",An_Mod!K474))</f>
        <v/>
      </c>
      <c r="H491" s="85" t="str">
        <f>IF(OR($F$13="N.A.",Base!AB474=""),"",IF(Base!AB474="não","N.A.",An_Mod!N474))</f>
        <v/>
      </c>
      <c r="I491" s="85" t="str">
        <f>IF(OR($E$14="N.A.",Base!AW474=""),"",IF(Base!AW474="não","N.A.",An_Mod!Q474))</f>
        <v/>
      </c>
      <c r="J491" s="85" t="str">
        <f>IF(OR($F$14="N.A.",Base!AX474=""),"",IF(Base!AX474="não","N.A.",An_Mod!T474))</f>
        <v/>
      </c>
      <c r="K491" s="15"/>
      <c r="L491" s="45" t="str">
        <f t="shared" si="28"/>
        <v/>
      </c>
      <c r="M491" s="46" t="str">
        <f t="shared" si="29"/>
        <v/>
      </c>
      <c r="N491" s="45" t="str">
        <f t="shared" si="30"/>
        <v/>
      </c>
      <c r="O491" s="46" t="str">
        <f t="shared" si="31"/>
        <v/>
      </c>
      <c r="P491" s="7"/>
    </row>
    <row r="492" spans="1:16">
      <c r="A492" s="7"/>
      <c r="B492" s="105" t="str">
        <f>IF(SUM($E$12:$F$14)=0,"",IF(An_Certo!A475="","",An_Certo!A475))</f>
        <v/>
      </c>
      <c r="C492" s="105"/>
      <c r="D492" s="15"/>
      <c r="E492" s="85" t="str">
        <f>IF(OR($E$12="N.A.",Base!E475=""),"",IF(Base!E475="não","N.A.",An_Mod!E475))</f>
        <v/>
      </c>
      <c r="F492" s="85" t="str">
        <f>IF(OR($F$12="N.A.",Base!F475=""),"",IF(Base!F475="não","N.A.",An_Mod!H475))</f>
        <v/>
      </c>
      <c r="G492" s="85" t="str">
        <f>IF(OR($E$13="N.A.",Base!AA475=""),"",IF(Base!AA475="não","N.A.",An_Mod!K475))</f>
        <v/>
      </c>
      <c r="H492" s="85" t="str">
        <f>IF(OR($F$13="N.A.",Base!AB475=""),"",IF(Base!AB475="não","N.A.",An_Mod!N475))</f>
        <v/>
      </c>
      <c r="I492" s="85" t="str">
        <f>IF(OR($E$14="N.A.",Base!AW475=""),"",IF(Base!AW475="não","N.A.",An_Mod!Q475))</f>
        <v/>
      </c>
      <c r="J492" s="85" t="str">
        <f>IF(OR($F$14="N.A.",Base!AX475=""),"",IF(Base!AX475="não","N.A.",An_Mod!T475))</f>
        <v/>
      </c>
      <c r="K492" s="15"/>
      <c r="L492" s="45" t="str">
        <f t="shared" si="28"/>
        <v/>
      </c>
      <c r="M492" s="46" t="str">
        <f t="shared" si="29"/>
        <v/>
      </c>
      <c r="N492" s="45" t="str">
        <f t="shared" si="30"/>
        <v/>
      </c>
      <c r="O492" s="46" t="str">
        <f t="shared" si="31"/>
        <v/>
      </c>
      <c r="P492" s="7"/>
    </row>
    <row r="493" spans="1:16">
      <c r="A493" s="7"/>
      <c r="B493" s="105" t="str">
        <f>IF(SUM($E$12:$F$14)=0,"",IF(An_Certo!A476="","",An_Certo!A476))</f>
        <v/>
      </c>
      <c r="C493" s="105"/>
      <c r="D493" s="15"/>
      <c r="E493" s="85" t="str">
        <f>IF(OR($E$12="N.A.",Base!E476=""),"",IF(Base!E476="não","N.A.",An_Mod!E476))</f>
        <v/>
      </c>
      <c r="F493" s="85" t="str">
        <f>IF(OR($F$12="N.A.",Base!F476=""),"",IF(Base!F476="não","N.A.",An_Mod!H476))</f>
        <v/>
      </c>
      <c r="G493" s="85" t="str">
        <f>IF(OR($E$13="N.A.",Base!AA476=""),"",IF(Base!AA476="não","N.A.",An_Mod!K476))</f>
        <v/>
      </c>
      <c r="H493" s="85" t="str">
        <f>IF(OR($F$13="N.A.",Base!AB476=""),"",IF(Base!AB476="não","N.A.",An_Mod!N476))</f>
        <v/>
      </c>
      <c r="I493" s="85" t="str">
        <f>IF(OR($E$14="N.A.",Base!AW476=""),"",IF(Base!AW476="não","N.A.",An_Mod!Q476))</f>
        <v/>
      </c>
      <c r="J493" s="85" t="str">
        <f>IF(OR($F$14="N.A.",Base!AX476=""),"",IF(Base!AX476="não","N.A.",An_Mod!T476))</f>
        <v/>
      </c>
      <c r="K493" s="15"/>
      <c r="L493" s="45" t="str">
        <f t="shared" si="28"/>
        <v/>
      </c>
      <c r="M493" s="46" t="str">
        <f t="shared" si="29"/>
        <v/>
      </c>
      <c r="N493" s="45" t="str">
        <f t="shared" si="30"/>
        <v/>
      </c>
      <c r="O493" s="46" t="str">
        <f t="shared" si="31"/>
        <v/>
      </c>
      <c r="P493" s="7"/>
    </row>
    <row r="494" spans="1:16">
      <c r="A494" s="7"/>
      <c r="B494" s="105" t="str">
        <f>IF(SUM($E$12:$F$14)=0,"",IF(An_Certo!A477="","",An_Certo!A477))</f>
        <v/>
      </c>
      <c r="C494" s="105"/>
      <c r="D494" s="15"/>
      <c r="E494" s="85" t="str">
        <f>IF(OR($E$12="N.A.",Base!E477=""),"",IF(Base!E477="não","N.A.",An_Mod!E477))</f>
        <v/>
      </c>
      <c r="F494" s="85" t="str">
        <f>IF(OR($F$12="N.A.",Base!F477=""),"",IF(Base!F477="não","N.A.",An_Mod!H477))</f>
        <v/>
      </c>
      <c r="G494" s="85" t="str">
        <f>IF(OR($E$13="N.A.",Base!AA477=""),"",IF(Base!AA477="não","N.A.",An_Mod!K477))</f>
        <v/>
      </c>
      <c r="H494" s="85" t="str">
        <f>IF(OR($F$13="N.A.",Base!AB477=""),"",IF(Base!AB477="não","N.A.",An_Mod!N477))</f>
        <v/>
      </c>
      <c r="I494" s="85" t="str">
        <f>IF(OR($E$14="N.A.",Base!AW477=""),"",IF(Base!AW477="não","N.A.",An_Mod!Q477))</f>
        <v/>
      </c>
      <c r="J494" s="85" t="str">
        <f>IF(OR($F$14="N.A.",Base!AX477=""),"",IF(Base!AX477="não","N.A.",An_Mod!T477))</f>
        <v/>
      </c>
      <c r="K494" s="15"/>
      <c r="L494" s="45" t="str">
        <f t="shared" si="28"/>
        <v/>
      </c>
      <c r="M494" s="46" t="str">
        <f t="shared" si="29"/>
        <v/>
      </c>
      <c r="N494" s="45" t="str">
        <f t="shared" si="30"/>
        <v/>
      </c>
      <c r="O494" s="46" t="str">
        <f t="shared" si="31"/>
        <v/>
      </c>
      <c r="P494" s="7"/>
    </row>
    <row r="495" spans="1:16">
      <c r="A495" s="7"/>
      <c r="B495" s="105" t="str">
        <f>IF(SUM($E$12:$F$14)=0,"",IF(An_Certo!A478="","",An_Certo!A478))</f>
        <v/>
      </c>
      <c r="C495" s="105"/>
      <c r="D495" s="15"/>
      <c r="E495" s="85" t="str">
        <f>IF(OR($E$12="N.A.",Base!E478=""),"",IF(Base!E478="não","N.A.",An_Mod!E478))</f>
        <v/>
      </c>
      <c r="F495" s="85" t="str">
        <f>IF(OR($F$12="N.A.",Base!F478=""),"",IF(Base!F478="não","N.A.",An_Mod!H478))</f>
        <v/>
      </c>
      <c r="G495" s="85" t="str">
        <f>IF(OR($E$13="N.A.",Base!AA478=""),"",IF(Base!AA478="não","N.A.",An_Mod!K478))</f>
        <v/>
      </c>
      <c r="H495" s="85" t="str">
        <f>IF(OR($F$13="N.A.",Base!AB478=""),"",IF(Base!AB478="não","N.A.",An_Mod!N478))</f>
        <v/>
      </c>
      <c r="I495" s="85" t="str">
        <f>IF(OR($E$14="N.A.",Base!AW478=""),"",IF(Base!AW478="não","N.A.",An_Mod!Q478))</f>
        <v/>
      </c>
      <c r="J495" s="85" t="str">
        <f>IF(OR($F$14="N.A.",Base!AX478=""),"",IF(Base!AX478="não","N.A.",An_Mod!T478))</f>
        <v/>
      </c>
      <c r="K495" s="15"/>
      <c r="L495" s="45" t="str">
        <f t="shared" si="28"/>
        <v/>
      </c>
      <c r="M495" s="46" t="str">
        <f t="shared" si="29"/>
        <v/>
      </c>
      <c r="N495" s="45" t="str">
        <f t="shared" si="30"/>
        <v/>
      </c>
      <c r="O495" s="46" t="str">
        <f t="shared" si="31"/>
        <v/>
      </c>
      <c r="P495" s="7"/>
    </row>
    <row r="496" spans="1:16">
      <c r="A496" s="7"/>
      <c r="B496" s="105" t="str">
        <f>IF(SUM($E$12:$F$14)=0,"",IF(An_Certo!A479="","",An_Certo!A479))</f>
        <v/>
      </c>
      <c r="C496" s="105"/>
      <c r="D496" s="15"/>
      <c r="E496" s="85" t="str">
        <f>IF(OR($E$12="N.A.",Base!E479=""),"",IF(Base!E479="não","N.A.",An_Mod!E479))</f>
        <v/>
      </c>
      <c r="F496" s="85" t="str">
        <f>IF(OR($F$12="N.A.",Base!F479=""),"",IF(Base!F479="não","N.A.",An_Mod!H479))</f>
        <v/>
      </c>
      <c r="G496" s="85" t="str">
        <f>IF(OR($E$13="N.A.",Base!AA479=""),"",IF(Base!AA479="não","N.A.",An_Mod!K479))</f>
        <v/>
      </c>
      <c r="H496" s="85" t="str">
        <f>IF(OR($F$13="N.A.",Base!AB479=""),"",IF(Base!AB479="não","N.A.",An_Mod!N479))</f>
        <v/>
      </c>
      <c r="I496" s="85" t="str">
        <f>IF(OR($E$14="N.A.",Base!AW479=""),"",IF(Base!AW479="não","N.A.",An_Mod!Q479))</f>
        <v/>
      </c>
      <c r="J496" s="85" t="str">
        <f>IF(OR($F$14="N.A.",Base!AX479=""),"",IF(Base!AX479="não","N.A.",An_Mod!T479))</f>
        <v/>
      </c>
      <c r="K496" s="15"/>
      <c r="L496" s="45" t="str">
        <f t="shared" si="28"/>
        <v/>
      </c>
      <c r="M496" s="46" t="str">
        <f t="shared" si="29"/>
        <v/>
      </c>
      <c r="N496" s="45" t="str">
        <f t="shared" si="30"/>
        <v/>
      </c>
      <c r="O496" s="46" t="str">
        <f t="shared" si="31"/>
        <v/>
      </c>
      <c r="P496" s="7"/>
    </row>
    <row r="497" spans="1:16">
      <c r="A497" s="7"/>
      <c r="B497" s="105" t="str">
        <f>IF(SUM($E$12:$F$14)=0,"",IF(An_Certo!A480="","",An_Certo!A480))</f>
        <v/>
      </c>
      <c r="C497" s="105"/>
      <c r="D497" s="15"/>
      <c r="E497" s="85" t="str">
        <f>IF(OR($E$12="N.A.",Base!E480=""),"",IF(Base!E480="não","N.A.",An_Mod!E480))</f>
        <v/>
      </c>
      <c r="F497" s="85" t="str">
        <f>IF(OR($F$12="N.A.",Base!F480=""),"",IF(Base!F480="não","N.A.",An_Mod!H480))</f>
        <v/>
      </c>
      <c r="G497" s="85" t="str">
        <f>IF(OR($E$13="N.A.",Base!AA480=""),"",IF(Base!AA480="não","N.A.",An_Mod!K480))</f>
        <v/>
      </c>
      <c r="H497" s="85" t="str">
        <f>IF(OR($F$13="N.A.",Base!AB480=""),"",IF(Base!AB480="não","N.A.",An_Mod!N480))</f>
        <v/>
      </c>
      <c r="I497" s="85" t="str">
        <f>IF(OR($E$14="N.A.",Base!AW480=""),"",IF(Base!AW480="não","N.A.",An_Mod!Q480))</f>
        <v/>
      </c>
      <c r="J497" s="85" t="str">
        <f>IF(OR($F$14="N.A.",Base!AX480=""),"",IF(Base!AX480="não","N.A.",An_Mod!T480))</f>
        <v/>
      </c>
      <c r="K497" s="15"/>
      <c r="L497" s="45" t="str">
        <f t="shared" si="28"/>
        <v/>
      </c>
      <c r="M497" s="46" t="str">
        <f t="shared" si="29"/>
        <v/>
      </c>
      <c r="N497" s="45" t="str">
        <f t="shared" si="30"/>
        <v/>
      </c>
      <c r="O497" s="46" t="str">
        <f t="shared" si="31"/>
        <v/>
      </c>
      <c r="P497" s="7"/>
    </row>
    <row r="498" spans="1:16">
      <c r="A498" s="7"/>
      <c r="B498" s="105" t="str">
        <f>IF(SUM($E$12:$F$14)=0,"",IF(An_Certo!A481="","",An_Certo!A481))</f>
        <v/>
      </c>
      <c r="C498" s="105"/>
      <c r="D498" s="15"/>
      <c r="E498" s="85" t="str">
        <f>IF(OR($E$12="N.A.",Base!E481=""),"",IF(Base!E481="não","N.A.",An_Mod!E481))</f>
        <v/>
      </c>
      <c r="F498" s="85" t="str">
        <f>IF(OR($F$12="N.A.",Base!F481=""),"",IF(Base!F481="não","N.A.",An_Mod!H481))</f>
        <v/>
      </c>
      <c r="G498" s="85" t="str">
        <f>IF(OR($E$13="N.A.",Base!AA481=""),"",IF(Base!AA481="não","N.A.",An_Mod!K481))</f>
        <v/>
      </c>
      <c r="H498" s="85" t="str">
        <f>IF(OR($F$13="N.A.",Base!AB481=""),"",IF(Base!AB481="não","N.A.",An_Mod!N481))</f>
        <v/>
      </c>
      <c r="I498" s="85" t="str">
        <f>IF(OR($E$14="N.A.",Base!AW481=""),"",IF(Base!AW481="não","N.A.",An_Mod!Q481))</f>
        <v/>
      </c>
      <c r="J498" s="85" t="str">
        <f>IF(OR($F$14="N.A.",Base!AX481=""),"",IF(Base!AX481="não","N.A.",An_Mod!T481))</f>
        <v/>
      </c>
      <c r="K498" s="15"/>
      <c r="L498" s="45" t="str">
        <f t="shared" si="28"/>
        <v/>
      </c>
      <c r="M498" s="46" t="str">
        <f t="shared" si="29"/>
        <v/>
      </c>
      <c r="N498" s="45" t="str">
        <f t="shared" si="30"/>
        <v/>
      </c>
      <c r="O498" s="46" t="str">
        <f t="shared" si="31"/>
        <v/>
      </c>
      <c r="P498" s="7"/>
    </row>
    <row r="499" spans="1:16">
      <c r="A499" s="7"/>
      <c r="B499" s="105" t="str">
        <f>IF(SUM($E$12:$F$14)=0,"",IF(An_Certo!A482="","",An_Certo!A482))</f>
        <v/>
      </c>
      <c r="C499" s="105"/>
      <c r="D499" s="15"/>
      <c r="E499" s="85" t="str">
        <f>IF(OR($E$12="N.A.",Base!E482=""),"",IF(Base!E482="não","N.A.",An_Mod!E482))</f>
        <v/>
      </c>
      <c r="F499" s="85" t="str">
        <f>IF(OR($F$12="N.A.",Base!F482=""),"",IF(Base!F482="não","N.A.",An_Mod!H482))</f>
        <v/>
      </c>
      <c r="G499" s="85" t="str">
        <f>IF(OR($E$13="N.A.",Base!AA482=""),"",IF(Base!AA482="não","N.A.",An_Mod!K482))</f>
        <v/>
      </c>
      <c r="H499" s="85" t="str">
        <f>IF(OR($F$13="N.A.",Base!AB482=""),"",IF(Base!AB482="não","N.A.",An_Mod!N482))</f>
        <v/>
      </c>
      <c r="I499" s="85" t="str">
        <f>IF(OR($E$14="N.A.",Base!AW482=""),"",IF(Base!AW482="não","N.A.",An_Mod!Q482))</f>
        <v/>
      </c>
      <c r="J499" s="85" t="str">
        <f>IF(OR($F$14="N.A.",Base!AX482=""),"",IF(Base!AX482="não","N.A.",An_Mod!T482))</f>
        <v/>
      </c>
      <c r="K499" s="15"/>
      <c r="L499" s="45" t="str">
        <f t="shared" si="28"/>
        <v/>
      </c>
      <c r="M499" s="46" t="str">
        <f t="shared" si="29"/>
        <v/>
      </c>
      <c r="N499" s="45" t="str">
        <f t="shared" si="30"/>
        <v/>
      </c>
      <c r="O499" s="46" t="str">
        <f t="shared" si="31"/>
        <v/>
      </c>
      <c r="P499" s="7"/>
    </row>
    <row r="500" spans="1:16">
      <c r="A500" s="7"/>
      <c r="B500" s="105" t="str">
        <f>IF(SUM($E$12:$F$14)=0,"",IF(An_Certo!A483="","",An_Certo!A483))</f>
        <v/>
      </c>
      <c r="C500" s="105"/>
      <c r="D500" s="15"/>
      <c r="E500" s="85" t="str">
        <f>IF(OR($E$12="N.A.",Base!E483=""),"",IF(Base!E483="não","N.A.",An_Mod!E483))</f>
        <v/>
      </c>
      <c r="F500" s="85" t="str">
        <f>IF(OR($F$12="N.A.",Base!F483=""),"",IF(Base!F483="não","N.A.",An_Mod!H483))</f>
        <v/>
      </c>
      <c r="G500" s="85" t="str">
        <f>IF(OR($E$13="N.A.",Base!AA483=""),"",IF(Base!AA483="não","N.A.",An_Mod!K483))</f>
        <v/>
      </c>
      <c r="H500" s="85" t="str">
        <f>IF(OR($F$13="N.A.",Base!AB483=""),"",IF(Base!AB483="não","N.A.",An_Mod!N483))</f>
        <v/>
      </c>
      <c r="I500" s="85" t="str">
        <f>IF(OR($E$14="N.A.",Base!AW483=""),"",IF(Base!AW483="não","N.A.",An_Mod!Q483))</f>
        <v/>
      </c>
      <c r="J500" s="85" t="str">
        <f>IF(OR($F$14="N.A.",Base!AX483=""),"",IF(Base!AX483="não","N.A.",An_Mod!T483))</f>
        <v/>
      </c>
      <c r="K500" s="15"/>
      <c r="L500" s="45" t="str">
        <f t="shared" si="28"/>
        <v/>
      </c>
      <c r="M500" s="46" t="str">
        <f t="shared" si="29"/>
        <v/>
      </c>
      <c r="N500" s="45" t="str">
        <f t="shared" si="30"/>
        <v/>
      </c>
      <c r="O500" s="46" t="str">
        <f t="shared" si="31"/>
        <v/>
      </c>
      <c r="P500" s="7"/>
    </row>
    <row r="501" spans="1:16">
      <c r="A501" s="7"/>
      <c r="B501" s="105" t="str">
        <f>IF(SUM($E$12:$F$14)=0,"",IF(An_Certo!A484="","",An_Certo!A484))</f>
        <v/>
      </c>
      <c r="C501" s="105"/>
      <c r="D501" s="15"/>
      <c r="E501" s="85" t="str">
        <f>IF(OR($E$12="N.A.",Base!E484=""),"",IF(Base!E484="não","N.A.",An_Mod!E484))</f>
        <v/>
      </c>
      <c r="F501" s="85" t="str">
        <f>IF(OR($F$12="N.A.",Base!F484=""),"",IF(Base!F484="não","N.A.",An_Mod!H484))</f>
        <v/>
      </c>
      <c r="G501" s="85" t="str">
        <f>IF(OR($E$13="N.A.",Base!AA484=""),"",IF(Base!AA484="não","N.A.",An_Mod!K484))</f>
        <v/>
      </c>
      <c r="H501" s="85" t="str">
        <f>IF(OR($F$13="N.A.",Base!AB484=""),"",IF(Base!AB484="não","N.A.",An_Mod!N484))</f>
        <v/>
      </c>
      <c r="I501" s="85" t="str">
        <f>IF(OR($E$14="N.A.",Base!AW484=""),"",IF(Base!AW484="não","N.A.",An_Mod!Q484))</f>
        <v/>
      </c>
      <c r="J501" s="85" t="str">
        <f>IF(OR($F$14="N.A.",Base!AX484=""),"",IF(Base!AX484="não","N.A.",An_Mod!T484))</f>
        <v/>
      </c>
      <c r="K501" s="15"/>
      <c r="L501" s="45" t="str">
        <f t="shared" si="28"/>
        <v/>
      </c>
      <c r="M501" s="46" t="str">
        <f t="shared" si="29"/>
        <v/>
      </c>
      <c r="N501" s="45" t="str">
        <f t="shared" si="30"/>
        <v/>
      </c>
      <c r="O501" s="46" t="str">
        <f t="shared" si="31"/>
        <v/>
      </c>
      <c r="P501" s="7"/>
    </row>
    <row r="502" spans="1:16">
      <c r="A502" s="7"/>
      <c r="B502" s="105" t="str">
        <f>IF(SUM($E$12:$F$14)=0,"",IF(An_Certo!A485="","",An_Certo!A485))</f>
        <v/>
      </c>
      <c r="C502" s="105"/>
      <c r="D502" s="15"/>
      <c r="E502" s="85" t="str">
        <f>IF(OR($E$12="N.A.",Base!E485=""),"",IF(Base!E485="não","N.A.",An_Mod!E485))</f>
        <v/>
      </c>
      <c r="F502" s="85" t="str">
        <f>IF(OR($F$12="N.A.",Base!F485=""),"",IF(Base!F485="não","N.A.",An_Mod!H485))</f>
        <v/>
      </c>
      <c r="G502" s="85" t="str">
        <f>IF(OR($E$13="N.A.",Base!AA485=""),"",IF(Base!AA485="não","N.A.",An_Mod!K485))</f>
        <v/>
      </c>
      <c r="H502" s="85" t="str">
        <f>IF(OR($F$13="N.A.",Base!AB485=""),"",IF(Base!AB485="não","N.A.",An_Mod!N485))</f>
        <v/>
      </c>
      <c r="I502" s="85" t="str">
        <f>IF(OR($E$14="N.A.",Base!AW485=""),"",IF(Base!AW485="não","N.A.",An_Mod!Q485))</f>
        <v/>
      </c>
      <c r="J502" s="85" t="str">
        <f>IF(OR($F$14="N.A.",Base!AX485=""),"",IF(Base!AX485="não","N.A.",An_Mod!T485))</f>
        <v/>
      </c>
      <c r="K502" s="15"/>
      <c r="L502" s="45" t="str">
        <f t="shared" si="28"/>
        <v/>
      </c>
      <c r="M502" s="46" t="str">
        <f t="shared" si="29"/>
        <v/>
      </c>
      <c r="N502" s="45" t="str">
        <f t="shared" si="30"/>
        <v/>
      </c>
      <c r="O502" s="46" t="str">
        <f t="shared" si="31"/>
        <v/>
      </c>
      <c r="P502" s="7"/>
    </row>
    <row r="503" spans="1:16">
      <c r="A503" s="7"/>
      <c r="B503" s="105" t="str">
        <f>IF(SUM($E$12:$F$14)=0,"",IF(An_Certo!A486="","",An_Certo!A486))</f>
        <v/>
      </c>
      <c r="C503" s="105"/>
      <c r="D503" s="15"/>
      <c r="E503" s="85" t="str">
        <f>IF(OR($E$12="N.A.",Base!E486=""),"",IF(Base!E486="não","N.A.",An_Mod!E486))</f>
        <v/>
      </c>
      <c r="F503" s="85" t="str">
        <f>IF(OR($F$12="N.A.",Base!F486=""),"",IF(Base!F486="não","N.A.",An_Mod!H486))</f>
        <v/>
      </c>
      <c r="G503" s="85" t="str">
        <f>IF(OR($E$13="N.A.",Base!AA486=""),"",IF(Base!AA486="não","N.A.",An_Mod!K486))</f>
        <v/>
      </c>
      <c r="H503" s="85" t="str">
        <f>IF(OR($F$13="N.A.",Base!AB486=""),"",IF(Base!AB486="não","N.A.",An_Mod!N486))</f>
        <v/>
      </c>
      <c r="I503" s="85" t="str">
        <f>IF(OR($E$14="N.A.",Base!AW486=""),"",IF(Base!AW486="não","N.A.",An_Mod!Q486))</f>
        <v/>
      </c>
      <c r="J503" s="85" t="str">
        <f>IF(OR($F$14="N.A.",Base!AX486=""),"",IF(Base!AX486="não","N.A.",An_Mod!T486))</f>
        <v/>
      </c>
      <c r="K503" s="15"/>
      <c r="L503" s="45" t="str">
        <f t="shared" si="28"/>
        <v/>
      </c>
      <c r="M503" s="46" t="str">
        <f t="shared" si="29"/>
        <v/>
      </c>
      <c r="N503" s="45" t="str">
        <f t="shared" si="30"/>
        <v/>
      </c>
      <c r="O503" s="46" t="str">
        <f t="shared" si="31"/>
        <v/>
      </c>
      <c r="P503" s="7"/>
    </row>
    <row r="504" spans="1:16">
      <c r="A504" s="7"/>
      <c r="B504" s="105" t="str">
        <f>IF(SUM($E$12:$F$14)=0,"",IF(An_Certo!A487="","",An_Certo!A487))</f>
        <v/>
      </c>
      <c r="C504" s="105"/>
      <c r="D504" s="15"/>
      <c r="E504" s="85" t="str">
        <f>IF(OR($E$12="N.A.",Base!E487=""),"",IF(Base!E487="não","N.A.",An_Mod!E487))</f>
        <v/>
      </c>
      <c r="F504" s="85" t="str">
        <f>IF(OR($F$12="N.A.",Base!F487=""),"",IF(Base!F487="não","N.A.",An_Mod!H487))</f>
        <v/>
      </c>
      <c r="G504" s="85" t="str">
        <f>IF(OR($E$13="N.A.",Base!AA487=""),"",IF(Base!AA487="não","N.A.",An_Mod!K487))</f>
        <v/>
      </c>
      <c r="H504" s="85" t="str">
        <f>IF(OR($F$13="N.A.",Base!AB487=""),"",IF(Base!AB487="não","N.A.",An_Mod!N487))</f>
        <v/>
      </c>
      <c r="I504" s="85" t="str">
        <f>IF(OR($E$14="N.A.",Base!AW487=""),"",IF(Base!AW487="não","N.A.",An_Mod!Q487))</f>
        <v/>
      </c>
      <c r="J504" s="85" t="str">
        <f>IF(OR($F$14="N.A.",Base!AX487=""),"",IF(Base!AX487="não","N.A.",An_Mod!T487))</f>
        <v/>
      </c>
      <c r="K504" s="15"/>
      <c r="L504" s="45" t="str">
        <f t="shared" si="28"/>
        <v/>
      </c>
      <c r="M504" s="46" t="str">
        <f t="shared" si="29"/>
        <v/>
      </c>
      <c r="N504" s="45" t="str">
        <f t="shared" si="30"/>
        <v/>
      </c>
      <c r="O504" s="46" t="str">
        <f t="shared" si="31"/>
        <v/>
      </c>
      <c r="P504" s="7"/>
    </row>
    <row r="505" spans="1:16">
      <c r="A505" s="7"/>
      <c r="B505" s="105" t="str">
        <f>IF(SUM($E$12:$F$14)=0,"",IF(An_Certo!A488="","",An_Certo!A488))</f>
        <v/>
      </c>
      <c r="C505" s="105"/>
      <c r="D505" s="15"/>
      <c r="E505" s="85" t="str">
        <f>IF(OR($E$12="N.A.",Base!E488=""),"",IF(Base!E488="não","N.A.",An_Mod!E488))</f>
        <v/>
      </c>
      <c r="F505" s="85" t="str">
        <f>IF(OR($F$12="N.A.",Base!F488=""),"",IF(Base!F488="não","N.A.",An_Mod!H488))</f>
        <v/>
      </c>
      <c r="G505" s="85" t="str">
        <f>IF(OR($E$13="N.A.",Base!AA488=""),"",IF(Base!AA488="não","N.A.",An_Mod!K488))</f>
        <v/>
      </c>
      <c r="H505" s="85" t="str">
        <f>IF(OR($F$13="N.A.",Base!AB488=""),"",IF(Base!AB488="não","N.A.",An_Mod!N488))</f>
        <v/>
      </c>
      <c r="I505" s="85" t="str">
        <f>IF(OR($E$14="N.A.",Base!AW488=""),"",IF(Base!AW488="não","N.A.",An_Mod!Q488))</f>
        <v/>
      </c>
      <c r="J505" s="85" t="str">
        <f>IF(OR($F$14="N.A.",Base!AX488=""),"",IF(Base!AX488="não","N.A.",An_Mod!T488))</f>
        <v/>
      </c>
      <c r="K505" s="15"/>
      <c r="L505" s="45" t="str">
        <f t="shared" si="28"/>
        <v/>
      </c>
      <c r="M505" s="46" t="str">
        <f t="shared" si="29"/>
        <v/>
      </c>
      <c r="N505" s="45" t="str">
        <f t="shared" si="30"/>
        <v/>
      </c>
      <c r="O505" s="46" t="str">
        <f t="shared" si="31"/>
        <v/>
      </c>
      <c r="P505" s="7"/>
    </row>
    <row r="506" spans="1:16">
      <c r="A506" s="7"/>
      <c r="B506" s="105" t="str">
        <f>IF(SUM($E$12:$F$14)=0,"",IF(An_Certo!A489="","",An_Certo!A489))</f>
        <v/>
      </c>
      <c r="C506" s="105"/>
      <c r="D506" s="15"/>
      <c r="E506" s="85" t="str">
        <f>IF(OR($E$12="N.A.",Base!E489=""),"",IF(Base!E489="não","N.A.",An_Mod!E489))</f>
        <v/>
      </c>
      <c r="F506" s="85" t="str">
        <f>IF(OR($F$12="N.A.",Base!F489=""),"",IF(Base!F489="não","N.A.",An_Mod!H489))</f>
        <v/>
      </c>
      <c r="G506" s="85" t="str">
        <f>IF(OR($E$13="N.A.",Base!AA489=""),"",IF(Base!AA489="não","N.A.",An_Mod!K489))</f>
        <v/>
      </c>
      <c r="H506" s="85" t="str">
        <f>IF(OR($F$13="N.A.",Base!AB489=""),"",IF(Base!AB489="não","N.A.",An_Mod!N489))</f>
        <v/>
      </c>
      <c r="I506" s="85" t="str">
        <f>IF(OR($E$14="N.A.",Base!AW489=""),"",IF(Base!AW489="não","N.A.",An_Mod!Q489))</f>
        <v/>
      </c>
      <c r="J506" s="85" t="str">
        <f>IF(OR($F$14="N.A.",Base!AX489=""),"",IF(Base!AX489="não","N.A.",An_Mod!T489))</f>
        <v/>
      </c>
      <c r="K506" s="15"/>
      <c r="L506" s="45" t="str">
        <f t="shared" si="28"/>
        <v/>
      </c>
      <c r="M506" s="46" t="str">
        <f t="shared" si="29"/>
        <v/>
      </c>
      <c r="N506" s="45" t="str">
        <f t="shared" si="30"/>
        <v/>
      </c>
      <c r="O506" s="46" t="str">
        <f t="shared" si="31"/>
        <v/>
      </c>
      <c r="P506" s="7"/>
    </row>
    <row r="507" spans="1:16">
      <c r="A507" s="7"/>
      <c r="B507" s="105" t="str">
        <f>IF(SUM($E$12:$F$14)=0,"",IF(An_Certo!A490="","",An_Certo!A490))</f>
        <v/>
      </c>
      <c r="C507" s="105"/>
      <c r="D507" s="15"/>
      <c r="E507" s="85" t="str">
        <f>IF(OR($E$12="N.A.",Base!E490=""),"",IF(Base!E490="não","N.A.",An_Mod!E490))</f>
        <v/>
      </c>
      <c r="F507" s="85" t="str">
        <f>IF(OR($F$12="N.A.",Base!F490=""),"",IF(Base!F490="não","N.A.",An_Mod!H490))</f>
        <v/>
      </c>
      <c r="G507" s="85" t="str">
        <f>IF(OR($E$13="N.A.",Base!AA490=""),"",IF(Base!AA490="não","N.A.",An_Mod!K490))</f>
        <v/>
      </c>
      <c r="H507" s="85" t="str">
        <f>IF(OR($F$13="N.A.",Base!AB490=""),"",IF(Base!AB490="não","N.A.",An_Mod!N490))</f>
        <v/>
      </c>
      <c r="I507" s="85" t="str">
        <f>IF(OR($E$14="N.A.",Base!AW490=""),"",IF(Base!AW490="não","N.A.",An_Mod!Q490))</f>
        <v/>
      </c>
      <c r="J507" s="85" t="str">
        <f>IF(OR($F$14="N.A.",Base!AX490=""),"",IF(Base!AX490="não","N.A.",An_Mod!T490))</f>
        <v/>
      </c>
      <c r="K507" s="15"/>
      <c r="L507" s="45" t="str">
        <f t="shared" si="28"/>
        <v/>
      </c>
      <c r="M507" s="46" t="str">
        <f t="shared" si="29"/>
        <v/>
      </c>
      <c r="N507" s="45" t="str">
        <f t="shared" si="30"/>
        <v/>
      </c>
      <c r="O507" s="46" t="str">
        <f t="shared" si="31"/>
        <v/>
      </c>
      <c r="P507" s="7"/>
    </row>
    <row r="508" spans="1:16">
      <c r="A508" s="7"/>
      <c r="B508" s="105" t="str">
        <f>IF(SUM($E$12:$F$14)=0,"",IF(An_Certo!A491="","",An_Certo!A491))</f>
        <v/>
      </c>
      <c r="C508" s="105"/>
      <c r="D508" s="15"/>
      <c r="E508" s="85" t="str">
        <f>IF(OR($E$12="N.A.",Base!E491=""),"",IF(Base!E491="não","N.A.",An_Mod!E491))</f>
        <v/>
      </c>
      <c r="F508" s="85" t="str">
        <f>IF(OR($F$12="N.A.",Base!F491=""),"",IF(Base!F491="não","N.A.",An_Mod!H491))</f>
        <v/>
      </c>
      <c r="G508" s="85" t="str">
        <f>IF(OR($E$13="N.A.",Base!AA491=""),"",IF(Base!AA491="não","N.A.",An_Mod!K491))</f>
        <v/>
      </c>
      <c r="H508" s="85" t="str">
        <f>IF(OR($F$13="N.A.",Base!AB491=""),"",IF(Base!AB491="não","N.A.",An_Mod!N491))</f>
        <v/>
      </c>
      <c r="I508" s="85" t="str">
        <f>IF(OR($E$14="N.A.",Base!AW491=""),"",IF(Base!AW491="não","N.A.",An_Mod!Q491))</f>
        <v/>
      </c>
      <c r="J508" s="85" t="str">
        <f>IF(OR($F$14="N.A.",Base!AX491=""),"",IF(Base!AX491="não","N.A.",An_Mod!T491))</f>
        <v/>
      </c>
      <c r="K508" s="15"/>
      <c r="L508" s="45" t="str">
        <f t="shared" si="28"/>
        <v/>
      </c>
      <c r="M508" s="46" t="str">
        <f t="shared" si="29"/>
        <v/>
      </c>
      <c r="N508" s="45" t="str">
        <f t="shared" si="30"/>
        <v/>
      </c>
      <c r="O508" s="46" t="str">
        <f t="shared" si="31"/>
        <v/>
      </c>
      <c r="P508" s="7"/>
    </row>
    <row r="509" spans="1:16">
      <c r="A509" s="7"/>
      <c r="B509" s="105" t="str">
        <f>IF(SUM($E$12:$F$14)=0,"",IF(An_Certo!A492="","",An_Certo!A492))</f>
        <v/>
      </c>
      <c r="C509" s="105"/>
      <c r="D509" s="15"/>
      <c r="E509" s="85" t="str">
        <f>IF(OR($E$12="N.A.",Base!E492=""),"",IF(Base!E492="não","N.A.",An_Mod!E492))</f>
        <v/>
      </c>
      <c r="F509" s="85" t="str">
        <f>IF(OR($F$12="N.A.",Base!F492=""),"",IF(Base!F492="não","N.A.",An_Mod!H492))</f>
        <v/>
      </c>
      <c r="G509" s="85" t="str">
        <f>IF(OR($E$13="N.A.",Base!AA492=""),"",IF(Base!AA492="não","N.A.",An_Mod!K492))</f>
        <v/>
      </c>
      <c r="H509" s="85" t="str">
        <f>IF(OR($F$13="N.A.",Base!AB492=""),"",IF(Base!AB492="não","N.A.",An_Mod!N492))</f>
        <v/>
      </c>
      <c r="I509" s="85" t="str">
        <f>IF(OR($E$14="N.A.",Base!AW492=""),"",IF(Base!AW492="não","N.A.",An_Mod!Q492))</f>
        <v/>
      </c>
      <c r="J509" s="85" t="str">
        <f>IF(OR($F$14="N.A.",Base!AX492=""),"",IF(Base!AX492="não","N.A.",An_Mod!T492))</f>
        <v/>
      </c>
      <c r="K509" s="15"/>
      <c r="L509" s="45" t="str">
        <f t="shared" si="28"/>
        <v/>
      </c>
      <c r="M509" s="46" t="str">
        <f t="shared" si="29"/>
        <v/>
      </c>
      <c r="N509" s="45" t="str">
        <f t="shared" si="30"/>
        <v/>
      </c>
      <c r="O509" s="46" t="str">
        <f t="shared" si="31"/>
        <v/>
      </c>
      <c r="P509" s="7"/>
    </row>
    <row r="510" spans="1:16">
      <c r="A510" s="7"/>
      <c r="B510" s="105" t="str">
        <f>IF(SUM($E$12:$F$14)=0,"",IF(An_Certo!A493="","",An_Certo!A493))</f>
        <v/>
      </c>
      <c r="C510" s="105"/>
      <c r="D510" s="15"/>
      <c r="E510" s="85" t="str">
        <f>IF(OR($E$12="N.A.",Base!E493=""),"",IF(Base!E493="não","N.A.",An_Mod!E493))</f>
        <v/>
      </c>
      <c r="F510" s="85" t="str">
        <f>IF(OR($F$12="N.A.",Base!F493=""),"",IF(Base!F493="não","N.A.",An_Mod!H493))</f>
        <v/>
      </c>
      <c r="G510" s="85" t="str">
        <f>IF(OR($E$13="N.A.",Base!AA493=""),"",IF(Base!AA493="não","N.A.",An_Mod!K493))</f>
        <v/>
      </c>
      <c r="H510" s="85" t="str">
        <f>IF(OR($F$13="N.A.",Base!AB493=""),"",IF(Base!AB493="não","N.A.",An_Mod!N493))</f>
        <v/>
      </c>
      <c r="I510" s="85" t="str">
        <f>IF(OR($E$14="N.A.",Base!AW493=""),"",IF(Base!AW493="não","N.A.",An_Mod!Q493))</f>
        <v/>
      </c>
      <c r="J510" s="85" t="str">
        <f>IF(OR($F$14="N.A.",Base!AX493=""),"",IF(Base!AX493="não","N.A.",An_Mod!T493))</f>
        <v/>
      </c>
      <c r="K510" s="15"/>
      <c r="L510" s="45" t="str">
        <f t="shared" si="28"/>
        <v/>
      </c>
      <c r="M510" s="46" t="str">
        <f t="shared" si="29"/>
        <v/>
      </c>
      <c r="N510" s="45" t="str">
        <f t="shared" si="30"/>
        <v/>
      </c>
      <c r="O510" s="46" t="str">
        <f t="shared" si="31"/>
        <v/>
      </c>
      <c r="P510" s="7"/>
    </row>
    <row r="511" spans="1:16">
      <c r="A511" s="7"/>
      <c r="B511" s="105" t="str">
        <f>IF(SUM($E$12:$F$14)=0,"",IF(An_Certo!A494="","",An_Certo!A494))</f>
        <v/>
      </c>
      <c r="C511" s="105"/>
      <c r="D511" s="15"/>
      <c r="E511" s="85" t="str">
        <f>IF(OR($E$12="N.A.",Base!E494=""),"",IF(Base!E494="não","N.A.",An_Mod!E494))</f>
        <v/>
      </c>
      <c r="F511" s="85" t="str">
        <f>IF(OR($F$12="N.A.",Base!F494=""),"",IF(Base!F494="não","N.A.",An_Mod!H494))</f>
        <v/>
      </c>
      <c r="G511" s="85" t="str">
        <f>IF(OR($E$13="N.A.",Base!AA494=""),"",IF(Base!AA494="não","N.A.",An_Mod!K494))</f>
        <v/>
      </c>
      <c r="H511" s="85" t="str">
        <f>IF(OR($F$13="N.A.",Base!AB494=""),"",IF(Base!AB494="não","N.A.",An_Mod!N494))</f>
        <v/>
      </c>
      <c r="I511" s="85" t="str">
        <f>IF(OR($E$14="N.A.",Base!AW494=""),"",IF(Base!AW494="não","N.A.",An_Mod!Q494))</f>
        <v/>
      </c>
      <c r="J511" s="85" t="str">
        <f>IF(OR($F$14="N.A.",Base!AX494=""),"",IF(Base!AX494="não","N.A.",An_Mod!T494))</f>
        <v/>
      </c>
      <c r="K511" s="15"/>
      <c r="L511" s="45" t="str">
        <f t="shared" si="28"/>
        <v/>
      </c>
      <c r="M511" s="46" t="str">
        <f t="shared" si="29"/>
        <v/>
      </c>
      <c r="N511" s="45" t="str">
        <f t="shared" si="30"/>
        <v/>
      </c>
      <c r="O511" s="46" t="str">
        <f t="shared" si="31"/>
        <v/>
      </c>
      <c r="P511" s="7"/>
    </row>
    <row r="512" spans="1:16">
      <c r="A512" s="7"/>
      <c r="B512" s="105" t="str">
        <f>IF(SUM($E$12:$F$14)=0,"",IF(An_Certo!A495="","",An_Certo!A495))</f>
        <v/>
      </c>
      <c r="C512" s="105"/>
      <c r="D512" s="15"/>
      <c r="E512" s="85" t="str">
        <f>IF(OR($E$12="N.A.",Base!E495=""),"",IF(Base!E495="não","N.A.",An_Mod!E495))</f>
        <v/>
      </c>
      <c r="F512" s="85" t="str">
        <f>IF(OR($F$12="N.A.",Base!F495=""),"",IF(Base!F495="não","N.A.",An_Mod!H495))</f>
        <v/>
      </c>
      <c r="G512" s="85" t="str">
        <f>IF(OR($E$13="N.A.",Base!AA495=""),"",IF(Base!AA495="não","N.A.",An_Mod!K495))</f>
        <v/>
      </c>
      <c r="H512" s="85" t="str">
        <f>IF(OR($F$13="N.A.",Base!AB495=""),"",IF(Base!AB495="não","N.A.",An_Mod!N495))</f>
        <v/>
      </c>
      <c r="I512" s="85" t="str">
        <f>IF(OR($E$14="N.A.",Base!AW495=""),"",IF(Base!AW495="não","N.A.",An_Mod!Q495))</f>
        <v/>
      </c>
      <c r="J512" s="85" t="str">
        <f>IF(OR($F$14="N.A.",Base!AX495=""),"",IF(Base!AX495="não","N.A.",An_Mod!T495))</f>
        <v/>
      </c>
      <c r="K512" s="15"/>
      <c r="L512" s="45" t="str">
        <f t="shared" si="28"/>
        <v/>
      </c>
      <c r="M512" s="46" t="str">
        <f t="shared" si="29"/>
        <v/>
      </c>
      <c r="N512" s="45" t="str">
        <f t="shared" si="30"/>
        <v/>
      </c>
      <c r="O512" s="46" t="str">
        <f t="shared" si="31"/>
        <v/>
      </c>
      <c r="P512" s="7"/>
    </row>
    <row r="513" spans="1:16">
      <c r="A513" s="7"/>
      <c r="B513" s="105" t="str">
        <f>IF(SUM($E$12:$F$14)=0,"",IF(An_Certo!A496="","",An_Certo!A496))</f>
        <v/>
      </c>
      <c r="C513" s="105"/>
      <c r="D513" s="15"/>
      <c r="E513" s="85" t="str">
        <f>IF(OR($E$12="N.A.",Base!E496=""),"",IF(Base!E496="não","N.A.",An_Mod!E496))</f>
        <v/>
      </c>
      <c r="F513" s="85" t="str">
        <f>IF(OR($F$12="N.A.",Base!F496=""),"",IF(Base!F496="não","N.A.",An_Mod!H496))</f>
        <v/>
      </c>
      <c r="G513" s="85" t="str">
        <f>IF(OR($E$13="N.A.",Base!AA496=""),"",IF(Base!AA496="não","N.A.",An_Mod!K496))</f>
        <v/>
      </c>
      <c r="H513" s="85" t="str">
        <f>IF(OR($F$13="N.A.",Base!AB496=""),"",IF(Base!AB496="não","N.A.",An_Mod!N496))</f>
        <v/>
      </c>
      <c r="I513" s="85" t="str">
        <f>IF(OR($E$14="N.A.",Base!AW496=""),"",IF(Base!AW496="não","N.A.",An_Mod!Q496))</f>
        <v/>
      </c>
      <c r="J513" s="85" t="str">
        <f>IF(OR($F$14="N.A.",Base!AX496=""),"",IF(Base!AX496="não","N.A.",An_Mod!T496))</f>
        <v/>
      </c>
      <c r="K513" s="15"/>
      <c r="L513" s="45" t="str">
        <f t="shared" si="28"/>
        <v/>
      </c>
      <c r="M513" s="46" t="str">
        <f t="shared" si="29"/>
        <v/>
      </c>
      <c r="N513" s="45" t="str">
        <f t="shared" si="30"/>
        <v/>
      </c>
      <c r="O513" s="46" t="str">
        <f t="shared" si="31"/>
        <v/>
      </c>
      <c r="P513" s="7"/>
    </row>
    <row r="514" spans="1:16">
      <c r="A514" s="7"/>
      <c r="B514" s="105" t="str">
        <f>IF(SUM($E$12:$F$14)=0,"",IF(An_Certo!A497="","",An_Certo!A497))</f>
        <v/>
      </c>
      <c r="C514" s="105"/>
      <c r="D514" s="15"/>
      <c r="E514" s="85" t="str">
        <f>IF(OR($E$12="N.A.",Base!E497=""),"",IF(Base!E497="não","N.A.",An_Mod!E497))</f>
        <v/>
      </c>
      <c r="F514" s="85" t="str">
        <f>IF(OR($F$12="N.A.",Base!F497=""),"",IF(Base!F497="não","N.A.",An_Mod!H497))</f>
        <v/>
      </c>
      <c r="G514" s="85" t="str">
        <f>IF(OR($E$13="N.A.",Base!AA497=""),"",IF(Base!AA497="não","N.A.",An_Mod!K497))</f>
        <v/>
      </c>
      <c r="H514" s="85" t="str">
        <f>IF(OR($F$13="N.A.",Base!AB497=""),"",IF(Base!AB497="não","N.A.",An_Mod!N497))</f>
        <v/>
      </c>
      <c r="I514" s="85" t="str">
        <f>IF(OR($E$14="N.A.",Base!AW497=""),"",IF(Base!AW497="não","N.A.",An_Mod!Q497))</f>
        <v/>
      </c>
      <c r="J514" s="85" t="str">
        <f>IF(OR($F$14="N.A.",Base!AX497=""),"",IF(Base!AX497="não","N.A.",An_Mod!T497))</f>
        <v/>
      </c>
      <c r="K514" s="15"/>
      <c r="L514" s="45" t="str">
        <f t="shared" si="28"/>
        <v/>
      </c>
      <c r="M514" s="46" t="str">
        <f t="shared" si="29"/>
        <v/>
      </c>
      <c r="N514" s="45" t="str">
        <f t="shared" si="30"/>
        <v/>
      </c>
      <c r="O514" s="46" t="str">
        <f t="shared" si="31"/>
        <v/>
      </c>
      <c r="P514" s="7"/>
    </row>
    <row r="515" spans="1:16">
      <c r="A515" s="7"/>
      <c r="B515" s="105" t="str">
        <f>IF(SUM($E$12:$F$14)=0,"",IF(An_Certo!A498="","",An_Certo!A498))</f>
        <v/>
      </c>
      <c r="C515" s="105"/>
      <c r="D515" s="15"/>
      <c r="E515" s="85" t="str">
        <f>IF(OR($E$12="N.A.",Base!E498=""),"",IF(Base!E498="não","N.A.",An_Mod!E498))</f>
        <v/>
      </c>
      <c r="F515" s="85" t="str">
        <f>IF(OR($F$12="N.A.",Base!F498=""),"",IF(Base!F498="não","N.A.",An_Mod!H498))</f>
        <v/>
      </c>
      <c r="G515" s="85" t="str">
        <f>IF(OR($E$13="N.A.",Base!AA498=""),"",IF(Base!AA498="não","N.A.",An_Mod!K498))</f>
        <v/>
      </c>
      <c r="H515" s="85" t="str">
        <f>IF(OR($F$13="N.A.",Base!AB498=""),"",IF(Base!AB498="não","N.A.",An_Mod!N498))</f>
        <v/>
      </c>
      <c r="I515" s="85" t="str">
        <f>IF(OR($E$14="N.A.",Base!AW498=""),"",IF(Base!AW498="não","N.A.",An_Mod!Q498))</f>
        <v/>
      </c>
      <c r="J515" s="85" t="str">
        <f>IF(OR($F$14="N.A.",Base!AX498=""),"",IF(Base!AX498="não","N.A.",An_Mod!T498))</f>
        <v/>
      </c>
      <c r="K515" s="15"/>
      <c r="L515" s="45" t="str">
        <f t="shared" si="28"/>
        <v/>
      </c>
      <c r="M515" s="46" t="str">
        <f t="shared" si="29"/>
        <v/>
      </c>
      <c r="N515" s="45" t="str">
        <f t="shared" si="30"/>
        <v/>
      </c>
      <c r="O515" s="46" t="str">
        <f t="shared" si="31"/>
        <v/>
      </c>
      <c r="P515" s="7"/>
    </row>
    <row r="516" spans="1:16">
      <c r="A516" s="7"/>
      <c r="B516" s="105" t="str">
        <f>IF(SUM($E$12:$F$14)=0,"",IF(An_Certo!A499="","",An_Certo!A499))</f>
        <v/>
      </c>
      <c r="C516" s="105"/>
      <c r="D516" s="15"/>
      <c r="E516" s="85" t="str">
        <f>IF(OR($E$12="N.A.",Base!E499=""),"",IF(Base!E499="não","N.A.",An_Mod!E499))</f>
        <v/>
      </c>
      <c r="F516" s="85" t="str">
        <f>IF(OR($F$12="N.A.",Base!F499=""),"",IF(Base!F499="não","N.A.",An_Mod!H499))</f>
        <v/>
      </c>
      <c r="G516" s="85" t="str">
        <f>IF(OR($E$13="N.A.",Base!AA499=""),"",IF(Base!AA499="não","N.A.",An_Mod!K499))</f>
        <v/>
      </c>
      <c r="H516" s="85" t="str">
        <f>IF(OR($F$13="N.A.",Base!AB499=""),"",IF(Base!AB499="não","N.A.",An_Mod!N499))</f>
        <v/>
      </c>
      <c r="I516" s="85" t="str">
        <f>IF(OR($E$14="N.A.",Base!AW499=""),"",IF(Base!AW499="não","N.A.",An_Mod!Q499))</f>
        <v/>
      </c>
      <c r="J516" s="85" t="str">
        <f>IF(OR($F$14="N.A.",Base!AX499=""),"",IF(Base!AX499="não","N.A.",An_Mod!T499))</f>
        <v/>
      </c>
      <c r="K516" s="15"/>
      <c r="L516" s="45" t="str">
        <f t="shared" si="28"/>
        <v/>
      </c>
      <c r="M516" s="46" t="str">
        <f t="shared" si="29"/>
        <v/>
      </c>
      <c r="N516" s="45" t="str">
        <f t="shared" si="30"/>
        <v/>
      </c>
      <c r="O516" s="46" t="str">
        <f t="shared" si="31"/>
        <v/>
      </c>
      <c r="P516" s="7"/>
    </row>
    <row r="517" spans="1:16">
      <c r="A517" s="7"/>
      <c r="B517" s="105" t="str">
        <f>IF(SUM($E$12:$F$14)=0,"",IF(An_Certo!A500="","",An_Certo!A500))</f>
        <v/>
      </c>
      <c r="C517" s="105"/>
      <c r="D517" s="15"/>
      <c r="E517" s="85" t="str">
        <f>IF(OR($E$12="N.A.",Base!E500=""),"",IF(Base!E500="não","N.A.",An_Mod!E500))</f>
        <v/>
      </c>
      <c r="F517" s="85" t="str">
        <f>IF(OR($F$12="N.A.",Base!F500=""),"",IF(Base!F500="não","N.A.",An_Mod!H500))</f>
        <v/>
      </c>
      <c r="G517" s="85" t="str">
        <f>IF(OR($E$13="N.A.",Base!AA500=""),"",IF(Base!AA500="não","N.A.",An_Mod!K500))</f>
        <v/>
      </c>
      <c r="H517" s="85" t="str">
        <f>IF(OR($F$13="N.A.",Base!AB500=""),"",IF(Base!AB500="não","N.A.",An_Mod!N500))</f>
        <v/>
      </c>
      <c r="I517" s="85" t="str">
        <f>IF(OR($E$14="N.A.",Base!AW500=""),"",IF(Base!AW500="não","N.A.",An_Mod!Q500))</f>
        <v/>
      </c>
      <c r="J517" s="85" t="str">
        <f>IF(OR($F$14="N.A.",Base!AX500=""),"",IF(Base!AX500="não","N.A.",An_Mod!T500))</f>
        <v/>
      </c>
      <c r="K517" s="15"/>
      <c r="L517" s="45" t="str">
        <f t="shared" si="28"/>
        <v/>
      </c>
      <c r="M517" s="46" t="str">
        <f t="shared" si="29"/>
        <v/>
      </c>
      <c r="N517" s="45" t="str">
        <f t="shared" si="30"/>
        <v/>
      </c>
      <c r="O517" s="46" t="str">
        <f t="shared" si="31"/>
        <v/>
      </c>
      <c r="P517" s="7"/>
    </row>
    <row r="518" spans="1:16">
      <c r="A518" s="7"/>
      <c r="B518" s="105" t="str">
        <f>IF(SUM($E$12:$F$14)=0,"",IF(An_Certo!A501="","",An_Certo!A501))</f>
        <v/>
      </c>
      <c r="C518" s="105"/>
      <c r="D518" s="15"/>
      <c r="E518" s="85" t="str">
        <f>IF(OR($E$12="N.A.",Base!E501=""),"",IF(Base!E501="não","N.A.",An_Mod!E501))</f>
        <v/>
      </c>
      <c r="F518" s="85" t="str">
        <f>IF(OR($F$12="N.A.",Base!F501=""),"",IF(Base!F501="não","N.A.",An_Mod!H501))</f>
        <v/>
      </c>
      <c r="G518" s="85" t="str">
        <f>IF(OR($E$13="N.A.",Base!AA501=""),"",IF(Base!AA501="não","N.A.",An_Mod!K501))</f>
        <v/>
      </c>
      <c r="H518" s="85" t="str">
        <f>IF(OR($F$13="N.A.",Base!AB501=""),"",IF(Base!AB501="não","N.A.",An_Mod!N501))</f>
        <v/>
      </c>
      <c r="I518" s="85" t="str">
        <f>IF(OR($E$14="N.A.",Base!AW501=""),"",IF(Base!AW501="não","N.A.",An_Mod!Q501))</f>
        <v/>
      </c>
      <c r="J518" s="85" t="str">
        <f>IF(OR($F$14="N.A.",Base!AX501=""),"",IF(Base!AX501="não","N.A.",An_Mod!T501))</f>
        <v/>
      </c>
      <c r="K518" s="15"/>
      <c r="L518" s="45" t="str">
        <f t="shared" si="28"/>
        <v/>
      </c>
      <c r="M518" s="46" t="str">
        <f t="shared" si="29"/>
        <v/>
      </c>
      <c r="N518" s="45" t="str">
        <f t="shared" si="30"/>
        <v/>
      </c>
      <c r="O518" s="46" t="str">
        <f t="shared" si="31"/>
        <v/>
      </c>
      <c r="P518" s="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</sheetData>
  <sheetProtection password="FD53" sheet="1" objects="1" scenarios="1"/>
  <mergeCells count="516">
    <mergeCell ref="G14:J14"/>
    <mergeCell ref="B516:C516"/>
    <mergeCell ref="B517:C517"/>
    <mergeCell ref="B518:C518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201:C201"/>
    <mergeCell ref="B202:C202"/>
    <mergeCell ref="B503:C503"/>
    <mergeCell ref="B504:C504"/>
    <mergeCell ref="B505:C505"/>
    <mergeCell ref="B196:C196"/>
    <mergeCell ref="B197:C197"/>
    <mergeCell ref="B198:C198"/>
    <mergeCell ref="B199:C199"/>
    <mergeCell ref="B200:C200"/>
    <mergeCell ref="B212:C212"/>
    <mergeCell ref="B213:C213"/>
    <mergeCell ref="B214:C214"/>
    <mergeCell ref="B215:C215"/>
    <mergeCell ref="B216:C216"/>
    <mergeCell ref="B191:C191"/>
    <mergeCell ref="B192:C192"/>
    <mergeCell ref="B193:C193"/>
    <mergeCell ref="B194:C194"/>
    <mergeCell ref="B195:C19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5:C35"/>
    <mergeCell ref="B8:O8"/>
    <mergeCell ref="B9:O9"/>
    <mergeCell ref="B16:C18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H17:H18"/>
    <mergeCell ref="B19:C19"/>
    <mergeCell ref="E17:E18"/>
    <mergeCell ref="N17:O17"/>
    <mergeCell ref="L16:O16"/>
    <mergeCell ref="F17:F18"/>
    <mergeCell ref="G17:G18"/>
    <mergeCell ref="I17:I18"/>
    <mergeCell ref="J17:J18"/>
    <mergeCell ref="E16:F16"/>
    <mergeCell ref="G16:H16"/>
    <mergeCell ref="I16:J16"/>
    <mergeCell ref="L17:M17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96:C496"/>
    <mergeCell ref="B497:C497"/>
    <mergeCell ref="B498:C498"/>
    <mergeCell ref="B499:C499"/>
    <mergeCell ref="B500:C500"/>
    <mergeCell ref="B501:C501"/>
    <mergeCell ref="B502:C502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N19:N5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6" width="10.7109375" style="1" customWidth="1"/>
    <col min="7" max="7" width="10.7109375" style="8" customWidth="1"/>
    <col min="8" max="15" width="10.7109375" style="9" customWidth="1"/>
    <col min="16" max="16" width="10.7109375" style="10" customWidth="1"/>
    <col min="17" max="17" width="10.7109375" style="8" customWidth="1"/>
    <col min="18" max="25" width="10.7109375" style="9" customWidth="1"/>
    <col min="26" max="26" width="10.7109375" style="10" customWidth="1"/>
    <col min="27" max="27" width="10.7109375" style="1" customWidth="1"/>
    <col min="28" max="28" width="10.7109375" style="10" customWidth="1"/>
    <col min="29" max="37" width="10.7109375" style="1" customWidth="1"/>
    <col min="38" max="38" width="10.7109375" style="10" customWidth="1"/>
    <col min="39" max="47" width="10.7109375" style="1" customWidth="1"/>
    <col min="48" max="48" width="10.7109375" style="10" customWidth="1"/>
    <col min="49" max="49" width="10.7109375" style="1" customWidth="1"/>
    <col min="50" max="50" width="10.7109375" style="10" customWidth="1"/>
    <col min="51" max="59" width="10.7109375" style="1" customWidth="1"/>
    <col min="60" max="60" width="10.7109375" style="10" customWidth="1"/>
    <col min="61" max="69" width="10.7109375" style="1" customWidth="1"/>
    <col min="70" max="70" width="10.7109375" style="10" customWidth="1"/>
    <col min="71" max="73" width="7.7109375" style="1" hidden="1" customWidth="1"/>
    <col min="74" max="74" width="10.7109375" style="5" customWidth="1"/>
    <col min="75" max="16384" width="9.140625" style="1"/>
  </cols>
  <sheetData>
    <row r="1" spans="1:73">
      <c r="A1" s="18" t="s">
        <v>6</v>
      </c>
      <c r="B1" s="18" t="s">
        <v>4</v>
      </c>
      <c r="C1" s="18" t="s">
        <v>2</v>
      </c>
      <c r="D1" s="18" t="s">
        <v>5</v>
      </c>
      <c r="E1" s="18" t="s">
        <v>144</v>
      </c>
      <c r="F1" s="18" t="s">
        <v>145</v>
      </c>
      <c r="G1" s="19" t="s">
        <v>9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14</v>
      </c>
      <c r="M1" s="20" t="s">
        <v>90</v>
      </c>
      <c r="N1" s="20" t="s">
        <v>91</v>
      </c>
      <c r="O1" s="20" t="s">
        <v>92</v>
      </c>
      <c r="P1" s="21" t="s">
        <v>93</v>
      </c>
      <c r="Q1" s="19" t="s">
        <v>28</v>
      </c>
      <c r="R1" s="20" t="s">
        <v>29</v>
      </c>
      <c r="S1" s="20" t="s">
        <v>30</v>
      </c>
      <c r="T1" s="20" t="s">
        <v>31</v>
      </c>
      <c r="U1" s="20" t="s">
        <v>32</v>
      </c>
      <c r="V1" s="20" t="s">
        <v>33</v>
      </c>
      <c r="W1" s="20" t="s">
        <v>94</v>
      </c>
      <c r="X1" s="20" t="s">
        <v>95</v>
      </c>
      <c r="Y1" s="20" t="s">
        <v>96</v>
      </c>
      <c r="Z1" s="21" t="s">
        <v>97</v>
      </c>
      <c r="AA1" s="18" t="s">
        <v>142</v>
      </c>
      <c r="AB1" s="22" t="s">
        <v>143</v>
      </c>
      <c r="AC1" s="18" t="s">
        <v>15</v>
      </c>
      <c r="AD1" s="18" t="s">
        <v>16</v>
      </c>
      <c r="AE1" s="18" t="s">
        <v>17</v>
      </c>
      <c r="AF1" s="18" t="s">
        <v>18</v>
      </c>
      <c r="AG1" s="18" t="s">
        <v>19</v>
      </c>
      <c r="AH1" s="18" t="s">
        <v>20</v>
      </c>
      <c r="AI1" s="18" t="s">
        <v>98</v>
      </c>
      <c r="AJ1" s="18" t="s">
        <v>99</v>
      </c>
      <c r="AK1" s="18" t="s">
        <v>100</v>
      </c>
      <c r="AL1" s="22" t="s">
        <v>101</v>
      </c>
      <c r="AM1" s="18" t="s">
        <v>34</v>
      </c>
      <c r="AN1" s="18" t="s">
        <v>35</v>
      </c>
      <c r="AO1" s="18" t="s">
        <v>36</v>
      </c>
      <c r="AP1" s="18" t="s">
        <v>37</v>
      </c>
      <c r="AQ1" s="18" t="s">
        <v>38</v>
      </c>
      <c r="AR1" s="18" t="s">
        <v>39</v>
      </c>
      <c r="AS1" s="18" t="s">
        <v>102</v>
      </c>
      <c r="AT1" s="18" t="s">
        <v>103</v>
      </c>
      <c r="AU1" s="18" t="s">
        <v>104</v>
      </c>
      <c r="AV1" s="22" t="s">
        <v>105</v>
      </c>
      <c r="AW1" s="18" t="s">
        <v>142</v>
      </c>
      <c r="AX1" s="22" t="s">
        <v>143</v>
      </c>
      <c r="AY1" s="18" t="s">
        <v>21</v>
      </c>
      <c r="AZ1" s="18" t="s">
        <v>22</v>
      </c>
      <c r="BA1" s="18" t="s">
        <v>23</v>
      </c>
      <c r="BB1" s="18" t="s">
        <v>24</v>
      </c>
      <c r="BC1" s="18" t="s">
        <v>25</v>
      </c>
      <c r="BD1" s="18" t="s">
        <v>26</v>
      </c>
      <c r="BE1" s="18" t="s">
        <v>106</v>
      </c>
      <c r="BF1" s="18" t="s">
        <v>107</v>
      </c>
      <c r="BG1" s="18" t="s">
        <v>108</v>
      </c>
      <c r="BH1" s="22" t="s">
        <v>109</v>
      </c>
      <c r="BI1" s="18" t="s">
        <v>40</v>
      </c>
      <c r="BJ1" s="18" t="s">
        <v>41</v>
      </c>
      <c r="BK1" s="18" t="s">
        <v>42</v>
      </c>
      <c r="BL1" s="18" t="s">
        <v>43</v>
      </c>
      <c r="BM1" s="18" t="s">
        <v>44</v>
      </c>
      <c r="BN1" s="18" t="s">
        <v>45</v>
      </c>
      <c r="BO1" s="18" t="s">
        <v>110</v>
      </c>
      <c r="BP1" s="18" t="s">
        <v>111</v>
      </c>
      <c r="BQ1" s="18" t="s">
        <v>112</v>
      </c>
      <c r="BR1" s="22" t="s">
        <v>113</v>
      </c>
      <c r="BS1" s="3" t="s">
        <v>0</v>
      </c>
      <c r="BT1" s="3" t="s">
        <v>2</v>
      </c>
      <c r="BU1" s="3" t="s">
        <v>3</v>
      </c>
    </row>
    <row r="2" spans="1:73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1" t="str">
        <f>IF(Base!E2="","",Base!E2)</f>
        <v/>
      </c>
      <c r="F2" s="1" t="str">
        <f>IF(Base!F2="","",Base!F2)</f>
        <v/>
      </c>
      <c r="G2" s="8" t="str">
        <f>IF(Base!G2="","",IF(Base!G2="V",1,0))</f>
        <v/>
      </c>
      <c r="H2" s="9" t="str">
        <f>IF(Base!H2="","",IF(Base!H2="F",1,0))</f>
        <v/>
      </c>
      <c r="I2" s="9" t="str">
        <f>IF(Base!I2="","",IF(Base!I2="V",1,0))</f>
        <v/>
      </c>
      <c r="J2" s="9" t="str">
        <f>IF(Base!J2="","",IF(Base!J2="V",1,0))</f>
        <v/>
      </c>
      <c r="K2" s="9" t="str">
        <f>IF(Base!K2="","",IF(Base!K2="F",1,0))</f>
        <v/>
      </c>
      <c r="L2" s="9" t="str">
        <f>IF(Base!L2="","",IF(Base!L2="V",1,0))</f>
        <v/>
      </c>
      <c r="M2" s="9" t="str">
        <f>IF(Base!M2="","",IF(Base!M2="V",1,0))</f>
        <v/>
      </c>
      <c r="N2" s="9" t="str">
        <f>IF(Base!N2="","",IF(Base!N2="V",1,0))</f>
        <v/>
      </c>
      <c r="O2" s="9" t="str">
        <f>IF(Base!O2="","",IF(Base!O2="V",1,0))</f>
        <v/>
      </c>
      <c r="P2" s="10" t="str">
        <f>IF(Base!P2="","",IF(Base!P2="V",1,0))</f>
        <v/>
      </c>
      <c r="Q2" s="8" t="str">
        <f>IF(Base!Q2="","",IF(Base!Q2="V",1,0))</f>
        <v/>
      </c>
      <c r="R2" s="9" t="str">
        <f>IF(Base!R2="","",IF(Base!R2="F",1,0))</f>
        <v/>
      </c>
      <c r="S2" s="9" t="str">
        <f>IF(Base!S2="","",IF(Base!S2="V",1,0))</f>
        <v/>
      </c>
      <c r="T2" s="9" t="str">
        <f>IF(Base!T2="","",IF(Base!T2="V",1,0))</f>
        <v/>
      </c>
      <c r="U2" s="9" t="str">
        <f>IF(Base!U2="","",IF(Base!U2="F",1,0))</f>
        <v/>
      </c>
      <c r="V2" s="9" t="str">
        <f>IF(Base!V2="","",IF(Base!V2="V",1,0))</f>
        <v/>
      </c>
      <c r="W2" s="9" t="str">
        <f>IF(Base!W2="","",IF(Base!W2="V",1,0))</f>
        <v/>
      </c>
      <c r="X2" s="9" t="str">
        <f>IF(Base!X2="","",IF(Base!X2="V",1,0))</f>
        <v/>
      </c>
      <c r="Y2" s="9" t="str">
        <f>IF(Base!Y2="","",IF(Base!Y2="V",1,0))</f>
        <v/>
      </c>
      <c r="Z2" s="10" t="str">
        <f>IF(Base!Z2="","",IF(Base!Z2="V",1,0))</f>
        <v/>
      </c>
      <c r="AA2" s="1" t="str">
        <f>IF(Base!AA2="","",Base!AA2)</f>
        <v/>
      </c>
      <c r="AB2" s="10" t="str">
        <f>IF(Base!AB2="","",Base!AB2)</f>
        <v/>
      </c>
      <c r="AC2" s="9" t="str">
        <f>IF(Base!AC2="","",IF(Base!AC2="F",1,0))</f>
        <v/>
      </c>
      <c r="AD2" s="9" t="str">
        <f>IF(Base!AD2="","",IF(Base!AD2="F",1,0))</f>
        <v/>
      </c>
      <c r="AE2" s="9" t="str">
        <f>IF(Base!AE2="","",IF(Base!AE2="V",1,0))</f>
        <v/>
      </c>
      <c r="AF2" s="9" t="str">
        <f>IF(Base!AF2="","",IF(Base!AF2="F",1,0))</f>
        <v/>
      </c>
      <c r="AG2" s="9" t="str">
        <f>IF(Base!AG2="","",IF(Base!AG2="V",1,0))</f>
        <v/>
      </c>
      <c r="AH2" s="9" t="str">
        <f>IF(Base!AH2="","",IF(Base!AH2="V",1,0))</f>
        <v/>
      </c>
      <c r="AI2" s="9" t="str">
        <f>IF(Base!AI2="","",IF(Base!AI2="F",1,0))</f>
        <v/>
      </c>
      <c r="AJ2" s="9" t="str">
        <f>IF(Base!AJ2="","",IF(Base!AJ2="V",1,0))</f>
        <v/>
      </c>
      <c r="AK2" s="9" t="str">
        <f>IF(Base!AK2="","",IF(Base!AK2="F",1,0))</f>
        <v/>
      </c>
      <c r="AL2" s="10" t="str">
        <f>IF(Base!AL2="","",IF(Base!AL2="F",1,0))</f>
        <v/>
      </c>
      <c r="AM2" s="8" t="str">
        <f>IF(Base!AM2="","",IF(Base!AM2="F",1,0))</f>
        <v/>
      </c>
      <c r="AN2" s="9" t="str">
        <f>IF(Base!AN2="","",IF(Base!AN2="F",1,0))</f>
        <v/>
      </c>
      <c r="AO2" s="9" t="str">
        <f>IF(Base!AO2="","",IF(Base!AO2="V",1,0))</f>
        <v/>
      </c>
      <c r="AP2" s="9" t="str">
        <f>IF(Base!AP2="","",IF(Base!AP2="F",1,0))</f>
        <v/>
      </c>
      <c r="AQ2" s="9" t="str">
        <f>IF(Base!AQ2="","",IF(Base!AQ2="V",1,0))</f>
        <v/>
      </c>
      <c r="AR2" s="9" t="str">
        <f>IF(Base!AR2="","",IF(Base!AR2="V",1,0))</f>
        <v/>
      </c>
      <c r="AS2" s="9" t="str">
        <f>IF(Base!AS2="","",IF(Base!AS2="F",1,0))</f>
        <v/>
      </c>
      <c r="AT2" s="9" t="str">
        <f>IF(Base!AT2="","",IF(Base!AT2="V",1,0))</f>
        <v/>
      </c>
      <c r="AU2" s="9" t="str">
        <f>IF(Base!AU2="","",IF(Base!AU2="F",1,0))</f>
        <v/>
      </c>
      <c r="AV2" s="10" t="str">
        <f>IF(Base!AV2="","",IF(Base!AV2="F",1,0))</f>
        <v/>
      </c>
      <c r="AW2" s="1" t="str">
        <f>IF(Base!AW2="","",Base!AW2)</f>
        <v/>
      </c>
      <c r="AX2" s="10" t="str">
        <f>IF(Base!AX2="","",Base!AX2)</f>
        <v/>
      </c>
      <c r="AY2" s="9" t="str">
        <f>IF(Base!AY2="","",IF(Base!AY2="F",1,0))</f>
        <v/>
      </c>
      <c r="AZ2" s="9" t="str">
        <f>IF(Base!AZ2="","",IF(Base!AZ2="V",1,0))</f>
        <v/>
      </c>
      <c r="BA2" s="9" t="str">
        <f>IF(Base!BA2="","",IF(Base!BA2="F",1,0))</f>
        <v/>
      </c>
      <c r="BB2" s="9" t="str">
        <f>IF(Base!BB2="","",IF(Base!BB2="F",1,0))</f>
        <v/>
      </c>
      <c r="BC2" s="9" t="str">
        <f>IF(Base!BC2="","",IF(Base!BC2="F",1,0))</f>
        <v/>
      </c>
      <c r="BD2" s="9" t="str">
        <f>IF(Base!BD2="","",IF(Base!BD2="F",1,0))</f>
        <v/>
      </c>
      <c r="BE2" s="9" t="str">
        <f>IF(Base!BE2="","",IF(Base!BE2="F",1,0))</f>
        <v/>
      </c>
      <c r="BF2" s="9" t="str">
        <f>IF(Base!BF2="","",IF(Base!BF2="F",1,0))</f>
        <v/>
      </c>
      <c r="BG2" s="9" t="str">
        <f>IF(Base!BG2="","",IF(Base!BG2="F",1,0))</f>
        <v/>
      </c>
      <c r="BH2" s="10" t="str">
        <f>IF(Base!BH2="","",IF(Base!BH2="F",1,0))</f>
        <v/>
      </c>
      <c r="BI2" s="8" t="str">
        <f>IF(Base!BI2="","",IF(Base!BI2="F",1,0))</f>
        <v/>
      </c>
      <c r="BJ2" s="9" t="str">
        <f>IF(Base!BJ2="","",IF(Base!BJ2="V",1,0))</f>
        <v/>
      </c>
      <c r="BK2" s="9" t="str">
        <f>IF(Base!BK2="","",IF(Base!BK2="F",1,0))</f>
        <v/>
      </c>
      <c r="BL2" s="9" t="str">
        <f>IF(Base!BL2="","",IF(Base!BL2="F",1,0))</f>
        <v/>
      </c>
      <c r="BM2" s="9" t="str">
        <f>IF(Base!BM2="","",IF(Base!BM2="F",1,0))</f>
        <v/>
      </c>
      <c r="BN2" s="9" t="str">
        <f>IF(Base!BN2="","",IF(Base!BN2="F",1,0))</f>
        <v/>
      </c>
      <c r="BO2" s="9" t="str">
        <f>IF(Base!BO2="","",IF(Base!BO2="F",1,0))</f>
        <v/>
      </c>
      <c r="BP2" s="9" t="str">
        <f>IF(Base!BP2="","",IF(Base!BP2="F",1,0))</f>
        <v/>
      </c>
      <c r="BQ2" s="9" t="str">
        <f>IF(Base!BQ2="","",IF(Base!BQ2="F",1,0))</f>
        <v/>
      </c>
      <c r="BR2" s="10" t="str">
        <f>IF(Base!BR2="","",IF(Base!BR2="F",1,0))</f>
        <v/>
      </c>
      <c r="BS2" s="2">
        <v>1</v>
      </c>
      <c r="BT2" s="2">
        <v>1</v>
      </c>
      <c r="BU2" s="2" t="s">
        <v>8</v>
      </c>
    </row>
    <row r="3" spans="1:73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1" t="str">
        <f>IF(Base!E3="","",Base!E3)</f>
        <v/>
      </c>
      <c r="F3" s="1" t="str">
        <f>IF(Base!F3="","",Base!F3)</f>
        <v/>
      </c>
      <c r="G3" s="8" t="str">
        <f>IF(Base!G3="","",IF(Base!G3="V",1,0))</f>
        <v/>
      </c>
      <c r="H3" s="9" t="str">
        <f>IF(Base!H3="","",IF(Base!H3="F",1,0))</f>
        <v/>
      </c>
      <c r="I3" s="9" t="str">
        <f>IF(Base!I3="","",IF(Base!I3="V",1,0))</f>
        <v/>
      </c>
      <c r="J3" s="9" t="str">
        <f>IF(Base!J3="","",IF(Base!J3="V",1,0))</f>
        <v/>
      </c>
      <c r="K3" s="9" t="str">
        <f>IF(Base!K3="","",IF(Base!K3="F",1,0))</f>
        <v/>
      </c>
      <c r="L3" s="9" t="str">
        <f>IF(Base!L3="","",IF(Base!L3="V",1,0))</f>
        <v/>
      </c>
      <c r="M3" s="9" t="str">
        <f>IF(Base!M3="","",IF(Base!M3="V",1,0))</f>
        <v/>
      </c>
      <c r="N3" s="9" t="str">
        <f>IF(Base!N3="","",IF(Base!N3="V",1,0))</f>
        <v/>
      </c>
      <c r="O3" s="9" t="str">
        <f>IF(Base!O3="","",IF(Base!O3="V",1,0))</f>
        <v/>
      </c>
      <c r="P3" s="10" t="str">
        <f>IF(Base!P3="","",IF(Base!P3="V",1,0))</f>
        <v/>
      </c>
      <c r="Q3" s="8" t="str">
        <f>IF(Base!Q3="","",IF(Base!Q3="V",1,0))</f>
        <v/>
      </c>
      <c r="R3" s="9" t="str">
        <f>IF(Base!R3="","",IF(Base!R3="F",1,0))</f>
        <v/>
      </c>
      <c r="S3" s="9" t="str">
        <f>IF(Base!S3="","",IF(Base!S3="V",1,0))</f>
        <v/>
      </c>
      <c r="T3" s="9" t="str">
        <f>IF(Base!T3="","",IF(Base!T3="V",1,0))</f>
        <v/>
      </c>
      <c r="U3" s="9" t="str">
        <f>IF(Base!U3="","",IF(Base!U3="F",1,0))</f>
        <v/>
      </c>
      <c r="V3" s="9" t="str">
        <f>IF(Base!V3="","",IF(Base!V3="V",1,0))</f>
        <v/>
      </c>
      <c r="W3" s="9" t="str">
        <f>IF(Base!W3="","",IF(Base!W3="V",1,0))</f>
        <v/>
      </c>
      <c r="X3" s="9" t="str">
        <f>IF(Base!X3="","",IF(Base!X3="V",1,0))</f>
        <v/>
      </c>
      <c r="Y3" s="9" t="str">
        <f>IF(Base!Y3="","",IF(Base!Y3="V",1,0))</f>
        <v/>
      </c>
      <c r="Z3" s="10" t="str">
        <f>IF(Base!Z3="","",IF(Base!Z3="V",1,0))</f>
        <v/>
      </c>
      <c r="AA3" s="1" t="str">
        <f>IF(Base!AA3="","",Base!AA3)</f>
        <v/>
      </c>
      <c r="AB3" s="10" t="str">
        <f>IF(Base!AB3="","",Base!AB3)</f>
        <v/>
      </c>
      <c r="AC3" s="9" t="str">
        <f>IF(Base!AC3="","",IF(Base!AC3="F",1,0))</f>
        <v/>
      </c>
      <c r="AD3" s="9" t="str">
        <f>IF(Base!AD3="","",IF(Base!AD3="F",1,0))</f>
        <v/>
      </c>
      <c r="AE3" s="9" t="str">
        <f>IF(Base!AE3="","",IF(Base!AE3="V",1,0))</f>
        <v/>
      </c>
      <c r="AF3" s="9" t="str">
        <f>IF(Base!AF3="","",IF(Base!AF3="F",1,0))</f>
        <v/>
      </c>
      <c r="AG3" s="9" t="str">
        <f>IF(Base!AG3="","",IF(Base!AG3="V",1,0))</f>
        <v/>
      </c>
      <c r="AH3" s="9" t="str">
        <f>IF(Base!AH3="","",IF(Base!AH3="V",1,0))</f>
        <v/>
      </c>
      <c r="AI3" s="9" t="str">
        <f>IF(Base!AI3="","",IF(Base!AI3="F",1,0))</f>
        <v/>
      </c>
      <c r="AJ3" s="9" t="str">
        <f>IF(Base!AJ3="","",IF(Base!AJ3="V",1,0))</f>
        <v/>
      </c>
      <c r="AK3" s="9" t="str">
        <f>IF(Base!AK3="","",IF(Base!AK3="F",1,0))</f>
        <v/>
      </c>
      <c r="AL3" s="10" t="str">
        <f>IF(Base!AL3="","",IF(Base!AL3="F",1,0))</f>
        <v/>
      </c>
      <c r="AM3" s="8" t="str">
        <f>IF(Base!AM3="","",IF(Base!AM3="F",1,0))</f>
        <v/>
      </c>
      <c r="AN3" s="9" t="str">
        <f>IF(Base!AN3="","",IF(Base!AN3="F",1,0))</f>
        <v/>
      </c>
      <c r="AO3" s="9" t="str">
        <f>IF(Base!AO3="","",IF(Base!AO3="V",1,0))</f>
        <v/>
      </c>
      <c r="AP3" s="9" t="str">
        <f>IF(Base!AP3="","",IF(Base!AP3="F",1,0))</f>
        <v/>
      </c>
      <c r="AQ3" s="9" t="str">
        <f>IF(Base!AQ3="","",IF(Base!AQ3="V",1,0))</f>
        <v/>
      </c>
      <c r="AR3" s="9" t="str">
        <f>IF(Base!AR3="","",IF(Base!AR3="V",1,0))</f>
        <v/>
      </c>
      <c r="AS3" s="9" t="str">
        <f>IF(Base!AS3="","",IF(Base!AS3="F",1,0))</f>
        <v/>
      </c>
      <c r="AT3" s="9" t="str">
        <f>IF(Base!AT3="","",IF(Base!AT3="V",1,0))</f>
        <v/>
      </c>
      <c r="AU3" s="9" t="str">
        <f>IF(Base!AU3="","",IF(Base!AU3="F",1,0))</f>
        <v/>
      </c>
      <c r="AV3" s="10" t="str">
        <f>IF(Base!AV3="","",IF(Base!AV3="F",1,0))</f>
        <v/>
      </c>
      <c r="AW3" s="1" t="str">
        <f>IF(Base!AW3="","",Base!AW3)</f>
        <v/>
      </c>
      <c r="AX3" s="10" t="str">
        <f>IF(Base!AX3="","",Base!AX3)</f>
        <v/>
      </c>
      <c r="AY3" s="9" t="str">
        <f>IF(Base!AY3="","",IF(Base!AY3="F",1,0))</f>
        <v/>
      </c>
      <c r="AZ3" s="9" t="str">
        <f>IF(Base!AZ3="","",IF(Base!AZ3="V",1,0))</f>
        <v/>
      </c>
      <c r="BA3" s="9" t="str">
        <f>IF(Base!BA3="","",IF(Base!BA3="F",1,0))</f>
        <v/>
      </c>
      <c r="BB3" s="9" t="str">
        <f>IF(Base!BB3="","",IF(Base!BB3="F",1,0))</f>
        <v/>
      </c>
      <c r="BC3" s="9" t="str">
        <f>IF(Base!BC3="","",IF(Base!BC3="F",1,0))</f>
        <v/>
      </c>
      <c r="BD3" s="9" t="str">
        <f>IF(Base!BD3="","",IF(Base!BD3="F",1,0))</f>
        <v/>
      </c>
      <c r="BE3" s="9" t="str">
        <f>IF(Base!BE3="","",IF(Base!BE3="F",1,0))</f>
        <v/>
      </c>
      <c r="BF3" s="9" t="str">
        <f>IF(Base!BF3="","",IF(Base!BF3="F",1,0))</f>
        <v/>
      </c>
      <c r="BG3" s="9" t="str">
        <f>IF(Base!BG3="","",IF(Base!BG3="F",1,0))</f>
        <v/>
      </c>
      <c r="BH3" s="10" t="str">
        <f>IF(Base!BH3="","",IF(Base!BH3="F",1,0))</f>
        <v/>
      </c>
      <c r="BI3" s="8" t="str">
        <f>IF(Base!BI3="","",IF(Base!BI3="F",1,0))</f>
        <v/>
      </c>
      <c r="BJ3" s="9" t="str">
        <f>IF(Base!BJ3="","",IF(Base!BJ3="V",1,0))</f>
        <v/>
      </c>
      <c r="BK3" s="9" t="str">
        <f>IF(Base!BK3="","",IF(Base!BK3="F",1,0))</f>
        <v/>
      </c>
      <c r="BL3" s="9" t="str">
        <f>IF(Base!BL3="","",IF(Base!BL3="F",1,0))</f>
        <v/>
      </c>
      <c r="BM3" s="9" t="str">
        <f>IF(Base!BM3="","",IF(Base!BM3="F",1,0))</f>
        <v/>
      </c>
      <c r="BN3" s="9" t="str">
        <f>IF(Base!BN3="","",IF(Base!BN3="F",1,0))</f>
        <v/>
      </c>
      <c r="BO3" s="9" t="str">
        <f>IF(Base!BO3="","",IF(Base!BO3="F",1,0))</f>
        <v/>
      </c>
      <c r="BP3" s="9" t="str">
        <f>IF(Base!BP3="","",IF(Base!BP3="F",1,0))</f>
        <v/>
      </c>
      <c r="BQ3" s="9" t="str">
        <f>IF(Base!BQ3="","",IF(Base!BQ3="F",1,0))</f>
        <v/>
      </c>
      <c r="BR3" s="10" t="str">
        <f>IF(Base!BR3="","",IF(Base!BR3="F",1,0))</f>
        <v/>
      </c>
      <c r="BS3" s="2">
        <v>2</v>
      </c>
      <c r="BT3" s="2">
        <v>2</v>
      </c>
      <c r="BU3" s="2" t="s">
        <v>1</v>
      </c>
    </row>
    <row r="4" spans="1:73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1" t="str">
        <f>IF(Base!E4="","",Base!E4)</f>
        <v/>
      </c>
      <c r="F4" s="1" t="str">
        <f>IF(Base!F4="","",Base!F4)</f>
        <v/>
      </c>
      <c r="G4" s="8" t="str">
        <f>IF(Base!G4="","",IF(Base!G4="V",1,0))</f>
        <v/>
      </c>
      <c r="H4" s="9" t="str">
        <f>IF(Base!H4="","",IF(Base!H4="F",1,0))</f>
        <v/>
      </c>
      <c r="I4" s="9" t="str">
        <f>IF(Base!I4="","",IF(Base!I4="V",1,0))</f>
        <v/>
      </c>
      <c r="J4" s="9" t="str">
        <f>IF(Base!J4="","",IF(Base!J4="V",1,0))</f>
        <v/>
      </c>
      <c r="K4" s="9" t="str">
        <f>IF(Base!K4="","",IF(Base!K4="F",1,0))</f>
        <v/>
      </c>
      <c r="L4" s="9" t="str">
        <f>IF(Base!L4="","",IF(Base!L4="V",1,0))</f>
        <v/>
      </c>
      <c r="M4" s="9" t="str">
        <f>IF(Base!M4="","",IF(Base!M4="V",1,0))</f>
        <v/>
      </c>
      <c r="N4" s="9" t="str">
        <f>IF(Base!N4="","",IF(Base!N4="V",1,0))</f>
        <v/>
      </c>
      <c r="O4" s="9" t="str">
        <f>IF(Base!O4="","",IF(Base!O4="V",1,0))</f>
        <v/>
      </c>
      <c r="P4" s="10" t="str">
        <f>IF(Base!P4="","",IF(Base!P4="V",1,0))</f>
        <v/>
      </c>
      <c r="Q4" s="8" t="str">
        <f>IF(Base!Q4="","",IF(Base!Q4="V",1,0))</f>
        <v/>
      </c>
      <c r="R4" s="9" t="str">
        <f>IF(Base!R4="","",IF(Base!R4="F",1,0))</f>
        <v/>
      </c>
      <c r="S4" s="9" t="str">
        <f>IF(Base!S4="","",IF(Base!S4="V",1,0))</f>
        <v/>
      </c>
      <c r="T4" s="9" t="str">
        <f>IF(Base!T4="","",IF(Base!T4="V",1,0))</f>
        <v/>
      </c>
      <c r="U4" s="9" t="str">
        <f>IF(Base!U4="","",IF(Base!U4="F",1,0))</f>
        <v/>
      </c>
      <c r="V4" s="9" t="str">
        <f>IF(Base!V4="","",IF(Base!V4="V",1,0))</f>
        <v/>
      </c>
      <c r="W4" s="9" t="str">
        <f>IF(Base!W4="","",IF(Base!W4="V",1,0))</f>
        <v/>
      </c>
      <c r="X4" s="9" t="str">
        <f>IF(Base!X4="","",IF(Base!X4="V",1,0))</f>
        <v/>
      </c>
      <c r="Y4" s="9" t="str">
        <f>IF(Base!Y4="","",IF(Base!Y4="V",1,0))</f>
        <v/>
      </c>
      <c r="Z4" s="10" t="str">
        <f>IF(Base!Z4="","",IF(Base!Z4="V",1,0))</f>
        <v/>
      </c>
      <c r="AA4" s="1" t="str">
        <f>IF(Base!AA4="","",Base!AA4)</f>
        <v/>
      </c>
      <c r="AB4" s="10" t="str">
        <f>IF(Base!AB4="","",Base!AB4)</f>
        <v/>
      </c>
      <c r="AC4" s="9" t="str">
        <f>IF(Base!AC4="","",IF(Base!AC4="F",1,0))</f>
        <v/>
      </c>
      <c r="AD4" s="9" t="str">
        <f>IF(Base!AD4="","",IF(Base!AD4="F",1,0))</f>
        <v/>
      </c>
      <c r="AE4" s="9" t="str">
        <f>IF(Base!AE4="","",IF(Base!AE4="V",1,0))</f>
        <v/>
      </c>
      <c r="AF4" s="9" t="str">
        <f>IF(Base!AF4="","",IF(Base!AF4="F",1,0))</f>
        <v/>
      </c>
      <c r="AG4" s="9" t="str">
        <f>IF(Base!AG4="","",IF(Base!AG4="V",1,0))</f>
        <v/>
      </c>
      <c r="AH4" s="9" t="str">
        <f>IF(Base!AH4="","",IF(Base!AH4="V",1,0))</f>
        <v/>
      </c>
      <c r="AI4" s="9" t="str">
        <f>IF(Base!AI4="","",IF(Base!AI4="F",1,0))</f>
        <v/>
      </c>
      <c r="AJ4" s="9" t="str">
        <f>IF(Base!AJ4="","",IF(Base!AJ4="V",1,0))</f>
        <v/>
      </c>
      <c r="AK4" s="9" t="str">
        <f>IF(Base!AK4="","",IF(Base!AK4="F",1,0))</f>
        <v/>
      </c>
      <c r="AL4" s="10" t="str">
        <f>IF(Base!AL4="","",IF(Base!AL4="F",1,0))</f>
        <v/>
      </c>
      <c r="AM4" s="8" t="str">
        <f>IF(Base!AM4="","",IF(Base!AM4="F",1,0))</f>
        <v/>
      </c>
      <c r="AN4" s="9" t="str">
        <f>IF(Base!AN4="","",IF(Base!AN4="F",1,0))</f>
        <v/>
      </c>
      <c r="AO4" s="9" t="str">
        <f>IF(Base!AO4="","",IF(Base!AO4="V",1,0))</f>
        <v/>
      </c>
      <c r="AP4" s="9" t="str">
        <f>IF(Base!AP4="","",IF(Base!AP4="F",1,0))</f>
        <v/>
      </c>
      <c r="AQ4" s="9" t="str">
        <f>IF(Base!AQ4="","",IF(Base!AQ4="V",1,0))</f>
        <v/>
      </c>
      <c r="AR4" s="9" t="str">
        <f>IF(Base!AR4="","",IF(Base!AR4="V",1,0))</f>
        <v/>
      </c>
      <c r="AS4" s="9" t="str">
        <f>IF(Base!AS4="","",IF(Base!AS4="F",1,0))</f>
        <v/>
      </c>
      <c r="AT4" s="9" t="str">
        <f>IF(Base!AT4="","",IF(Base!AT4="V",1,0))</f>
        <v/>
      </c>
      <c r="AU4" s="9" t="str">
        <f>IF(Base!AU4="","",IF(Base!AU4="F",1,0))</f>
        <v/>
      </c>
      <c r="AV4" s="10" t="str">
        <f>IF(Base!AV4="","",IF(Base!AV4="F",1,0))</f>
        <v/>
      </c>
      <c r="AW4" s="1" t="str">
        <f>IF(Base!AW4="","",Base!AW4)</f>
        <v/>
      </c>
      <c r="AX4" s="10" t="str">
        <f>IF(Base!AX4="","",Base!AX4)</f>
        <v/>
      </c>
      <c r="AY4" s="9" t="str">
        <f>IF(Base!AY4="","",IF(Base!AY4="F",1,0))</f>
        <v/>
      </c>
      <c r="AZ4" s="9" t="str">
        <f>IF(Base!AZ4="","",IF(Base!AZ4="V",1,0))</f>
        <v/>
      </c>
      <c r="BA4" s="9" t="str">
        <f>IF(Base!BA4="","",IF(Base!BA4="F",1,0))</f>
        <v/>
      </c>
      <c r="BB4" s="9" t="str">
        <f>IF(Base!BB4="","",IF(Base!BB4="F",1,0))</f>
        <v/>
      </c>
      <c r="BC4" s="9" t="str">
        <f>IF(Base!BC4="","",IF(Base!BC4="F",1,0))</f>
        <v/>
      </c>
      <c r="BD4" s="9" t="str">
        <f>IF(Base!BD4="","",IF(Base!BD4="F",1,0))</f>
        <v/>
      </c>
      <c r="BE4" s="9" t="str">
        <f>IF(Base!BE4="","",IF(Base!BE4="F",1,0))</f>
        <v/>
      </c>
      <c r="BF4" s="9" t="str">
        <f>IF(Base!BF4="","",IF(Base!BF4="F",1,0))</f>
        <v/>
      </c>
      <c r="BG4" s="9" t="str">
        <f>IF(Base!BG4="","",IF(Base!BG4="F",1,0))</f>
        <v/>
      </c>
      <c r="BH4" s="10" t="str">
        <f>IF(Base!BH4="","",IF(Base!BH4="F",1,0))</f>
        <v/>
      </c>
      <c r="BI4" s="8" t="str">
        <f>IF(Base!BI4="","",IF(Base!BI4="F",1,0))</f>
        <v/>
      </c>
      <c r="BJ4" s="9" t="str">
        <f>IF(Base!BJ4="","",IF(Base!BJ4="V",1,0))</f>
        <v/>
      </c>
      <c r="BK4" s="9" t="str">
        <f>IF(Base!BK4="","",IF(Base!BK4="F",1,0))</f>
        <v/>
      </c>
      <c r="BL4" s="9" t="str">
        <f>IF(Base!BL4="","",IF(Base!BL4="F",1,0))</f>
        <v/>
      </c>
      <c r="BM4" s="9" t="str">
        <f>IF(Base!BM4="","",IF(Base!BM4="F",1,0))</f>
        <v/>
      </c>
      <c r="BN4" s="9" t="str">
        <f>IF(Base!BN4="","",IF(Base!BN4="F",1,0))</f>
        <v/>
      </c>
      <c r="BO4" s="9" t="str">
        <f>IF(Base!BO4="","",IF(Base!BO4="F",1,0))</f>
        <v/>
      </c>
      <c r="BP4" s="9" t="str">
        <f>IF(Base!BP4="","",IF(Base!BP4="F",1,0))</f>
        <v/>
      </c>
      <c r="BQ4" s="9" t="str">
        <f>IF(Base!BQ4="","",IF(Base!BQ4="F",1,0))</f>
        <v/>
      </c>
      <c r="BR4" s="10" t="str">
        <f>IF(Base!BR4="","",IF(Base!BR4="F",1,0))</f>
        <v/>
      </c>
      <c r="BS4" s="2">
        <v>3</v>
      </c>
    </row>
    <row r="5" spans="1:73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1" t="str">
        <f>IF(Base!E5="","",Base!E5)</f>
        <v/>
      </c>
      <c r="F5" s="1" t="str">
        <f>IF(Base!F5="","",Base!F5)</f>
        <v/>
      </c>
      <c r="G5" s="8" t="str">
        <f>IF(Base!G5="","",IF(Base!G5="V",1,0))</f>
        <v/>
      </c>
      <c r="H5" s="9" t="str">
        <f>IF(Base!H5="","",IF(Base!H5="F",1,0))</f>
        <v/>
      </c>
      <c r="I5" s="9" t="str">
        <f>IF(Base!I5="","",IF(Base!I5="V",1,0))</f>
        <v/>
      </c>
      <c r="J5" s="9" t="str">
        <f>IF(Base!J5="","",IF(Base!J5="V",1,0))</f>
        <v/>
      </c>
      <c r="K5" s="9" t="str">
        <f>IF(Base!K5="","",IF(Base!K5="F",1,0))</f>
        <v/>
      </c>
      <c r="L5" s="9" t="str">
        <f>IF(Base!L5="","",IF(Base!L5="V",1,0))</f>
        <v/>
      </c>
      <c r="M5" s="9" t="str">
        <f>IF(Base!M5="","",IF(Base!M5="V",1,0))</f>
        <v/>
      </c>
      <c r="N5" s="9" t="str">
        <f>IF(Base!N5="","",IF(Base!N5="V",1,0))</f>
        <v/>
      </c>
      <c r="O5" s="9" t="str">
        <f>IF(Base!O5="","",IF(Base!O5="V",1,0))</f>
        <v/>
      </c>
      <c r="P5" s="10" t="str">
        <f>IF(Base!P5="","",IF(Base!P5="V",1,0))</f>
        <v/>
      </c>
      <c r="Q5" s="8" t="str">
        <f>IF(Base!Q5="","",IF(Base!Q5="V",1,0))</f>
        <v/>
      </c>
      <c r="R5" s="9" t="str">
        <f>IF(Base!R5="","",IF(Base!R5="F",1,0))</f>
        <v/>
      </c>
      <c r="S5" s="9" t="str">
        <f>IF(Base!S5="","",IF(Base!S5="V",1,0))</f>
        <v/>
      </c>
      <c r="T5" s="9" t="str">
        <f>IF(Base!T5="","",IF(Base!T5="V",1,0))</f>
        <v/>
      </c>
      <c r="U5" s="9" t="str">
        <f>IF(Base!U5="","",IF(Base!U5="F",1,0))</f>
        <v/>
      </c>
      <c r="V5" s="9" t="str">
        <f>IF(Base!V5="","",IF(Base!V5="V",1,0))</f>
        <v/>
      </c>
      <c r="W5" s="9" t="str">
        <f>IF(Base!W5="","",IF(Base!W5="V",1,0))</f>
        <v/>
      </c>
      <c r="X5" s="9" t="str">
        <f>IF(Base!X5="","",IF(Base!X5="V",1,0))</f>
        <v/>
      </c>
      <c r="Y5" s="9" t="str">
        <f>IF(Base!Y5="","",IF(Base!Y5="V",1,0))</f>
        <v/>
      </c>
      <c r="Z5" s="10" t="str">
        <f>IF(Base!Z5="","",IF(Base!Z5="V",1,0))</f>
        <v/>
      </c>
      <c r="AA5" s="1" t="str">
        <f>IF(Base!AA5="","",Base!AA5)</f>
        <v/>
      </c>
      <c r="AB5" s="10" t="str">
        <f>IF(Base!AB5="","",Base!AB5)</f>
        <v/>
      </c>
      <c r="AC5" s="9" t="str">
        <f>IF(Base!AC5="","",IF(Base!AC5="F",1,0))</f>
        <v/>
      </c>
      <c r="AD5" s="9" t="str">
        <f>IF(Base!AD5="","",IF(Base!AD5="F",1,0))</f>
        <v/>
      </c>
      <c r="AE5" s="9" t="str">
        <f>IF(Base!AE5="","",IF(Base!AE5="V",1,0))</f>
        <v/>
      </c>
      <c r="AF5" s="9" t="str">
        <f>IF(Base!AF5="","",IF(Base!AF5="F",1,0))</f>
        <v/>
      </c>
      <c r="AG5" s="9" t="str">
        <f>IF(Base!AG5="","",IF(Base!AG5="V",1,0))</f>
        <v/>
      </c>
      <c r="AH5" s="9" t="str">
        <f>IF(Base!AH5="","",IF(Base!AH5="V",1,0))</f>
        <v/>
      </c>
      <c r="AI5" s="9" t="str">
        <f>IF(Base!AI5="","",IF(Base!AI5="F",1,0))</f>
        <v/>
      </c>
      <c r="AJ5" s="9" t="str">
        <f>IF(Base!AJ5="","",IF(Base!AJ5="V",1,0))</f>
        <v/>
      </c>
      <c r="AK5" s="9" t="str">
        <f>IF(Base!AK5="","",IF(Base!AK5="F",1,0))</f>
        <v/>
      </c>
      <c r="AL5" s="10" t="str">
        <f>IF(Base!AL5="","",IF(Base!AL5="F",1,0))</f>
        <v/>
      </c>
      <c r="AM5" s="8" t="str">
        <f>IF(Base!AM5="","",IF(Base!AM5="F",1,0))</f>
        <v/>
      </c>
      <c r="AN5" s="9" t="str">
        <f>IF(Base!AN5="","",IF(Base!AN5="F",1,0))</f>
        <v/>
      </c>
      <c r="AO5" s="9" t="str">
        <f>IF(Base!AO5="","",IF(Base!AO5="V",1,0))</f>
        <v/>
      </c>
      <c r="AP5" s="9" t="str">
        <f>IF(Base!AP5="","",IF(Base!AP5="F",1,0))</f>
        <v/>
      </c>
      <c r="AQ5" s="9" t="str">
        <f>IF(Base!AQ5="","",IF(Base!AQ5="V",1,0))</f>
        <v/>
      </c>
      <c r="AR5" s="9" t="str">
        <f>IF(Base!AR5="","",IF(Base!AR5="V",1,0))</f>
        <v/>
      </c>
      <c r="AS5" s="9" t="str">
        <f>IF(Base!AS5="","",IF(Base!AS5="F",1,0))</f>
        <v/>
      </c>
      <c r="AT5" s="9" t="str">
        <f>IF(Base!AT5="","",IF(Base!AT5="V",1,0))</f>
        <v/>
      </c>
      <c r="AU5" s="9" t="str">
        <f>IF(Base!AU5="","",IF(Base!AU5="F",1,0))</f>
        <v/>
      </c>
      <c r="AV5" s="10" t="str">
        <f>IF(Base!AV5="","",IF(Base!AV5="F",1,0))</f>
        <v/>
      </c>
      <c r="AW5" s="1" t="str">
        <f>IF(Base!AW5="","",Base!AW5)</f>
        <v/>
      </c>
      <c r="AX5" s="10" t="str">
        <f>IF(Base!AX5="","",Base!AX5)</f>
        <v/>
      </c>
      <c r="AY5" s="9" t="str">
        <f>IF(Base!AY5="","",IF(Base!AY5="F",1,0))</f>
        <v/>
      </c>
      <c r="AZ5" s="9" t="str">
        <f>IF(Base!AZ5="","",IF(Base!AZ5="V",1,0))</f>
        <v/>
      </c>
      <c r="BA5" s="9" t="str">
        <f>IF(Base!BA5="","",IF(Base!BA5="F",1,0))</f>
        <v/>
      </c>
      <c r="BB5" s="9" t="str">
        <f>IF(Base!BB5="","",IF(Base!BB5="F",1,0))</f>
        <v/>
      </c>
      <c r="BC5" s="9" t="str">
        <f>IF(Base!BC5="","",IF(Base!BC5="F",1,0))</f>
        <v/>
      </c>
      <c r="BD5" s="9" t="str">
        <f>IF(Base!BD5="","",IF(Base!BD5="F",1,0))</f>
        <v/>
      </c>
      <c r="BE5" s="9" t="str">
        <f>IF(Base!BE5="","",IF(Base!BE5="F",1,0))</f>
        <v/>
      </c>
      <c r="BF5" s="9" t="str">
        <f>IF(Base!BF5="","",IF(Base!BF5="F",1,0))</f>
        <v/>
      </c>
      <c r="BG5" s="9" t="str">
        <f>IF(Base!BG5="","",IF(Base!BG5="F",1,0))</f>
        <v/>
      </c>
      <c r="BH5" s="10" t="str">
        <f>IF(Base!BH5="","",IF(Base!BH5="F",1,0))</f>
        <v/>
      </c>
      <c r="BI5" s="8" t="str">
        <f>IF(Base!BI5="","",IF(Base!BI5="F",1,0))</f>
        <v/>
      </c>
      <c r="BJ5" s="9" t="str">
        <f>IF(Base!BJ5="","",IF(Base!BJ5="V",1,0))</f>
        <v/>
      </c>
      <c r="BK5" s="9" t="str">
        <f>IF(Base!BK5="","",IF(Base!BK5="F",1,0))</f>
        <v/>
      </c>
      <c r="BL5" s="9" t="str">
        <f>IF(Base!BL5="","",IF(Base!BL5="F",1,0))</f>
        <v/>
      </c>
      <c r="BM5" s="9" t="str">
        <f>IF(Base!BM5="","",IF(Base!BM5="F",1,0))</f>
        <v/>
      </c>
      <c r="BN5" s="9" t="str">
        <f>IF(Base!BN5="","",IF(Base!BN5="F",1,0))</f>
        <v/>
      </c>
      <c r="BO5" s="9" t="str">
        <f>IF(Base!BO5="","",IF(Base!BO5="F",1,0))</f>
        <v/>
      </c>
      <c r="BP5" s="9" t="str">
        <f>IF(Base!BP5="","",IF(Base!BP5="F",1,0))</f>
        <v/>
      </c>
      <c r="BQ5" s="9" t="str">
        <f>IF(Base!BQ5="","",IF(Base!BQ5="F",1,0))</f>
        <v/>
      </c>
      <c r="BR5" s="10" t="str">
        <f>IF(Base!BR5="","",IF(Base!BR5="F",1,0))</f>
        <v/>
      </c>
      <c r="BS5" s="14" t="s">
        <v>27</v>
      </c>
    </row>
    <row r="6" spans="1:73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1" t="str">
        <f>IF(Base!E6="","",Base!E6)</f>
        <v/>
      </c>
      <c r="F6" s="1" t="str">
        <f>IF(Base!F6="","",Base!F6)</f>
        <v/>
      </c>
      <c r="G6" s="8" t="str">
        <f>IF(Base!G6="","",IF(Base!G6="V",1,0))</f>
        <v/>
      </c>
      <c r="H6" s="9" t="str">
        <f>IF(Base!H6="","",IF(Base!H6="F",1,0))</f>
        <v/>
      </c>
      <c r="I6" s="9" t="str">
        <f>IF(Base!I6="","",IF(Base!I6="V",1,0))</f>
        <v/>
      </c>
      <c r="J6" s="9" t="str">
        <f>IF(Base!J6="","",IF(Base!J6="V",1,0))</f>
        <v/>
      </c>
      <c r="K6" s="9" t="str">
        <f>IF(Base!K6="","",IF(Base!K6="F",1,0))</f>
        <v/>
      </c>
      <c r="L6" s="9" t="str">
        <f>IF(Base!L6="","",IF(Base!L6="V",1,0))</f>
        <v/>
      </c>
      <c r="M6" s="9" t="str">
        <f>IF(Base!M6="","",IF(Base!M6="V",1,0))</f>
        <v/>
      </c>
      <c r="N6" s="9" t="str">
        <f>IF(Base!N6="","",IF(Base!N6="V",1,0))</f>
        <v/>
      </c>
      <c r="O6" s="9" t="str">
        <f>IF(Base!O6="","",IF(Base!O6="V",1,0))</f>
        <v/>
      </c>
      <c r="P6" s="10" t="str">
        <f>IF(Base!P6="","",IF(Base!P6="V",1,0))</f>
        <v/>
      </c>
      <c r="Q6" s="8" t="str">
        <f>IF(Base!Q6="","",IF(Base!Q6="V",1,0))</f>
        <v/>
      </c>
      <c r="R6" s="9" t="str">
        <f>IF(Base!R6="","",IF(Base!R6="F",1,0))</f>
        <v/>
      </c>
      <c r="S6" s="9" t="str">
        <f>IF(Base!S6="","",IF(Base!S6="V",1,0))</f>
        <v/>
      </c>
      <c r="T6" s="9" t="str">
        <f>IF(Base!T6="","",IF(Base!T6="V",1,0))</f>
        <v/>
      </c>
      <c r="U6" s="9" t="str">
        <f>IF(Base!U6="","",IF(Base!U6="F",1,0))</f>
        <v/>
      </c>
      <c r="V6" s="9" t="str">
        <f>IF(Base!V6="","",IF(Base!V6="V",1,0))</f>
        <v/>
      </c>
      <c r="W6" s="9" t="str">
        <f>IF(Base!W6="","",IF(Base!W6="V",1,0))</f>
        <v/>
      </c>
      <c r="X6" s="9" t="str">
        <f>IF(Base!X6="","",IF(Base!X6="V",1,0))</f>
        <v/>
      </c>
      <c r="Y6" s="9" t="str">
        <f>IF(Base!Y6="","",IF(Base!Y6="V",1,0))</f>
        <v/>
      </c>
      <c r="Z6" s="10" t="str">
        <f>IF(Base!Z6="","",IF(Base!Z6="V",1,0))</f>
        <v/>
      </c>
      <c r="AA6" s="1" t="str">
        <f>IF(Base!AA6="","",Base!AA6)</f>
        <v/>
      </c>
      <c r="AB6" s="10" t="str">
        <f>IF(Base!AB6="","",Base!AB6)</f>
        <v/>
      </c>
      <c r="AC6" s="9" t="str">
        <f>IF(Base!AC6="","",IF(Base!AC6="F",1,0))</f>
        <v/>
      </c>
      <c r="AD6" s="9" t="str">
        <f>IF(Base!AD6="","",IF(Base!AD6="F",1,0))</f>
        <v/>
      </c>
      <c r="AE6" s="9" t="str">
        <f>IF(Base!AE6="","",IF(Base!AE6="V",1,0))</f>
        <v/>
      </c>
      <c r="AF6" s="9" t="str">
        <f>IF(Base!AF6="","",IF(Base!AF6="F",1,0))</f>
        <v/>
      </c>
      <c r="AG6" s="9" t="str">
        <f>IF(Base!AG6="","",IF(Base!AG6="V",1,0))</f>
        <v/>
      </c>
      <c r="AH6" s="9" t="str">
        <f>IF(Base!AH6="","",IF(Base!AH6="V",1,0))</f>
        <v/>
      </c>
      <c r="AI6" s="9" t="str">
        <f>IF(Base!AI6="","",IF(Base!AI6="F",1,0))</f>
        <v/>
      </c>
      <c r="AJ6" s="9" t="str">
        <f>IF(Base!AJ6="","",IF(Base!AJ6="V",1,0))</f>
        <v/>
      </c>
      <c r="AK6" s="9" t="str">
        <f>IF(Base!AK6="","",IF(Base!AK6="F",1,0))</f>
        <v/>
      </c>
      <c r="AL6" s="10" t="str">
        <f>IF(Base!AL6="","",IF(Base!AL6="F",1,0))</f>
        <v/>
      </c>
      <c r="AM6" s="8" t="str">
        <f>IF(Base!AM6="","",IF(Base!AM6="F",1,0))</f>
        <v/>
      </c>
      <c r="AN6" s="9" t="str">
        <f>IF(Base!AN6="","",IF(Base!AN6="F",1,0))</f>
        <v/>
      </c>
      <c r="AO6" s="9" t="str">
        <f>IF(Base!AO6="","",IF(Base!AO6="V",1,0))</f>
        <v/>
      </c>
      <c r="AP6" s="9" t="str">
        <f>IF(Base!AP6="","",IF(Base!AP6="F",1,0))</f>
        <v/>
      </c>
      <c r="AQ6" s="9" t="str">
        <f>IF(Base!AQ6="","",IF(Base!AQ6="V",1,0))</f>
        <v/>
      </c>
      <c r="AR6" s="9" t="str">
        <f>IF(Base!AR6="","",IF(Base!AR6="V",1,0))</f>
        <v/>
      </c>
      <c r="AS6" s="9" t="str">
        <f>IF(Base!AS6="","",IF(Base!AS6="F",1,0))</f>
        <v/>
      </c>
      <c r="AT6" s="9" t="str">
        <f>IF(Base!AT6="","",IF(Base!AT6="V",1,0))</f>
        <v/>
      </c>
      <c r="AU6" s="9" t="str">
        <f>IF(Base!AU6="","",IF(Base!AU6="F",1,0))</f>
        <v/>
      </c>
      <c r="AV6" s="10" t="str">
        <f>IF(Base!AV6="","",IF(Base!AV6="F",1,0))</f>
        <v/>
      </c>
      <c r="AW6" s="1" t="str">
        <f>IF(Base!AW6="","",Base!AW6)</f>
        <v/>
      </c>
      <c r="AX6" s="10" t="str">
        <f>IF(Base!AX6="","",Base!AX6)</f>
        <v/>
      </c>
      <c r="AY6" s="9" t="str">
        <f>IF(Base!AY6="","",IF(Base!AY6="F",1,0))</f>
        <v/>
      </c>
      <c r="AZ6" s="9" t="str">
        <f>IF(Base!AZ6="","",IF(Base!AZ6="V",1,0))</f>
        <v/>
      </c>
      <c r="BA6" s="9" t="str">
        <f>IF(Base!BA6="","",IF(Base!BA6="F",1,0))</f>
        <v/>
      </c>
      <c r="BB6" s="9" t="str">
        <f>IF(Base!BB6="","",IF(Base!BB6="F",1,0))</f>
        <v/>
      </c>
      <c r="BC6" s="9" t="str">
        <f>IF(Base!BC6="","",IF(Base!BC6="F",1,0))</f>
        <v/>
      </c>
      <c r="BD6" s="9" t="str">
        <f>IF(Base!BD6="","",IF(Base!BD6="F",1,0))</f>
        <v/>
      </c>
      <c r="BE6" s="9" t="str">
        <f>IF(Base!BE6="","",IF(Base!BE6="F",1,0))</f>
        <v/>
      </c>
      <c r="BF6" s="9" t="str">
        <f>IF(Base!BF6="","",IF(Base!BF6="F",1,0))</f>
        <v/>
      </c>
      <c r="BG6" s="9" t="str">
        <f>IF(Base!BG6="","",IF(Base!BG6="F",1,0))</f>
        <v/>
      </c>
      <c r="BH6" s="10" t="str">
        <f>IF(Base!BH6="","",IF(Base!BH6="F",1,0))</f>
        <v/>
      </c>
      <c r="BI6" s="8" t="str">
        <f>IF(Base!BI6="","",IF(Base!BI6="F",1,0))</f>
        <v/>
      </c>
      <c r="BJ6" s="9" t="str">
        <f>IF(Base!BJ6="","",IF(Base!BJ6="V",1,0))</f>
        <v/>
      </c>
      <c r="BK6" s="9" t="str">
        <f>IF(Base!BK6="","",IF(Base!BK6="F",1,0))</f>
        <v/>
      </c>
      <c r="BL6" s="9" t="str">
        <f>IF(Base!BL6="","",IF(Base!BL6="F",1,0))</f>
        <v/>
      </c>
      <c r="BM6" s="9" t="str">
        <f>IF(Base!BM6="","",IF(Base!BM6="F",1,0))</f>
        <v/>
      </c>
      <c r="BN6" s="9" t="str">
        <f>IF(Base!BN6="","",IF(Base!BN6="F",1,0))</f>
        <v/>
      </c>
      <c r="BO6" s="9" t="str">
        <f>IF(Base!BO6="","",IF(Base!BO6="F",1,0))</f>
        <v/>
      </c>
      <c r="BP6" s="9" t="str">
        <f>IF(Base!BP6="","",IF(Base!BP6="F",1,0))</f>
        <v/>
      </c>
      <c r="BQ6" s="9" t="str">
        <f>IF(Base!BQ6="","",IF(Base!BQ6="F",1,0))</f>
        <v/>
      </c>
      <c r="BR6" s="10" t="str">
        <f>IF(Base!BR6="","",IF(Base!BR6="F",1,0))</f>
        <v/>
      </c>
    </row>
    <row r="7" spans="1:73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1" t="str">
        <f>IF(Base!E7="","",Base!E7)</f>
        <v/>
      </c>
      <c r="F7" s="1" t="str">
        <f>IF(Base!F7="","",Base!F7)</f>
        <v/>
      </c>
      <c r="G7" s="8" t="str">
        <f>IF(Base!G7="","",IF(Base!G7="V",1,0))</f>
        <v/>
      </c>
      <c r="H7" s="9" t="str">
        <f>IF(Base!H7="","",IF(Base!H7="F",1,0))</f>
        <v/>
      </c>
      <c r="I7" s="9" t="str">
        <f>IF(Base!I7="","",IF(Base!I7="V",1,0))</f>
        <v/>
      </c>
      <c r="J7" s="9" t="str">
        <f>IF(Base!J7="","",IF(Base!J7="V",1,0))</f>
        <v/>
      </c>
      <c r="K7" s="9" t="str">
        <f>IF(Base!K7="","",IF(Base!K7="F",1,0))</f>
        <v/>
      </c>
      <c r="L7" s="9" t="str">
        <f>IF(Base!L7="","",IF(Base!L7="V",1,0))</f>
        <v/>
      </c>
      <c r="M7" s="9" t="str">
        <f>IF(Base!M7="","",IF(Base!M7="V",1,0))</f>
        <v/>
      </c>
      <c r="N7" s="9" t="str">
        <f>IF(Base!N7="","",IF(Base!N7="V",1,0))</f>
        <v/>
      </c>
      <c r="O7" s="9" t="str">
        <f>IF(Base!O7="","",IF(Base!O7="V",1,0))</f>
        <v/>
      </c>
      <c r="P7" s="10" t="str">
        <f>IF(Base!P7="","",IF(Base!P7="V",1,0))</f>
        <v/>
      </c>
      <c r="Q7" s="8" t="str">
        <f>IF(Base!Q7="","",IF(Base!Q7="V",1,0))</f>
        <v/>
      </c>
      <c r="R7" s="9" t="str">
        <f>IF(Base!R7="","",IF(Base!R7="F",1,0))</f>
        <v/>
      </c>
      <c r="S7" s="9" t="str">
        <f>IF(Base!S7="","",IF(Base!S7="V",1,0))</f>
        <v/>
      </c>
      <c r="T7" s="9" t="str">
        <f>IF(Base!T7="","",IF(Base!T7="V",1,0))</f>
        <v/>
      </c>
      <c r="U7" s="9" t="str">
        <f>IF(Base!U7="","",IF(Base!U7="F",1,0))</f>
        <v/>
      </c>
      <c r="V7" s="9" t="str">
        <f>IF(Base!V7="","",IF(Base!V7="V",1,0))</f>
        <v/>
      </c>
      <c r="W7" s="9" t="str">
        <f>IF(Base!W7="","",IF(Base!W7="V",1,0))</f>
        <v/>
      </c>
      <c r="X7" s="9" t="str">
        <f>IF(Base!X7="","",IF(Base!X7="V",1,0))</f>
        <v/>
      </c>
      <c r="Y7" s="9" t="str">
        <f>IF(Base!Y7="","",IF(Base!Y7="V",1,0))</f>
        <v/>
      </c>
      <c r="Z7" s="10" t="str">
        <f>IF(Base!Z7="","",IF(Base!Z7="V",1,0))</f>
        <v/>
      </c>
      <c r="AA7" s="1" t="str">
        <f>IF(Base!AA7="","",Base!AA7)</f>
        <v/>
      </c>
      <c r="AB7" s="10" t="str">
        <f>IF(Base!AB7="","",Base!AB7)</f>
        <v/>
      </c>
      <c r="AC7" s="9" t="str">
        <f>IF(Base!AC7="","",IF(Base!AC7="F",1,0))</f>
        <v/>
      </c>
      <c r="AD7" s="9" t="str">
        <f>IF(Base!AD7="","",IF(Base!AD7="F",1,0))</f>
        <v/>
      </c>
      <c r="AE7" s="9" t="str">
        <f>IF(Base!AE7="","",IF(Base!AE7="V",1,0))</f>
        <v/>
      </c>
      <c r="AF7" s="9" t="str">
        <f>IF(Base!AF7="","",IF(Base!AF7="F",1,0))</f>
        <v/>
      </c>
      <c r="AG7" s="9" t="str">
        <f>IF(Base!AG7="","",IF(Base!AG7="V",1,0))</f>
        <v/>
      </c>
      <c r="AH7" s="9" t="str">
        <f>IF(Base!AH7="","",IF(Base!AH7="V",1,0))</f>
        <v/>
      </c>
      <c r="AI7" s="9" t="str">
        <f>IF(Base!AI7="","",IF(Base!AI7="F",1,0))</f>
        <v/>
      </c>
      <c r="AJ7" s="9" t="str">
        <f>IF(Base!AJ7="","",IF(Base!AJ7="V",1,0))</f>
        <v/>
      </c>
      <c r="AK7" s="9" t="str">
        <f>IF(Base!AK7="","",IF(Base!AK7="F",1,0))</f>
        <v/>
      </c>
      <c r="AL7" s="10" t="str">
        <f>IF(Base!AL7="","",IF(Base!AL7="F",1,0))</f>
        <v/>
      </c>
      <c r="AM7" s="8" t="str">
        <f>IF(Base!AM7="","",IF(Base!AM7="F",1,0))</f>
        <v/>
      </c>
      <c r="AN7" s="9" t="str">
        <f>IF(Base!AN7="","",IF(Base!AN7="F",1,0))</f>
        <v/>
      </c>
      <c r="AO7" s="9" t="str">
        <f>IF(Base!AO7="","",IF(Base!AO7="V",1,0))</f>
        <v/>
      </c>
      <c r="AP7" s="9" t="str">
        <f>IF(Base!AP7="","",IF(Base!AP7="F",1,0))</f>
        <v/>
      </c>
      <c r="AQ7" s="9" t="str">
        <f>IF(Base!AQ7="","",IF(Base!AQ7="V",1,0))</f>
        <v/>
      </c>
      <c r="AR7" s="9" t="str">
        <f>IF(Base!AR7="","",IF(Base!AR7="V",1,0))</f>
        <v/>
      </c>
      <c r="AS7" s="9" t="str">
        <f>IF(Base!AS7="","",IF(Base!AS7="F",1,0))</f>
        <v/>
      </c>
      <c r="AT7" s="9" t="str">
        <f>IF(Base!AT7="","",IF(Base!AT7="V",1,0))</f>
        <v/>
      </c>
      <c r="AU7" s="9" t="str">
        <f>IF(Base!AU7="","",IF(Base!AU7="F",1,0))</f>
        <v/>
      </c>
      <c r="AV7" s="10" t="str">
        <f>IF(Base!AV7="","",IF(Base!AV7="F",1,0))</f>
        <v/>
      </c>
      <c r="AW7" s="1" t="str">
        <f>IF(Base!AW7="","",Base!AW7)</f>
        <v/>
      </c>
      <c r="AX7" s="10" t="str">
        <f>IF(Base!AX7="","",Base!AX7)</f>
        <v/>
      </c>
      <c r="AY7" s="9" t="str">
        <f>IF(Base!AY7="","",IF(Base!AY7="F",1,0))</f>
        <v/>
      </c>
      <c r="AZ7" s="9" t="str">
        <f>IF(Base!AZ7="","",IF(Base!AZ7="V",1,0))</f>
        <v/>
      </c>
      <c r="BA7" s="9" t="str">
        <f>IF(Base!BA7="","",IF(Base!BA7="F",1,0))</f>
        <v/>
      </c>
      <c r="BB7" s="9" t="str">
        <f>IF(Base!BB7="","",IF(Base!BB7="F",1,0))</f>
        <v/>
      </c>
      <c r="BC7" s="9" t="str">
        <f>IF(Base!BC7="","",IF(Base!BC7="F",1,0))</f>
        <v/>
      </c>
      <c r="BD7" s="9" t="str">
        <f>IF(Base!BD7="","",IF(Base!BD7="F",1,0))</f>
        <v/>
      </c>
      <c r="BE7" s="9" t="str">
        <f>IF(Base!BE7="","",IF(Base!BE7="F",1,0))</f>
        <v/>
      </c>
      <c r="BF7" s="9" t="str">
        <f>IF(Base!BF7="","",IF(Base!BF7="F",1,0))</f>
        <v/>
      </c>
      <c r="BG7" s="9" t="str">
        <f>IF(Base!BG7="","",IF(Base!BG7="F",1,0))</f>
        <v/>
      </c>
      <c r="BH7" s="10" t="str">
        <f>IF(Base!BH7="","",IF(Base!BH7="F",1,0))</f>
        <v/>
      </c>
      <c r="BI7" s="8" t="str">
        <f>IF(Base!BI7="","",IF(Base!BI7="F",1,0))</f>
        <v/>
      </c>
      <c r="BJ7" s="9" t="str">
        <f>IF(Base!BJ7="","",IF(Base!BJ7="V",1,0))</f>
        <v/>
      </c>
      <c r="BK7" s="9" t="str">
        <f>IF(Base!BK7="","",IF(Base!BK7="F",1,0))</f>
        <v/>
      </c>
      <c r="BL7" s="9" t="str">
        <f>IF(Base!BL7="","",IF(Base!BL7="F",1,0))</f>
        <v/>
      </c>
      <c r="BM7" s="9" t="str">
        <f>IF(Base!BM7="","",IF(Base!BM7="F",1,0))</f>
        <v/>
      </c>
      <c r="BN7" s="9" t="str">
        <f>IF(Base!BN7="","",IF(Base!BN7="F",1,0))</f>
        <v/>
      </c>
      <c r="BO7" s="9" t="str">
        <f>IF(Base!BO7="","",IF(Base!BO7="F",1,0))</f>
        <v/>
      </c>
      <c r="BP7" s="9" t="str">
        <f>IF(Base!BP7="","",IF(Base!BP7="F",1,0))</f>
        <v/>
      </c>
      <c r="BQ7" s="9" t="str">
        <f>IF(Base!BQ7="","",IF(Base!BQ7="F",1,0))</f>
        <v/>
      </c>
      <c r="BR7" s="10" t="str">
        <f>IF(Base!BR7="","",IF(Base!BR7="F",1,0))</f>
        <v/>
      </c>
    </row>
    <row r="8" spans="1:73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1" t="str">
        <f>IF(Base!E8="","",Base!E8)</f>
        <v/>
      </c>
      <c r="F8" s="1" t="str">
        <f>IF(Base!F8="","",Base!F8)</f>
        <v/>
      </c>
      <c r="G8" s="8" t="str">
        <f>IF(Base!G8="","",IF(Base!G8="V",1,0))</f>
        <v/>
      </c>
      <c r="H8" s="9" t="str">
        <f>IF(Base!H8="","",IF(Base!H8="F",1,0))</f>
        <v/>
      </c>
      <c r="I8" s="9" t="str">
        <f>IF(Base!I8="","",IF(Base!I8="V",1,0))</f>
        <v/>
      </c>
      <c r="J8" s="9" t="str">
        <f>IF(Base!J8="","",IF(Base!J8="V",1,0))</f>
        <v/>
      </c>
      <c r="K8" s="9" t="str">
        <f>IF(Base!K8="","",IF(Base!K8="F",1,0))</f>
        <v/>
      </c>
      <c r="L8" s="9" t="str">
        <f>IF(Base!L8="","",IF(Base!L8="V",1,0))</f>
        <v/>
      </c>
      <c r="M8" s="9" t="str">
        <f>IF(Base!M8="","",IF(Base!M8="V",1,0))</f>
        <v/>
      </c>
      <c r="N8" s="9" t="str">
        <f>IF(Base!N8="","",IF(Base!N8="V",1,0))</f>
        <v/>
      </c>
      <c r="O8" s="9" t="str">
        <f>IF(Base!O8="","",IF(Base!O8="V",1,0))</f>
        <v/>
      </c>
      <c r="P8" s="10" t="str">
        <f>IF(Base!P8="","",IF(Base!P8="V",1,0))</f>
        <v/>
      </c>
      <c r="Q8" s="8" t="str">
        <f>IF(Base!Q8="","",IF(Base!Q8="V",1,0))</f>
        <v/>
      </c>
      <c r="R8" s="9" t="str">
        <f>IF(Base!R8="","",IF(Base!R8="F",1,0))</f>
        <v/>
      </c>
      <c r="S8" s="9" t="str">
        <f>IF(Base!S8="","",IF(Base!S8="V",1,0))</f>
        <v/>
      </c>
      <c r="T8" s="9" t="str">
        <f>IF(Base!T8="","",IF(Base!T8="V",1,0))</f>
        <v/>
      </c>
      <c r="U8" s="9" t="str">
        <f>IF(Base!U8="","",IF(Base!U8="F",1,0))</f>
        <v/>
      </c>
      <c r="V8" s="9" t="str">
        <f>IF(Base!V8="","",IF(Base!V8="V",1,0))</f>
        <v/>
      </c>
      <c r="W8" s="9" t="str">
        <f>IF(Base!W8="","",IF(Base!W8="V",1,0))</f>
        <v/>
      </c>
      <c r="X8" s="9" t="str">
        <f>IF(Base!X8="","",IF(Base!X8="V",1,0))</f>
        <v/>
      </c>
      <c r="Y8" s="9" t="str">
        <f>IF(Base!Y8="","",IF(Base!Y8="V",1,0))</f>
        <v/>
      </c>
      <c r="Z8" s="10" t="str">
        <f>IF(Base!Z8="","",IF(Base!Z8="V",1,0))</f>
        <v/>
      </c>
      <c r="AA8" s="1" t="str">
        <f>IF(Base!AA8="","",Base!AA8)</f>
        <v/>
      </c>
      <c r="AB8" s="10" t="str">
        <f>IF(Base!AB8="","",Base!AB8)</f>
        <v/>
      </c>
      <c r="AC8" s="9" t="str">
        <f>IF(Base!AC8="","",IF(Base!AC8="F",1,0))</f>
        <v/>
      </c>
      <c r="AD8" s="9" t="str">
        <f>IF(Base!AD8="","",IF(Base!AD8="F",1,0))</f>
        <v/>
      </c>
      <c r="AE8" s="9" t="str">
        <f>IF(Base!AE8="","",IF(Base!AE8="V",1,0))</f>
        <v/>
      </c>
      <c r="AF8" s="9" t="str">
        <f>IF(Base!AF8="","",IF(Base!AF8="F",1,0))</f>
        <v/>
      </c>
      <c r="AG8" s="9" t="str">
        <f>IF(Base!AG8="","",IF(Base!AG8="V",1,0))</f>
        <v/>
      </c>
      <c r="AH8" s="9" t="str">
        <f>IF(Base!AH8="","",IF(Base!AH8="V",1,0))</f>
        <v/>
      </c>
      <c r="AI8" s="9" t="str">
        <f>IF(Base!AI8="","",IF(Base!AI8="F",1,0))</f>
        <v/>
      </c>
      <c r="AJ8" s="9" t="str">
        <f>IF(Base!AJ8="","",IF(Base!AJ8="V",1,0))</f>
        <v/>
      </c>
      <c r="AK8" s="9" t="str">
        <f>IF(Base!AK8="","",IF(Base!AK8="F",1,0))</f>
        <v/>
      </c>
      <c r="AL8" s="10" t="str">
        <f>IF(Base!AL8="","",IF(Base!AL8="F",1,0))</f>
        <v/>
      </c>
      <c r="AM8" s="8" t="str">
        <f>IF(Base!AM8="","",IF(Base!AM8="F",1,0))</f>
        <v/>
      </c>
      <c r="AN8" s="9" t="str">
        <f>IF(Base!AN8="","",IF(Base!AN8="F",1,0))</f>
        <v/>
      </c>
      <c r="AO8" s="9" t="str">
        <f>IF(Base!AO8="","",IF(Base!AO8="V",1,0))</f>
        <v/>
      </c>
      <c r="AP8" s="9" t="str">
        <f>IF(Base!AP8="","",IF(Base!AP8="F",1,0))</f>
        <v/>
      </c>
      <c r="AQ8" s="9" t="str">
        <f>IF(Base!AQ8="","",IF(Base!AQ8="V",1,0))</f>
        <v/>
      </c>
      <c r="AR8" s="9" t="str">
        <f>IF(Base!AR8="","",IF(Base!AR8="V",1,0))</f>
        <v/>
      </c>
      <c r="AS8" s="9" t="str">
        <f>IF(Base!AS8="","",IF(Base!AS8="F",1,0))</f>
        <v/>
      </c>
      <c r="AT8" s="9" t="str">
        <f>IF(Base!AT8="","",IF(Base!AT8="V",1,0))</f>
        <v/>
      </c>
      <c r="AU8" s="9" t="str">
        <f>IF(Base!AU8="","",IF(Base!AU8="F",1,0))</f>
        <v/>
      </c>
      <c r="AV8" s="10" t="str">
        <f>IF(Base!AV8="","",IF(Base!AV8="F",1,0))</f>
        <v/>
      </c>
      <c r="AW8" s="1" t="str">
        <f>IF(Base!AW8="","",Base!AW8)</f>
        <v/>
      </c>
      <c r="AX8" s="10" t="str">
        <f>IF(Base!AX8="","",Base!AX8)</f>
        <v/>
      </c>
      <c r="AY8" s="9" t="str">
        <f>IF(Base!AY8="","",IF(Base!AY8="F",1,0))</f>
        <v/>
      </c>
      <c r="AZ8" s="9" t="str">
        <f>IF(Base!AZ8="","",IF(Base!AZ8="V",1,0))</f>
        <v/>
      </c>
      <c r="BA8" s="9" t="str">
        <f>IF(Base!BA8="","",IF(Base!BA8="F",1,0))</f>
        <v/>
      </c>
      <c r="BB8" s="9" t="str">
        <f>IF(Base!BB8="","",IF(Base!BB8="F",1,0))</f>
        <v/>
      </c>
      <c r="BC8" s="9" t="str">
        <f>IF(Base!BC8="","",IF(Base!BC8="F",1,0))</f>
        <v/>
      </c>
      <c r="BD8" s="9" t="str">
        <f>IF(Base!BD8="","",IF(Base!BD8="F",1,0))</f>
        <v/>
      </c>
      <c r="BE8" s="9" t="str">
        <f>IF(Base!BE8="","",IF(Base!BE8="F",1,0))</f>
        <v/>
      </c>
      <c r="BF8" s="9" t="str">
        <f>IF(Base!BF8="","",IF(Base!BF8="F",1,0))</f>
        <v/>
      </c>
      <c r="BG8" s="9" t="str">
        <f>IF(Base!BG8="","",IF(Base!BG8="F",1,0))</f>
        <v/>
      </c>
      <c r="BH8" s="10" t="str">
        <f>IF(Base!BH8="","",IF(Base!BH8="F",1,0))</f>
        <v/>
      </c>
      <c r="BI8" s="8" t="str">
        <f>IF(Base!BI8="","",IF(Base!BI8="F",1,0))</f>
        <v/>
      </c>
      <c r="BJ8" s="9" t="str">
        <f>IF(Base!BJ8="","",IF(Base!BJ8="V",1,0))</f>
        <v/>
      </c>
      <c r="BK8" s="9" t="str">
        <f>IF(Base!BK8="","",IF(Base!BK8="F",1,0))</f>
        <v/>
      </c>
      <c r="BL8" s="9" t="str">
        <f>IF(Base!BL8="","",IF(Base!BL8="F",1,0))</f>
        <v/>
      </c>
      <c r="BM8" s="9" t="str">
        <f>IF(Base!BM8="","",IF(Base!BM8="F",1,0))</f>
        <v/>
      </c>
      <c r="BN8" s="9" t="str">
        <f>IF(Base!BN8="","",IF(Base!BN8="F",1,0))</f>
        <v/>
      </c>
      <c r="BO8" s="9" t="str">
        <f>IF(Base!BO8="","",IF(Base!BO8="F",1,0))</f>
        <v/>
      </c>
      <c r="BP8" s="9" t="str">
        <f>IF(Base!BP8="","",IF(Base!BP8="F",1,0))</f>
        <v/>
      </c>
      <c r="BQ8" s="9" t="str">
        <f>IF(Base!BQ8="","",IF(Base!BQ8="F",1,0))</f>
        <v/>
      </c>
      <c r="BR8" s="10" t="str">
        <f>IF(Base!BR8="","",IF(Base!BR8="F",1,0))</f>
        <v/>
      </c>
    </row>
    <row r="9" spans="1:73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1" t="str">
        <f>IF(Base!E9="","",Base!E9)</f>
        <v/>
      </c>
      <c r="F9" s="1" t="str">
        <f>IF(Base!F9="","",Base!F9)</f>
        <v/>
      </c>
      <c r="G9" s="8" t="str">
        <f>IF(Base!G9="","",IF(Base!G9="V",1,0))</f>
        <v/>
      </c>
      <c r="H9" s="9" t="str">
        <f>IF(Base!H9="","",IF(Base!H9="F",1,0))</f>
        <v/>
      </c>
      <c r="I9" s="9" t="str">
        <f>IF(Base!I9="","",IF(Base!I9="V",1,0))</f>
        <v/>
      </c>
      <c r="J9" s="9" t="str">
        <f>IF(Base!J9="","",IF(Base!J9="V",1,0))</f>
        <v/>
      </c>
      <c r="K9" s="9" t="str">
        <f>IF(Base!K9="","",IF(Base!K9="F",1,0))</f>
        <v/>
      </c>
      <c r="L9" s="9" t="str">
        <f>IF(Base!L9="","",IF(Base!L9="V",1,0))</f>
        <v/>
      </c>
      <c r="M9" s="9" t="str">
        <f>IF(Base!M9="","",IF(Base!M9="V",1,0))</f>
        <v/>
      </c>
      <c r="N9" s="9" t="str">
        <f>IF(Base!N9="","",IF(Base!N9="V",1,0))</f>
        <v/>
      </c>
      <c r="O9" s="9" t="str">
        <f>IF(Base!O9="","",IF(Base!O9="V",1,0))</f>
        <v/>
      </c>
      <c r="P9" s="10" t="str">
        <f>IF(Base!P9="","",IF(Base!P9="V",1,0))</f>
        <v/>
      </c>
      <c r="Q9" s="8" t="str">
        <f>IF(Base!Q9="","",IF(Base!Q9="V",1,0))</f>
        <v/>
      </c>
      <c r="R9" s="9" t="str">
        <f>IF(Base!R9="","",IF(Base!R9="F",1,0))</f>
        <v/>
      </c>
      <c r="S9" s="9" t="str">
        <f>IF(Base!S9="","",IF(Base!S9="V",1,0))</f>
        <v/>
      </c>
      <c r="T9" s="9" t="str">
        <f>IF(Base!T9="","",IF(Base!T9="V",1,0))</f>
        <v/>
      </c>
      <c r="U9" s="9" t="str">
        <f>IF(Base!U9="","",IF(Base!U9="F",1,0))</f>
        <v/>
      </c>
      <c r="V9" s="9" t="str">
        <f>IF(Base!V9="","",IF(Base!V9="V",1,0))</f>
        <v/>
      </c>
      <c r="W9" s="9" t="str">
        <f>IF(Base!W9="","",IF(Base!W9="V",1,0))</f>
        <v/>
      </c>
      <c r="X9" s="9" t="str">
        <f>IF(Base!X9="","",IF(Base!X9="V",1,0))</f>
        <v/>
      </c>
      <c r="Y9" s="9" t="str">
        <f>IF(Base!Y9="","",IF(Base!Y9="V",1,0))</f>
        <v/>
      </c>
      <c r="Z9" s="10" t="str">
        <f>IF(Base!Z9="","",IF(Base!Z9="V",1,0))</f>
        <v/>
      </c>
      <c r="AA9" s="1" t="str">
        <f>IF(Base!AA9="","",Base!AA9)</f>
        <v/>
      </c>
      <c r="AB9" s="10" t="str">
        <f>IF(Base!AB9="","",Base!AB9)</f>
        <v/>
      </c>
      <c r="AC9" s="9" t="str">
        <f>IF(Base!AC9="","",IF(Base!AC9="F",1,0))</f>
        <v/>
      </c>
      <c r="AD9" s="9" t="str">
        <f>IF(Base!AD9="","",IF(Base!AD9="F",1,0))</f>
        <v/>
      </c>
      <c r="AE9" s="9" t="str">
        <f>IF(Base!AE9="","",IF(Base!AE9="V",1,0))</f>
        <v/>
      </c>
      <c r="AF9" s="9" t="str">
        <f>IF(Base!AF9="","",IF(Base!AF9="F",1,0))</f>
        <v/>
      </c>
      <c r="AG9" s="9" t="str">
        <f>IF(Base!AG9="","",IF(Base!AG9="V",1,0))</f>
        <v/>
      </c>
      <c r="AH9" s="9" t="str">
        <f>IF(Base!AH9="","",IF(Base!AH9="V",1,0))</f>
        <v/>
      </c>
      <c r="AI9" s="9" t="str">
        <f>IF(Base!AI9="","",IF(Base!AI9="F",1,0))</f>
        <v/>
      </c>
      <c r="AJ9" s="9" t="str">
        <f>IF(Base!AJ9="","",IF(Base!AJ9="V",1,0))</f>
        <v/>
      </c>
      <c r="AK9" s="9" t="str">
        <f>IF(Base!AK9="","",IF(Base!AK9="F",1,0))</f>
        <v/>
      </c>
      <c r="AL9" s="10" t="str">
        <f>IF(Base!AL9="","",IF(Base!AL9="F",1,0))</f>
        <v/>
      </c>
      <c r="AM9" s="8" t="str">
        <f>IF(Base!AM9="","",IF(Base!AM9="F",1,0))</f>
        <v/>
      </c>
      <c r="AN9" s="9" t="str">
        <f>IF(Base!AN9="","",IF(Base!AN9="F",1,0))</f>
        <v/>
      </c>
      <c r="AO9" s="9" t="str">
        <f>IF(Base!AO9="","",IF(Base!AO9="V",1,0))</f>
        <v/>
      </c>
      <c r="AP9" s="9" t="str">
        <f>IF(Base!AP9="","",IF(Base!AP9="F",1,0))</f>
        <v/>
      </c>
      <c r="AQ9" s="9" t="str">
        <f>IF(Base!AQ9="","",IF(Base!AQ9="V",1,0))</f>
        <v/>
      </c>
      <c r="AR9" s="9" t="str">
        <f>IF(Base!AR9="","",IF(Base!AR9="V",1,0))</f>
        <v/>
      </c>
      <c r="AS9" s="9" t="str">
        <f>IF(Base!AS9="","",IF(Base!AS9="F",1,0))</f>
        <v/>
      </c>
      <c r="AT9" s="9" t="str">
        <f>IF(Base!AT9="","",IF(Base!AT9="V",1,0))</f>
        <v/>
      </c>
      <c r="AU9" s="9" t="str">
        <f>IF(Base!AU9="","",IF(Base!AU9="F",1,0))</f>
        <v/>
      </c>
      <c r="AV9" s="10" t="str">
        <f>IF(Base!AV9="","",IF(Base!AV9="F",1,0))</f>
        <v/>
      </c>
      <c r="AW9" s="1" t="str">
        <f>IF(Base!AW9="","",Base!AW9)</f>
        <v/>
      </c>
      <c r="AX9" s="10" t="str">
        <f>IF(Base!AX9="","",Base!AX9)</f>
        <v/>
      </c>
      <c r="AY9" s="9" t="str">
        <f>IF(Base!AY9="","",IF(Base!AY9="F",1,0))</f>
        <v/>
      </c>
      <c r="AZ9" s="9" t="str">
        <f>IF(Base!AZ9="","",IF(Base!AZ9="V",1,0))</f>
        <v/>
      </c>
      <c r="BA9" s="9" t="str">
        <f>IF(Base!BA9="","",IF(Base!BA9="F",1,0))</f>
        <v/>
      </c>
      <c r="BB9" s="9" t="str">
        <f>IF(Base!BB9="","",IF(Base!BB9="F",1,0))</f>
        <v/>
      </c>
      <c r="BC9" s="9" t="str">
        <f>IF(Base!BC9="","",IF(Base!BC9="F",1,0))</f>
        <v/>
      </c>
      <c r="BD9" s="9" t="str">
        <f>IF(Base!BD9="","",IF(Base!BD9="F",1,0))</f>
        <v/>
      </c>
      <c r="BE9" s="9" t="str">
        <f>IF(Base!BE9="","",IF(Base!BE9="F",1,0))</f>
        <v/>
      </c>
      <c r="BF9" s="9" t="str">
        <f>IF(Base!BF9="","",IF(Base!BF9="F",1,0))</f>
        <v/>
      </c>
      <c r="BG9" s="9" t="str">
        <f>IF(Base!BG9="","",IF(Base!BG9="F",1,0))</f>
        <v/>
      </c>
      <c r="BH9" s="10" t="str">
        <f>IF(Base!BH9="","",IF(Base!BH9="F",1,0))</f>
        <v/>
      </c>
      <c r="BI9" s="8" t="str">
        <f>IF(Base!BI9="","",IF(Base!BI9="F",1,0))</f>
        <v/>
      </c>
      <c r="BJ9" s="9" t="str">
        <f>IF(Base!BJ9="","",IF(Base!BJ9="V",1,0))</f>
        <v/>
      </c>
      <c r="BK9" s="9" t="str">
        <f>IF(Base!BK9="","",IF(Base!BK9="F",1,0))</f>
        <v/>
      </c>
      <c r="BL9" s="9" t="str">
        <f>IF(Base!BL9="","",IF(Base!BL9="F",1,0))</f>
        <v/>
      </c>
      <c r="BM9" s="9" t="str">
        <f>IF(Base!BM9="","",IF(Base!BM9="F",1,0))</f>
        <v/>
      </c>
      <c r="BN9" s="9" t="str">
        <f>IF(Base!BN9="","",IF(Base!BN9="F",1,0))</f>
        <v/>
      </c>
      <c r="BO9" s="9" t="str">
        <f>IF(Base!BO9="","",IF(Base!BO9="F",1,0))</f>
        <v/>
      </c>
      <c r="BP9" s="9" t="str">
        <f>IF(Base!BP9="","",IF(Base!BP9="F",1,0))</f>
        <v/>
      </c>
      <c r="BQ9" s="9" t="str">
        <f>IF(Base!BQ9="","",IF(Base!BQ9="F",1,0))</f>
        <v/>
      </c>
      <c r="BR9" s="10" t="str">
        <f>IF(Base!BR9="","",IF(Base!BR9="F",1,0))</f>
        <v/>
      </c>
    </row>
    <row r="10" spans="1:73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1" t="str">
        <f>IF(Base!E10="","",Base!E10)</f>
        <v/>
      </c>
      <c r="F10" s="1" t="str">
        <f>IF(Base!F10="","",Base!F10)</f>
        <v/>
      </c>
      <c r="G10" s="8" t="str">
        <f>IF(Base!G10="","",IF(Base!G10="V",1,0))</f>
        <v/>
      </c>
      <c r="H10" s="9" t="str">
        <f>IF(Base!H10="","",IF(Base!H10="F",1,0))</f>
        <v/>
      </c>
      <c r="I10" s="9" t="str">
        <f>IF(Base!I10="","",IF(Base!I10="V",1,0))</f>
        <v/>
      </c>
      <c r="J10" s="9" t="str">
        <f>IF(Base!J10="","",IF(Base!J10="V",1,0))</f>
        <v/>
      </c>
      <c r="K10" s="9" t="str">
        <f>IF(Base!K10="","",IF(Base!K10="F",1,0))</f>
        <v/>
      </c>
      <c r="L10" s="9" t="str">
        <f>IF(Base!L10="","",IF(Base!L10="V",1,0))</f>
        <v/>
      </c>
      <c r="M10" s="9" t="str">
        <f>IF(Base!M10="","",IF(Base!M10="V",1,0))</f>
        <v/>
      </c>
      <c r="N10" s="9" t="str">
        <f>IF(Base!N10="","",IF(Base!N10="V",1,0))</f>
        <v/>
      </c>
      <c r="O10" s="9" t="str">
        <f>IF(Base!O10="","",IF(Base!O10="V",1,0))</f>
        <v/>
      </c>
      <c r="P10" s="10" t="str">
        <f>IF(Base!P10="","",IF(Base!P10="V",1,0))</f>
        <v/>
      </c>
      <c r="Q10" s="8" t="str">
        <f>IF(Base!Q10="","",IF(Base!Q10="V",1,0))</f>
        <v/>
      </c>
      <c r="R10" s="9" t="str">
        <f>IF(Base!R10="","",IF(Base!R10="F",1,0))</f>
        <v/>
      </c>
      <c r="S10" s="9" t="str">
        <f>IF(Base!S10="","",IF(Base!S10="V",1,0))</f>
        <v/>
      </c>
      <c r="T10" s="9" t="str">
        <f>IF(Base!T10="","",IF(Base!T10="V",1,0))</f>
        <v/>
      </c>
      <c r="U10" s="9" t="str">
        <f>IF(Base!U10="","",IF(Base!U10="F",1,0))</f>
        <v/>
      </c>
      <c r="V10" s="9" t="str">
        <f>IF(Base!V10="","",IF(Base!V10="V",1,0))</f>
        <v/>
      </c>
      <c r="W10" s="9" t="str">
        <f>IF(Base!W10="","",IF(Base!W10="V",1,0))</f>
        <v/>
      </c>
      <c r="X10" s="9" t="str">
        <f>IF(Base!X10="","",IF(Base!X10="V",1,0))</f>
        <v/>
      </c>
      <c r="Y10" s="9" t="str">
        <f>IF(Base!Y10="","",IF(Base!Y10="V",1,0))</f>
        <v/>
      </c>
      <c r="Z10" s="10" t="str">
        <f>IF(Base!Z10="","",IF(Base!Z10="V",1,0))</f>
        <v/>
      </c>
      <c r="AA10" s="1" t="str">
        <f>IF(Base!AA10="","",Base!AA10)</f>
        <v/>
      </c>
      <c r="AB10" s="10" t="str">
        <f>IF(Base!AB10="","",Base!AB10)</f>
        <v/>
      </c>
      <c r="AC10" s="9" t="str">
        <f>IF(Base!AC10="","",IF(Base!AC10="F",1,0))</f>
        <v/>
      </c>
      <c r="AD10" s="9" t="str">
        <f>IF(Base!AD10="","",IF(Base!AD10="F",1,0))</f>
        <v/>
      </c>
      <c r="AE10" s="9" t="str">
        <f>IF(Base!AE10="","",IF(Base!AE10="V",1,0))</f>
        <v/>
      </c>
      <c r="AF10" s="9" t="str">
        <f>IF(Base!AF10="","",IF(Base!AF10="F",1,0))</f>
        <v/>
      </c>
      <c r="AG10" s="9" t="str">
        <f>IF(Base!AG10="","",IF(Base!AG10="V",1,0))</f>
        <v/>
      </c>
      <c r="AH10" s="9" t="str">
        <f>IF(Base!AH10="","",IF(Base!AH10="V",1,0))</f>
        <v/>
      </c>
      <c r="AI10" s="9" t="str">
        <f>IF(Base!AI10="","",IF(Base!AI10="F",1,0))</f>
        <v/>
      </c>
      <c r="AJ10" s="9" t="str">
        <f>IF(Base!AJ10="","",IF(Base!AJ10="V",1,0))</f>
        <v/>
      </c>
      <c r="AK10" s="9" t="str">
        <f>IF(Base!AK10="","",IF(Base!AK10="F",1,0))</f>
        <v/>
      </c>
      <c r="AL10" s="10" t="str">
        <f>IF(Base!AL10="","",IF(Base!AL10="F",1,0))</f>
        <v/>
      </c>
      <c r="AM10" s="8" t="str">
        <f>IF(Base!AM10="","",IF(Base!AM10="F",1,0))</f>
        <v/>
      </c>
      <c r="AN10" s="9" t="str">
        <f>IF(Base!AN10="","",IF(Base!AN10="F",1,0))</f>
        <v/>
      </c>
      <c r="AO10" s="9" t="str">
        <f>IF(Base!AO10="","",IF(Base!AO10="V",1,0))</f>
        <v/>
      </c>
      <c r="AP10" s="9" t="str">
        <f>IF(Base!AP10="","",IF(Base!AP10="F",1,0))</f>
        <v/>
      </c>
      <c r="AQ10" s="9" t="str">
        <f>IF(Base!AQ10="","",IF(Base!AQ10="V",1,0))</f>
        <v/>
      </c>
      <c r="AR10" s="9" t="str">
        <f>IF(Base!AR10="","",IF(Base!AR10="V",1,0))</f>
        <v/>
      </c>
      <c r="AS10" s="9" t="str">
        <f>IF(Base!AS10="","",IF(Base!AS10="F",1,0))</f>
        <v/>
      </c>
      <c r="AT10" s="9" t="str">
        <f>IF(Base!AT10="","",IF(Base!AT10="V",1,0))</f>
        <v/>
      </c>
      <c r="AU10" s="9" t="str">
        <f>IF(Base!AU10="","",IF(Base!AU10="F",1,0))</f>
        <v/>
      </c>
      <c r="AV10" s="10" t="str">
        <f>IF(Base!AV10="","",IF(Base!AV10="F",1,0))</f>
        <v/>
      </c>
      <c r="AW10" s="1" t="str">
        <f>IF(Base!AW10="","",Base!AW10)</f>
        <v/>
      </c>
      <c r="AX10" s="10" t="str">
        <f>IF(Base!AX10="","",Base!AX10)</f>
        <v/>
      </c>
      <c r="AY10" s="9" t="str">
        <f>IF(Base!AY10="","",IF(Base!AY10="F",1,0))</f>
        <v/>
      </c>
      <c r="AZ10" s="9" t="str">
        <f>IF(Base!AZ10="","",IF(Base!AZ10="V",1,0))</f>
        <v/>
      </c>
      <c r="BA10" s="9" t="str">
        <f>IF(Base!BA10="","",IF(Base!BA10="F",1,0))</f>
        <v/>
      </c>
      <c r="BB10" s="9" t="str">
        <f>IF(Base!BB10="","",IF(Base!BB10="F",1,0))</f>
        <v/>
      </c>
      <c r="BC10" s="9" t="str">
        <f>IF(Base!BC10="","",IF(Base!BC10="F",1,0))</f>
        <v/>
      </c>
      <c r="BD10" s="9" t="str">
        <f>IF(Base!BD10="","",IF(Base!BD10="F",1,0))</f>
        <v/>
      </c>
      <c r="BE10" s="9" t="str">
        <f>IF(Base!BE10="","",IF(Base!BE10="F",1,0))</f>
        <v/>
      </c>
      <c r="BF10" s="9" t="str">
        <f>IF(Base!BF10="","",IF(Base!BF10="F",1,0))</f>
        <v/>
      </c>
      <c r="BG10" s="9" t="str">
        <f>IF(Base!BG10="","",IF(Base!BG10="F",1,0))</f>
        <v/>
      </c>
      <c r="BH10" s="10" t="str">
        <f>IF(Base!BH10="","",IF(Base!BH10="F",1,0))</f>
        <v/>
      </c>
      <c r="BI10" s="8" t="str">
        <f>IF(Base!BI10="","",IF(Base!BI10="F",1,0))</f>
        <v/>
      </c>
      <c r="BJ10" s="9" t="str">
        <f>IF(Base!BJ10="","",IF(Base!BJ10="V",1,0))</f>
        <v/>
      </c>
      <c r="BK10" s="9" t="str">
        <f>IF(Base!BK10="","",IF(Base!BK10="F",1,0))</f>
        <v/>
      </c>
      <c r="BL10" s="9" t="str">
        <f>IF(Base!BL10="","",IF(Base!BL10="F",1,0))</f>
        <v/>
      </c>
      <c r="BM10" s="9" t="str">
        <f>IF(Base!BM10="","",IF(Base!BM10="F",1,0))</f>
        <v/>
      </c>
      <c r="BN10" s="9" t="str">
        <f>IF(Base!BN10="","",IF(Base!BN10="F",1,0))</f>
        <v/>
      </c>
      <c r="BO10" s="9" t="str">
        <f>IF(Base!BO10="","",IF(Base!BO10="F",1,0))</f>
        <v/>
      </c>
      <c r="BP10" s="9" t="str">
        <f>IF(Base!BP10="","",IF(Base!BP10="F",1,0))</f>
        <v/>
      </c>
      <c r="BQ10" s="9" t="str">
        <f>IF(Base!BQ10="","",IF(Base!BQ10="F",1,0))</f>
        <v/>
      </c>
      <c r="BR10" s="10" t="str">
        <f>IF(Base!BR10="","",IF(Base!BR10="F",1,0))</f>
        <v/>
      </c>
    </row>
    <row r="11" spans="1:73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1" t="str">
        <f>IF(Base!E11="","",Base!E11)</f>
        <v/>
      </c>
      <c r="F11" s="1" t="str">
        <f>IF(Base!F11="","",Base!F11)</f>
        <v/>
      </c>
      <c r="G11" s="8" t="str">
        <f>IF(Base!G11="","",IF(Base!G11="V",1,0))</f>
        <v/>
      </c>
      <c r="H11" s="9" t="str">
        <f>IF(Base!H11="","",IF(Base!H11="F",1,0))</f>
        <v/>
      </c>
      <c r="I11" s="9" t="str">
        <f>IF(Base!I11="","",IF(Base!I11="V",1,0))</f>
        <v/>
      </c>
      <c r="J11" s="9" t="str">
        <f>IF(Base!J11="","",IF(Base!J11="V",1,0))</f>
        <v/>
      </c>
      <c r="K11" s="9" t="str">
        <f>IF(Base!K11="","",IF(Base!K11="F",1,0))</f>
        <v/>
      </c>
      <c r="L11" s="9" t="str">
        <f>IF(Base!L11="","",IF(Base!L11="V",1,0))</f>
        <v/>
      </c>
      <c r="M11" s="9" t="str">
        <f>IF(Base!M11="","",IF(Base!M11="V",1,0))</f>
        <v/>
      </c>
      <c r="N11" s="9" t="str">
        <f>IF(Base!N11="","",IF(Base!N11="V",1,0))</f>
        <v/>
      </c>
      <c r="O11" s="9" t="str">
        <f>IF(Base!O11="","",IF(Base!O11="V",1,0))</f>
        <v/>
      </c>
      <c r="P11" s="10" t="str">
        <f>IF(Base!P11="","",IF(Base!P11="V",1,0))</f>
        <v/>
      </c>
      <c r="Q11" s="8" t="str">
        <f>IF(Base!Q11="","",IF(Base!Q11="V",1,0))</f>
        <v/>
      </c>
      <c r="R11" s="9" t="str">
        <f>IF(Base!R11="","",IF(Base!R11="F",1,0))</f>
        <v/>
      </c>
      <c r="S11" s="9" t="str">
        <f>IF(Base!S11="","",IF(Base!S11="V",1,0))</f>
        <v/>
      </c>
      <c r="T11" s="9" t="str">
        <f>IF(Base!T11="","",IF(Base!T11="V",1,0))</f>
        <v/>
      </c>
      <c r="U11" s="9" t="str">
        <f>IF(Base!U11="","",IF(Base!U11="F",1,0))</f>
        <v/>
      </c>
      <c r="V11" s="9" t="str">
        <f>IF(Base!V11="","",IF(Base!V11="V",1,0))</f>
        <v/>
      </c>
      <c r="W11" s="9" t="str">
        <f>IF(Base!W11="","",IF(Base!W11="V",1,0))</f>
        <v/>
      </c>
      <c r="X11" s="9" t="str">
        <f>IF(Base!X11="","",IF(Base!X11="V",1,0))</f>
        <v/>
      </c>
      <c r="Y11" s="9" t="str">
        <f>IF(Base!Y11="","",IF(Base!Y11="V",1,0))</f>
        <v/>
      </c>
      <c r="Z11" s="10" t="str">
        <f>IF(Base!Z11="","",IF(Base!Z11="V",1,0))</f>
        <v/>
      </c>
      <c r="AA11" s="1" t="str">
        <f>IF(Base!AA11="","",Base!AA11)</f>
        <v/>
      </c>
      <c r="AB11" s="10" t="str">
        <f>IF(Base!AB11="","",Base!AB11)</f>
        <v/>
      </c>
      <c r="AC11" s="9" t="str">
        <f>IF(Base!AC11="","",IF(Base!AC11="F",1,0))</f>
        <v/>
      </c>
      <c r="AD11" s="9" t="str">
        <f>IF(Base!AD11="","",IF(Base!AD11="F",1,0))</f>
        <v/>
      </c>
      <c r="AE11" s="9" t="str">
        <f>IF(Base!AE11="","",IF(Base!AE11="V",1,0))</f>
        <v/>
      </c>
      <c r="AF11" s="9" t="str">
        <f>IF(Base!AF11="","",IF(Base!AF11="F",1,0))</f>
        <v/>
      </c>
      <c r="AG11" s="9" t="str">
        <f>IF(Base!AG11="","",IF(Base!AG11="V",1,0))</f>
        <v/>
      </c>
      <c r="AH11" s="9" t="str">
        <f>IF(Base!AH11="","",IF(Base!AH11="V",1,0))</f>
        <v/>
      </c>
      <c r="AI11" s="9" t="str">
        <f>IF(Base!AI11="","",IF(Base!AI11="F",1,0))</f>
        <v/>
      </c>
      <c r="AJ11" s="9" t="str">
        <f>IF(Base!AJ11="","",IF(Base!AJ11="V",1,0))</f>
        <v/>
      </c>
      <c r="AK11" s="9" t="str">
        <f>IF(Base!AK11="","",IF(Base!AK11="F",1,0))</f>
        <v/>
      </c>
      <c r="AL11" s="10" t="str">
        <f>IF(Base!AL11="","",IF(Base!AL11="F",1,0))</f>
        <v/>
      </c>
      <c r="AM11" s="8" t="str">
        <f>IF(Base!AM11="","",IF(Base!AM11="F",1,0))</f>
        <v/>
      </c>
      <c r="AN11" s="9" t="str">
        <f>IF(Base!AN11="","",IF(Base!AN11="F",1,0))</f>
        <v/>
      </c>
      <c r="AO11" s="9" t="str">
        <f>IF(Base!AO11="","",IF(Base!AO11="V",1,0))</f>
        <v/>
      </c>
      <c r="AP11" s="9" t="str">
        <f>IF(Base!AP11="","",IF(Base!AP11="F",1,0))</f>
        <v/>
      </c>
      <c r="AQ11" s="9" t="str">
        <f>IF(Base!AQ11="","",IF(Base!AQ11="V",1,0))</f>
        <v/>
      </c>
      <c r="AR11" s="9" t="str">
        <f>IF(Base!AR11="","",IF(Base!AR11="V",1,0))</f>
        <v/>
      </c>
      <c r="AS11" s="9" t="str">
        <f>IF(Base!AS11="","",IF(Base!AS11="F",1,0))</f>
        <v/>
      </c>
      <c r="AT11" s="9" t="str">
        <f>IF(Base!AT11="","",IF(Base!AT11="V",1,0))</f>
        <v/>
      </c>
      <c r="AU11" s="9" t="str">
        <f>IF(Base!AU11="","",IF(Base!AU11="F",1,0))</f>
        <v/>
      </c>
      <c r="AV11" s="10" t="str">
        <f>IF(Base!AV11="","",IF(Base!AV11="F",1,0))</f>
        <v/>
      </c>
      <c r="AW11" s="1" t="str">
        <f>IF(Base!AW11="","",Base!AW11)</f>
        <v/>
      </c>
      <c r="AX11" s="10" t="str">
        <f>IF(Base!AX11="","",Base!AX11)</f>
        <v/>
      </c>
      <c r="AY11" s="9" t="str">
        <f>IF(Base!AY11="","",IF(Base!AY11="F",1,0))</f>
        <v/>
      </c>
      <c r="AZ11" s="9" t="str">
        <f>IF(Base!AZ11="","",IF(Base!AZ11="V",1,0))</f>
        <v/>
      </c>
      <c r="BA11" s="9" t="str">
        <f>IF(Base!BA11="","",IF(Base!BA11="F",1,0))</f>
        <v/>
      </c>
      <c r="BB11" s="9" t="str">
        <f>IF(Base!BB11="","",IF(Base!BB11="F",1,0))</f>
        <v/>
      </c>
      <c r="BC11" s="9" t="str">
        <f>IF(Base!BC11="","",IF(Base!BC11="F",1,0))</f>
        <v/>
      </c>
      <c r="BD11" s="9" t="str">
        <f>IF(Base!BD11="","",IF(Base!BD11="F",1,0))</f>
        <v/>
      </c>
      <c r="BE11" s="9" t="str">
        <f>IF(Base!BE11="","",IF(Base!BE11="F",1,0))</f>
        <v/>
      </c>
      <c r="BF11" s="9" t="str">
        <f>IF(Base!BF11="","",IF(Base!BF11="F",1,0))</f>
        <v/>
      </c>
      <c r="BG11" s="9" t="str">
        <f>IF(Base!BG11="","",IF(Base!BG11="F",1,0))</f>
        <v/>
      </c>
      <c r="BH11" s="10" t="str">
        <f>IF(Base!BH11="","",IF(Base!BH11="F",1,0))</f>
        <v/>
      </c>
      <c r="BI11" s="8" t="str">
        <f>IF(Base!BI11="","",IF(Base!BI11="F",1,0))</f>
        <v/>
      </c>
      <c r="BJ11" s="9" t="str">
        <f>IF(Base!BJ11="","",IF(Base!BJ11="V",1,0))</f>
        <v/>
      </c>
      <c r="BK11" s="9" t="str">
        <f>IF(Base!BK11="","",IF(Base!BK11="F",1,0))</f>
        <v/>
      </c>
      <c r="BL11" s="9" t="str">
        <f>IF(Base!BL11="","",IF(Base!BL11="F",1,0))</f>
        <v/>
      </c>
      <c r="BM11" s="9" t="str">
        <f>IF(Base!BM11="","",IF(Base!BM11="F",1,0))</f>
        <v/>
      </c>
      <c r="BN11" s="9" t="str">
        <f>IF(Base!BN11="","",IF(Base!BN11="F",1,0))</f>
        <v/>
      </c>
      <c r="BO11" s="9" t="str">
        <f>IF(Base!BO11="","",IF(Base!BO11="F",1,0))</f>
        <v/>
      </c>
      <c r="BP11" s="9" t="str">
        <f>IF(Base!BP11="","",IF(Base!BP11="F",1,0))</f>
        <v/>
      </c>
      <c r="BQ11" s="9" t="str">
        <f>IF(Base!BQ11="","",IF(Base!BQ11="F",1,0))</f>
        <v/>
      </c>
      <c r="BR11" s="10" t="str">
        <f>IF(Base!BR11="","",IF(Base!BR11="F",1,0))</f>
        <v/>
      </c>
    </row>
    <row r="12" spans="1:73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1" t="str">
        <f>IF(Base!E12="","",Base!E12)</f>
        <v/>
      </c>
      <c r="F12" s="1" t="str">
        <f>IF(Base!F12="","",Base!F12)</f>
        <v/>
      </c>
      <c r="G12" s="8" t="str">
        <f>IF(Base!G12="","",IF(Base!G12="V",1,0))</f>
        <v/>
      </c>
      <c r="H12" s="9" t="str">
        <f>IF(Base!H12="","",IF(Base!H12="F",1,0))</f>
        <v/>
      </c>
      <c r="I12" s="9" t="str">
        <f>IF(Base!I12="","",IF(Base!I12="V",1,0))</f>
        <v/>
      </c>
      <c r="J12" s="9" t="str">
        <f>IF(Base!J12="","",IF(Base!J12="V",1,0))</f>
        <v/>
      </c>
      <c r="K12" s="9" t="str">
        <f>IF(Base!K12="","",IF(Base!K12="F",1,0))</f>
        <v/>
      </c>
      <c r="L12" s="9" t="str">
        <f>IF(Base!L12="","",IF(Base!L12="V",1,0))</f>
        <v/>
      </c>
      <c r="M12" s="9" t="str">
        <f>IF(Base!M12="","",IF(Base!M12="V",1,0))</f>
        <v/>
      </c>
      <c r="N12" s="9" t="str">
        <f>IF(Base!N12="","",IF(Base!N12="V",1,0))</f>
        <v/>
      </c>
      <c r="O12" s="9" t="str">
        <f>IF(Base!O12="","",IF(Base!O12="V",1,0))</f>
        <v/>
      </c>
      <c r="P12" s="10" t="str">
        <f>IF(Base!P12="","",IF(Base!P12="V",1,0))</f>
        <v/>
      </c>
      <c r="Q12" s="8" t="str">
        <f>IF(Base!Q12="","",IF(Base!Q12="V",1,0))</f>
        <v/>
      </c>
      <c r="R12" s="9" t="str">
        <f>IF(Base!R12="","",IF(Base!R12="F",1,0))</f>
        <v/>
      </c>
      <c r="S12" s="9" t="str">
        <f>IF(Base!S12="","",IF(Base!S12="V",1,0))</f>
        <v/>
      </c>
      <c r="T12" s="9" t="str">
        <f>IF(Base!T12="","",IF(Base!T12="V",1,0))</f>
        <v/>
      </c>
      <c r="U12" s="9" t="str">
        <f>IF(Base!U12="","",IF(Base!U12="F",1,0))</f>
        <v/>
      </c>
      <c r="V12" s="9" t="str">
        <f>IF(Base!V12="","",IF(Base!V12="V",1,0))</f>
        <v/>
      </c>
      <c r="W12" s="9" t="str">
        <f>IF(Base!W12="","",IF(Base!W12="V",1,0))</f>
        <v/>
      </c>
      <c r="X12" s="9" t="str">
        <f>IF(Base!X12="","",IF(Base!X12="V",1,0))</f>
        <v/>
      </c>
      <c r="Y12" s="9" t="str">
        <f>IF(Base!Y12="","",IF(Base!Y12="V",1,0))</f>
        <v/>
      </c>
      <c r="Z12" s="10" t="str">
        <f>IF(Base!Z12="","",IF(Base!Z12="V",1,0))</f>
        <v/>
      </c>
      <c r="AA12" s="1" t="str">
        <f>IF(Base!AA12="","",Base!AA12)</f>
        <v/>
      </c>
      <c r="AB12" s="10" t="str">
        <f>IF(Base!AB12="","",Base!AB12)</f>
        <v/>
      </c>
      <c r="AC12" s="9" t="str">
        <f>IF(Base!AC12="","",IF(Base!AC12="F",1,0))</f>
        <v/>
      </c>
      <c r="AD12" s="9" t="str">
        <f>IF(Base!AD12="","",IF(Base!AD12="F",1,0))</f>
        <v/>
      </c>
      <c r="AE12" s="9" t="str">
        <f>IF(Base!AE12="","",IF(Base!AE12="V",1,0))</f>
        <v/>
      </c>
      <c r="AF12" s="9" t="str">
        <f>IF(Base!AF12="","",IF(Base!AF12="F",1,0))</f>
        <v/>
      </c>
      <c r="AG12" s="9" t="str">
        <f>IF(Base!AG12="","",IF(Base!AG12="V",1,0))</f>
        <v/>
      </c>
      <c r="AH12" s="9" t="str">
        <f>IF(Base!AH12="","",IF(Base!AH12="V",1,0))</f>
        <v/>
      </c>
      <c r="AI12" s="9" t="str">
        <f>IF(Base!AI12="","",IF(Base!AI12="F",1,0))</f>
        <v/>
      </c>
      <c r="AJ12" s="9" t="str">
        <f>IF(Base!AJ12="","",IF(Base!AJ12="V",1,0))</f>
        <v/>
      </c>
      <c r="AK12" s="9" t="str">
        <f>IF(Base!AK12="","",IF(Base!AK12="F",1,0))</f>
        <v/>
      </c>
      <c r="AL12" s="10" t="str">
        <f>IF(Base!AL12="","",IF(Base!AL12="F",1,0))</f>
        <v/>
      </c>
      <c r="AM12" s="8" t="str">
        <f>IF(Base!AM12="","",IF(Base!AM12="F",1,0))</f>
        <v/>
      </c>
      <c r="AN12" s="9" t="str">
        <f>IF(Base!AN12="","",IF(Base!AN12="F",1,0))</f>
        <v/>
      </c>
      <c r="AO12" s="9" t="str">
        <f>IF(Base!AO12="","",IF(Base!AO12="V",1,0))</f>
        <v/>
      </c>
      <c r="AP12" s="9" t="str">
        <f>IF(Base!AP12="","",IF(Base!AP12="F",1,0))</f>
        <v/>
      </c>
      <c r="AQ12" s="9" t="str">
        <f>IF(Base!AQ12="","",IF(Base!AQ12="V",1,0))</f>
        <v/>
      </c>
      <c r="AR12" s="9" t="str">
        <f>IF(Base!AR12="","",IF(Base!AR12="V",1,0))</f>
        <v/>
      </c>
      <c r="AS12" s="9" t="str">
        <f>IF(Base!AS12="","",IF(Base!AS12="F",1,0))</f>
        <v/>
      </c>
      <c r="AT12" s="9" t="str">
        <f>IF(Base!AT12="","",IF(Base!AT12="V",1,0))</f>
        <v/>
      </c>
      <c r="AU12" s="9" t="str">
        <f>IF(Base!AU12="","",IF(Base!AU12="F",1,0))</f>
        <v/>
      </c>
      <c r="AV12" s="10" t="str">
        <f>IF(Base!AV12="","",IF(Base!AV12="F",1,0))</f>
        <v/>
      </c>
      <c r="AW12" s="1" t="str">
        <f>IF(Base!AW12="","",Base!AW12)</f>
        <v/>
      </c>
      <c r="AX12" s="10" t="str">
        <f>IF(Base!AX12="","",Base!AX12)</f>
        <v/>
      </c>
      <c r="AY12" s="9" t="str">
        <f>IF(Base!AY12="","",IF(Base!AY12="F",1,0))</f>
        <v/>
      </c>
      <c r="AZ12" s="9" t="str">
        <f>IF(Base!AZ12="","",IF(Base!AZ12="V",1,0))</f>
        <v/>
      </c>
      <c r="BA12" s="9" t="str">
        <f>IF(Base!BA12="","",IF(Base!BA12="F",1,0))</f>
        <v/>
      </c>
      <c r="BB12" s="9" t="str">
        <f>IF(Base!BB12="","",IF(Base!BB12="F",1,0))</f>
        <v/>
      </c>
      <c r="BC12" s="9" t="str">
        <f>IF(Base!BC12="","",IF(Base!BC12="F",1,0))</f>
        <v/>
      </c>
      <c r="BD12" s="9" t="str">
        <f>IF(Base!BD12="","",IF(Base!BD12="F",1,0))</f>
        <v/>
      </c>
      <c r="BE12" s="9" t="str">
        <f>IF(Base!BE12="","",IF(Base!BE12="F",1,0))</f>
        <v/>
      </c>
      <c r="BF12" s="9" t="str">
        <f>IF(Base!BF12="","",IF(Base!BF12="F",1,0))</f>
        <v/>
      </c>
      <c r="BG12" s="9" t="str">
        <f>IF(Base!BG12="","",IF(Base!BG12="F",1,0))</f>
        <v/>
      </c>
      <c r="BH12" s="10" t="str">
        <f>IF(Base!BH12="","",IF(Base!BH12="F",1,0))</f>
        <v/>
      </c>
      <c r="BI12" s="8" t="str">
        <f>IF(Base!BI12="","",IF(Base!BI12="F",1,0))</f>
        <v/>
      </c>
      <c r="BJ12" s="9" t="str">
        <f>IF(Base!BJ12="","",IF(Base!BJ12="V",1,0))</f>
        <v/>
      </c>
      <c r="BK12" s="9" t="str">
        <f>IF(Base!BK12="","",IF(Base!BK12="F",1,0))</f>
        <v/>
      </c>
      <c r="BL12" s="9" t="str">
        <f>IF(Base!BL12="","",IF(Base!BL12="F",1,0))</f>
        <v/>
      </c>
      <c r="BM12" s="9" t="str">
        <f>IF(Base!BM12="","",IF(Base!BM12="F",1,0))</f>
        <v/>
      </c>
      <c r="BN12" s="9" t="str">
        <f>IF(Base!BN12="","",IF(Base!BN12="F",1,0))</f>
        <v/>
      </c>
      <c r="BO12" s="9" t="str">
        <f>IF(Base!BO12="","",IF(Base!BO12="F",1,0))</f>
        <v/>
      </c>
      <c r="BP12" s="9" t="str">
        <f>IF(Base!BP12="","",IF(Base!BP12="F",1,0))</f>
        <v/>
      </c>
      <c r="BQ12" s="9" t="str">
        <f>IF(Base!BQ12="","",IF(Base!BQ12="F",1,0))</f>
        <v/>
      </c>
      <c r="BR12" s="10" t="str">
        <f>IF(Base!BR12="","",IF(Base!BR12="F",1,0))</f>
        <v/>
      </c>
    </row>
    <row r="13" spans="1:73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1" t="str">
        <f>IF(Base!E13="","",Base!E13)</f>
        <v/>
      </c>
      <c r="F13" s="1" t="str">
        <f>IF(Base!F13="","",Base!F13)</f>
        <v/>
      </c>
      <c r="G13" s="8" t="str">
        <f>IF(Base!G13="","",IF(Base!G13="V",1,0))</f>
        <v/>
      </c>
      <c r="H13" s="9" t="str">
        <f>IF(Base!H13="","",IF(Base!H13="F",1,0))</f>
        <v/>
      </c>
      <c r="I13" s="9" t="str">
        <f>IF(Base!I13="","",IF(Base!I13="V",1,0))</f>
        <v/>
      </c>
      <c r="J13" s="9" t="str">
        <f>IF(Base!J13="","",IF(Base!J13="V",1,0))</f>
        <v/>
      </c>
      <c r="K13" s="9" t="str">
        <f>IF(Base!K13="","",IF(Base!K13="F",1,0))</f>
        <v/>
      </c>
      <c r="L13" s="9" t="str">
        <f>IF(Base!L13="","",IF(Base!L13="V",1,0))</f>
        <v/>
      </c>
      <c r="M13" s="9" t="str">
        <f>IF(Base!M13="","",IF(Base!M13="V",1,0))</f>
        <v/>
      </c>
      <c r="N13" s="9" t="str">
        <f>IF(Base!N13="","",IF(Base!N13="V",1,0))</f>
        <v/>
      </c>
      <c r="O13" s="9" t="str">
        <f>IF(Base!O13="","",IF(Base!O13="V",1,0))</f>
        <v/>
      </c>
      <c r="P13" s="10" t="str">
        <f>IF(Base!P13="","",IF(Base!P13="V",1,0))</f>
        <v/>
      </c>
      <c r="Q13" s="8" t="str">
        <f>IF(Base!Q13="","",IF(Base!Q13="V",1,0))</f>
        <v/>
      </c>
      <c r="R13" s="9" t="str">
        <f>IF(Base!R13="","",IF(Base!R13="F",1,0))</f>
        <v/>
      </c>
      <c r="S13" s="9" t="str">
        <f>IF(Base!S13="","",IF(Base!S13="V",1,0))</f>
        <v/>
      </c>
      <c r="T13" s="9" t="str">
        <f>IF(Base!T13="","",IF(Base!T13="V",1,0))</f>
        <v/>
      </c>
      <c r="U13" s="9" t="str">
        <f>IF(Base!U13="","",IF(Base!U13="F",1,0))</f>
        <v/>
      </c>
      <c r="V13" s="9" t="str">
        <f>IF(Base!V13="","",IF(Base!V13="V",1,0))</f>
        <v/>
      </c>
      <c r="W13" s="9" t="str">
        <f>IF(Base!W13="","",IF(Base!W13="V",1,0))</f>
        <v/>
      </c>
      <c r="X13" s="9" t="str">
        <f>IF(Base!X13="","",IF(Base!X13="V",1,0))</f>
        <v/>
      </c>
      <c r="Y13" s="9" t="str">
        <f>IF(Base!Y13="","",IF(Base!Y13="V",1,0))</f>
        <v/>
      </c>
      <c r="Z13" s="10" t="str">
        <f>IF(Base!Z13="","",IF(Base!Z13="V",1,0))</f>
        <v/>
      </c>
      <c r="AA13" s="1" t="str">
        <f>IF(Base!AA13="","",Base!AA13)</f>
        <v/>
      </c>
      <c r="AB13" s="10" t="str">
        <f>IF(Base!AB13="","",Base!AB13)</f>
        <v/>
      </c>
      <c r="AC13" s="9" t="str">
        <f>IF(Base!AC13="","",IF(Base!AC13="F",1,0))</f>
        <v/>
      </c>
      <c r="AD13" s="9" t="str">
        <f>IF(Base!AD13="","",IF(Base!AD13="F",1,0))</f>
        <v/>
      </c>
      <c r="AE13" s="9" t="str">
        <f>IF(Base!AE13="","",IF(Base!AE13="V",1,0))</f>
        <v/>
      </c>
      <c r="AF13" s="9" t="str">
        <f>IF(Base!AF13="","",IF(Base!AF13="F",1,0))</f>
        <v/>
      </c>
      <c r="AG13" s="9" t="str">
        <f>IF(Base!AG13="","",IF(Base!AG13="V",1,0))</f>
        <v/>
      </c>
      <c r="AH13" s="9" t="str">
        <f>IF(Base!AH13="","",IF(Base!AH13="V",1,0))</f>
        <v/>
      </c>
      <c r="AI13" s="9" t="str">
        <f>IF(Base!AI13="","",IF(Base!AI13="F",1,0))</f>
        <v/>
      </c>
      <c r="AJ13" s="9" t="str">
        <f>IF(Base!AJ13="","",IF(Base!AJ13="V",1,0))</f>
        <v/>
      </c>
      <c r="AK13" s="9" t="str">
        <f>IF(Base!AK13="","",IF(Base!AK13="F",1,0))</f>
        <v/>
      </c>
      <c r="AL13" s="10" t="str">
        <f>IF(Base!AL13="","",IF(Base!AL13="F",1,0))</f>
        <v/>
      </c>
      <c r="AM13" s="8" t="str">
        <f>IF(Base!AM13="","",IF(Base!AM13="F",1,0))</f>
        <v/>
      </c>
      <c r="AN13" s="9" t="str">
        <f>IF(Base!AN13="","",IF(Base!AN13="F",1,0))</f>
        <v/>
      </c>
      <c r="AO13" s="9" t="str">
        <f>IF(Base!AO13="","",IF(Base!AO13="V",1,0))</f>
        <v/>
      </c>
      <c r="AP13" s="9" t="str">
        <f>IF(Base!AP13="","",IF(Base!AP13="F",1,0))</f>
        <v/>
      </c>
      <c r="AQ13" s="9" t="str">
        <f>IF(Base!AQ13="","",IF(Base!AQ13="V",1,0))</f>
        <v/>
      </c>
      <c r="AR13" s="9" t="str">
        <f>IF(Base!AR13="","",IF(Base!AR13="V",1,0))</f>
        <v/>
      </c>
      <c r="AS13" s="9" t="str">
        <f>IF(Base!AS13="","",IF(Base!AS13="F",1,0))</f>
        <v/>
      </c>
      <c r="AT13" s="9" t="str">
        <f>IF(Base!AT13="","",IF(Base!AT13="V",1,0))</f>
        <v/>
      </c>
      <c r="AU13" s="9" t="str">
        <f>IF(Base!AU13="","",IF(Base!AU13="F",1,0))</f>
        <v/>
      </c>
      <c r="AV13" s="10" t="str">
        <f>IF(Base!AV13="","",IF(Base!AV13="F",1,0))</f>
        <v/>
      </c>
      <c r="AW13" s="1" t="str">
        <f>IF(Base!AW13="","",Base!AW13)</f>
        <v/>
      </c>
      <c r="AX13" s="10" t="str">
        <f>IF(Base!AX13="","",Base!AX13)</f>
        <v/>
      </c>
      <c r="AY13" s="9" t="str">
        <f>IF(Base!AY13="","",IF(Base!AY13="F",1,0))</f>
        <v/>
      </c>
      <c r="AZ13" s="9" t="str">
        <f>IF(Base!AZ13="","",IF(Base!AZ13="V",1,0))</f>
        <v/>
      </c>
      <c r="BA13" s="9" t="str">
        <f>IF(Base!BA13="","",IF(Base!BA13="F",1,0))</f>
        <v/>
      </c>
      <c r="BB13" s="9" t="str">
        <f>IF(Base!BB13="","",IF(Base!BB13="F",1,0))</f>
        <v/>
      </c>
      <c r="BC13" s="9" t="str">
        <f>IF(Base!BC13="","",IF(Base!BC13="F",1,0))</f>
        <v/>
      </c>
      <c r="BD13" s="9" t="str">
        <f>IF(Base!BD13="","",IF(Base!BD13="F",1,0))</f>
        <v/>
      </c>
      <c r="BE13" s="9" t="str">
        <f>IF(Base!BE13="","",IF(Base!BE13="F",1,0))</f>
        <v/>
      </c>
      <c r="BF13" s="9" t="str">
        <f>IF(Base!BF13="","",IF(Base!BF13="F",1,0))</f>
        <v/>
      </c>
      <c r="BG13" s="9" t="str">
        <f>IF(Base!BG13="","",IF(Base!BG13="F",1,0))</f>
        <v/>
      </c>
      <c r="BH13" s="10" t="str">
        <f>IF(Base!BH13="","",IF(Base!BH13="F",1,0))</f>
        <v/>
      </c>
      <c r="BI13" s="8" t="str">
        <f>IF(Base!BI13="","",IF(Base!BI13="F",1,0))</f>
        <v/>
      </c>
      <c r="BJ13" s="9" t="str">
        <f>IF(Base!BJ13="","",IF(Base!BJ13="V",1,0))</f>
        <v/>
      </c>
      <c r="BK13" s="9" t="str">
        <f>IF(Base!BK13="","",IF(Base!BK13="F",1,0))</f>
        <v/>
      </c>
      <c r="BL13" s="9" t="str">
        <f>IF(Base!BL13="","",IF(Base!BL13="F",1,0))</f>
        <v/>
      </c>
      <c r="BM13" s="9" t="str">
        <f>IF(Base!BM13="","",IF(Base!BM13="F",1,0))</f>
        <v/>
      </c>
      <c r="BN13" s="9" t="str">
        <f>IF(Base!BN13="","",IF(Base!BN13="F",1,0))</f>
        <v/>
      </c>
      <c r="BO13" s="9" t="str">
        <f>IF(Base!BO13="","",IF(Base!BO13="F",1,0))</f>
        <v/>
      </c>
      <c r="BP13" s="9" t="str">
        <f>IF(Base!BP13="","",IF(Base!BP13="F",1,0))</f>
        <v/>
      </c>
      <c r="BQ13" s="9" t="str">
        <f>IF(Base!BQ13="","",IF(Base!BQ13="F",1,0))</f>
        <v/>
      </c>
      <c r="BR13" s="10" t="str">
        <f>IF(Base!BR13="","",IF(Base!BR13="F",1,0))</f>
        <v/>
      </c>
    </row>
    <row r="14" spans="1:73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1" t="str">
        <f>IF(Base!E14="","",Base!E14)</f>
        <v/>
      </c>
      <c r="F14" s="1" t="str">
        <f>IF(Base!F14="","",Base!F14)</f>
        <v/>
      </c>
      <c r="G14" s="8" t="str">
        <f>IF(Base!G14="","",IF(Base!G14="V",1,0))</f>
        <v/>
      </c>
      <c r="H14" s="9" t="str">
        <f>IF(Base!H14="","",IF(Base!H14="F",1,0))</f>
        <v/>
      </c>
      <c r="I14" s="9" t="str">
        <f>IF(Base!I14="","",IF(Base!I14="V",1,0))</f>
        <v/>
      </c>
      <c r="J14" s="9" t="str">
        <f>IF(Base!J14="","",IF(Base!J14="V",1,0))</f>
        <v/>
      </c>
      <c r="K14" s="9" t="str">
        <f>IF(Base!K14="","",IF(Base!K14="F",1,0))</f>
        <v/>
      </c>
      <c r="L14" s="9" t="str">
        <f>IF(Base!L14="","",IF(Base!L14="V",1,0))</f>
        <v/>
      </c>
      <c r="M14" s="9" t="str">
        <f>IF(Base!M14="","",IF(Base!M14="V",1,0))</f>
        <v/>
      </c>
      <c r="N14" s="9" t="str">
        <f>IF(Base!N14="","",IF(Base!N14="V",1,0))</f>
        <v/>
      </c>
      <c r="O14" s="9" t="str">
        <f>IF(Base!O14="","",IF(Base!O14="V",1,0))</f>
        <v/>
      </c>
      <c r="P14" s="10" t="str">
        <f>IF(Base!P14="","",IF(Base!P14="V",1,0))</f>
        <v/>
      </c>
      <c r="Q14" s="8" t="str">
        <f>IF(Base!Q14="","",IF(Base!Q14="V",1,0))</f>
        <v/>
      </c>
      <c r="R14" s="9" t="str">
        <f>IF(Base!R14="","",IF(Base!R14="F",1,0))</f>
        <v/>
      </c>
      <c r="S14" s="9" t="str">
        <f>IF(Base!S14="","",IF(Base!S14="V",1,0))</f>
        <v/>
      </c>
      <c r="T14" s="9" t="str">
        <f>IF(Base!T14="","",IF(Base!T14="V",1,0))</f>
        <v/>
      </c>
      <c r="U14" s="9" t="str">
        <f>IF(Base!U14="","",IF(Base!U14="F",1,0))</f>
        <v/>
      </c>
      <c r="V14" s="9" t="str">
        <f>IF(Base!V14="","",IF(Base!V14="V",1,0))</f>
        <v/>
      </c>
      <c r="W14" s="9" t="str">
        <f>IF(Base!W14="","",IF(Base!W14="V",1,0))</f>
        <v/>
      </c>
      <c r="X14" s="9" t="str">
        <f>IF(Base!X14="","",IF(Base!X14="V",1,0))</f>
        <v/>
      </c>
      <c r="Y14" s="9" t="str">
        <f>IF(Base!Y14="","",IF(Base!Y14="V",1,0))</f>
        <v/>
      </c>
      <c r="Z14" s="10" t="str">
        <f>IF(Base!Z14="","",IF(Base!Z14="V",1,0))</f>
        <v/>
      </c>
      <c r="AA14" s="1" t="str">
        <f>IF(Base!AA14="","",Base!AA14)</f>
        <v/>
      </c>
      <c r="AB14" s="10" t="str">
        <f>IF(Base!AB14="","",Base!AB14)</f>
        <v/>
      </c>
      <c r="AC14" s="9" t="str">
        <f>IF(Base!AC14="","",IF(Base!AC14="F",1,0))</f>
        <v/>
      </c>
      <c r="AD14" s="9" t="str">
        <f>IF(Base!AD14="","",IF(Base!AD14="F",1,0))</f>
        <v/>
      </c>
      <c r="AE14" s="9" t="str">
        <f>IF(Base!AE14="","",IF(Base!AE14="V",1,0))</f>
        <v/>
      </c>
      <c r="AF14" s="9" t="str">
        <f>IF(Base!AF14="","",IF(Base!AF14="F",1,0))</f>
        <v/>
      </c>
      <c r="AG14" s="9" t="str">
        <f>IF(Base!AG14="","",IF(Base!AG14="V",1,0))</f>
        <v/>
      </c>
      <c r="AH14" s="9" t="str">
        <f>IF(Base!AH14="","",IF(Base!AH14="V",1,0))</f>
        <v/>
      </c>
      <c r="AI14" s="9" t="str">
        <f>IF(Base!AI14="","",IF(Base!AI14="F",1,0))</f>
        <v/>
      </c>
      <c r="AJ14" s="9" t="str">
        <f>IF(Base!AJ14="","",IF(Base!AJ14="V",1,0))</f>
        <v/>
      </c>
      <c r="AK14" s="9" t="str">
        <f>IF(Base!AK14="","",IF(Base!AK14="F",1,0))</f>
        <v/>
      </c>
      <c r="AL14" s="10" t="str">
        <f>IF(Base!AL14="","",IF(Base!AL14="F",1,0))</f>
        <v/>
      </c>
      <c r="AM14" s="8" t="str">
        <f>IF(Base!AM14="","",IF(Base!AM14="F",1,0))</f>
        <v/>
      </c>
      <c r="AN14" s="9" t="str">
        <f>IF(Base!AN14="","",IF(Base!AN14="F",1,0))</f>
        <v/>
      </c>
      <c r="AO14" s="9" t="str">
        <f>IF(Base!AO14="","",IF(Base!AO14="V",1,0))</f>
        <v/>
      </c>
      <c r="AP14" s="9" t="str">
        <f>IF(Base!AP14="","",IF(Base!AP14="F",1,0))</f>
        <v/>
      </c>
      <c r="AQ14" s="9" t="str">
        <f>IF(Base!AQ14="","",IF(Base!AQ14="V",1,0))</f>
        <v/>
      </c>
      <c r="AR14" s="9" t="str">
        <f>IF(Base!AR14="","",IF(Base!AR14="V",1,0))</f>
        <v/>
      </c>
      <c r="AS14" s="9" t="str">
        <f>IF(Base!AS14="","",IF(Base!AS14="F",1,0))</f>
        <v/>
      </c>
      <c r="AT14" s="9" t="str">
        <f>IF(Base!AT14="","",IF(Base!AT14="V",1,0))</f>
        <v/>
      </c>
      <c r="AU14" s="9" t="str">
        <f>IF(Base!AU14="","",IF(Base!AU14="F",1,0))</f>
        <v/>
      </c>
      <c r="AV14" s="10" t="str">
        <f>IF(Base!AV14="","",IF(Base!AV14="F",1,0))</f>
        <v/>
      </c>
      <c r="AW14" s="1" t="str">
        <f>IF(Base!AW14="","",Base!AW14)</f>
        <v/>
      </c>
      <c r="AX14" s="10" t="str">
        <f>IF(Base!AX14="","",Base!AX14)</f>
        <v/>
      </c>
      <c r="AY14" s="9" t="str">
        <f>IF(Base!AY14="","",IF(Base!AY14="F",1,0))</f>
        <v/>
      </c>
      <c r="AZ14" s="9" t="str">
        <f>IF(Base!AZ14="","",IF(Base!AZ14="V",1,0))</f>
        <v/>
      </c>
      <c r="BA14" s="9" t="str">
        <f>IF(Base!BA14="","",IF(Base!BA14="F",1,0))</f>
        <v/>
      </c>
      <c r="BB14" s="9" t="str">
        <f>IF(Base!BB14="","",IF(Base!BB14="F",1,0))</f>
        <v/>
      </c>
      <c r="BC14" s="9" t="str">
        <f>IF(Base!BC14="","",IF(Base!BC14="F",1,0))</f>
        <v/>
      </c>
      <c r="BD14" s="9" t="str">
        <f>IF(Base!BD14="","",IF(Base!BD14="F",1,0))</f>
        <v/>
      </c>
      <c r="BE14" s="9" t="str">
        <f>IF(Base!BE14="","",IF(Base!BE14="F",1,0))</f>
        <v/>
      </c>
      <c r="BF14" s="9" t="str">
        <f>IF(Base!BF14="","",IF(Base!BF14="F",1,0))</f>
        <v/>
      </c>
      <c r="BG14" s="9" t="str">
        <f>IF(Base!BG14="","",IF(Base!BG14="F",1,0))</f>
        <v/>
      </c>
      <c r="BH14" s="10" t="str">
        <f>IF(Base!BH14="","",IF(Base!BH14="F",1,0))</f>
        <v/>
      </c>
      <c r="BI14" s="8" t="str">
        <f>IF(Base!BI14="","",IF(Base!BI14="F",1,0))</f>
        <v/>
      </c>
      <c r="BJ14" s="9" t="str">
        <f>IF(Base!BJ14="","",IF(Base!BJ14="V",1,0))</f>
        <v/>
      </c>
      <c r="BK14" s="9" t="str">
        <f>IF(Base!BK14="","",IF(Base!BK14="F",1,0))</f>
        <v/>
      </c>
      <c r="BL14" s="9" t="str">
        <f>IF(Base!BL14="","",IF(Base!BL14="F",1,0))</f>
        <v/>
      </c>
      <c r="BM14" s="9" t="str">
        <f>IF(Base!BM14="","",IF(Base!BM14="F",1,0))</f>
        <v/>
      </c>
      <c r="BN14" s="9" t="str">
        <f>IF(Base!BN14="","",IF(Base!BN14="F",1,0))</f>
        <v/>
      </c>
      <c r="BO14" s="9" t="str">
        <f>IF(Base!BO14="","",IF(Base!BO14="F",1,0))</f>
        <v/>
      </c>
      <c r="BP14" s="9" t="str">
        <f>IF(Base!BP14="","",IF(Base!BP14="F",1,0))</f>
        <v/>
      </c>
      <c r="BQ14" s="9" t="str">
        <f>IF(Base!BQ14="","",IF(Base!BQ14="F",1,0))</f>
        <v/>
      </c>
      <c r="BR14" s="10" t="str">
        <f>IF(Base!BR14="","",IF(Base!BR14="F",1,0))</f>
        <v/>
      </c>
    </row>
    <row r="15" spans="1:73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1" t="str">
        <f>IF(Base!E15="","",Base!E15)</f>
        <v/>
      </c>
      <c r="F15" s="1" t="str">
        <f>IF(Base!F15="","",Base!F15)</f>
        <v/>
      </c>
      <c r="G15" s="8" t="str">
        <f>IF(Base!G15="","",IF(Base!G15="V",1,0))</f>
        <v/>
      </c>
      <c r="H15" s="9" t="str">
        <f>IF(Base!H15="","",IF(Base!H15="F",1,0))</f>
        <v/>
      </c>
      <c r="I15" s="9" t="str">
        <f>IF(Base!I15="","",IF(Base!I15="V",1,0))</f>
        <v/>
      </c>
      <c r="J15" s="9" t="str">
        <f>IF(Base!J15="","",IF(Base!J15="V",1,0))</f>
        <v/>
      </c>
      <c r="K15" s="9" t="str">
        <f>IF(Base!K15="","",IF(Base!K15="F",1,0))</f>
        <v/>
      </c>
      <c r="L15" s="9" t="str">
        <f>IF(Base!L15="","",IF(Base!L15="V",1,0))</f>
        <v/>
      </c>
      <c r="M15" s="9" t="str">
        <f>IF(Base!M15="","",IF(Base!M15="V",1,0))</f>
        <v/>
      </c>
      <c r="N15" s="9" t="str">
        <f>IF(Base!N15="","",IF(Base!N15="V",1,0))</f>
        <v/>
      </c>
      <c r="O15" s="9" t="str">
        <f>IF(Base!O15="","",IF(Base!O15="V",1,0))</f>
        <v/>
      </c>
      <c r="P15" s="10" t="str">
        <f>IF(Base!P15="","",IF(Base!P15="V",1,0))</f>
        <v/>
      </c>
      <c r="Q15" s="8" t="str">
        <f>IF(Base!Q15="","",IF(Base!Q15="V",1,0))</f>
        <v/>
      </c>
      <c r="R15" s="9" t="str">
        <f>IF(Base!R15="","",IF(Base!R15="F",1,0))</f>
        <v/>
      </c>
      <c r="S15" s="9" t="str">
        <f>IF(Base!S15="","",IF(Base!S15="V",1,0))</f>
        <v/>
      </c>
      <c r="T15" s="9" t="str">
        <f>IF(Base!T15="","",IF(Base!T15="V",1,0))</f>
        <v/>
      </c>
      <c r="U15" s="9" t="str">
        <f>IF(Base!U15="","",IF(Base!U15="F",1,0))</f>
        <v/>
      </c>
      <c r="V15" s="9" t="str">
        <f>IF(Base!V15="","",IF(Base!V15="V",1,0))</f>
        <v/>
      </c>
      <c r="W15" s="9" t="str">
        <f>IF(Base!W15="","",IF(Base!W15="V",1,0))</f>
        <v/>
      </c>
      <c r="X15" s="9" t="str">
        <f>IF(Base!X15="","",IF(Base!X15="V",1,0))</f>
        <v/>
      </c>
      <c r="Y15" s="9" t="str">
        <f>IF(Base!Y15="","",IF(Base!Y15="V",1,0))</f>
        <v/>
      </c>
      <c r="Z15" s="10" t="str">
        <f>IF(Base!Z15="","",IF(Base!Z15="V",1,0))</f>
        <v/>
      </c>
      <c r="AA15" s="1" t="str">
        <f>IF(Base!AA15="","",Base!AA15)</f>
        <v/>
      </c>
      <c r="AB15" s="10" t="str">
        <f>IF(Base!AB15="","",Base!AB15)</f>
        <v/>
      </c>
      <c r="AC15" s="9" t="str">
        <f>IF(Base!AC15="","",IF(Base!AC15="F",1,0))</f>
        <v/>
      </c>
      <c r="AD15" s="9" t="str">
        <f>IF(Base!AD15="","",IF(Base!AD15="F",1,0))</f>
        <v/>
      </c>
      <c r="AE15" s="9" t="str">
        <f>IF(Base!AE15="","",IF(Base!AE15="V",1,0))</f>
        <v/>
      </c>
      <c r="AF15" s="9" t="str">
        <f>IF(Base!AF15="","",IF(Base!AF15="F",1,0))</f>
        <v/>
      </c>
      <c r="AG15" s="9" t="str">
        <f>IF(Base!AG15="","",IF(Base!AG15="V",1,0))</f>
        <v/>
      </c>
      <c r="AH15" s="9" t="str">
        <f>IF(Base!AH15="","",IF(Base!AH15="V",1,0))</f>
        <v/>
      </c>
      <c r="AI15" s="9" t="str">
        <f>IF(Base!AI15="","",IF(Base!AI15="F",1,0))</f>
        <v/>
      </c>
      <c r="AJ15" s="9" t="str">
        <f>IF(Base!AJ15="","",IF(Base!AJ15="V",1,0))</f>
        <v/>
      </c>
      <c r="AK15" s="9" t="str">
        <f>IF(Base!AK15="","",IF(Base!AK15="F",1,0))</f>
        <v/>
      </c>
      <c r="AL15" s="10" t="str">
        <f>IF(Base!AL15="","",IF(Base!AL15="F",1,0))</f>
        <v/>
      </c>
      <c r="AM15" s="8" t="str">
        <f>IF(Base!AM15="","",IF(Base!AM15="F",1,0))</f>
        <v/>
      </c>
      <c r="AN15" s="9" t="str">
        <f>IF(Base!AN15="","",IF(Base!AN15="F",1,0))</f>
        <v/>
      </c>
      <c r="AO15" s="9" t="str">
        <f>IF(Base!AO15="","",IF(Base!AO15="V",1,0))</f>
        <v/>
      </c>
      <c r="AP15" s="9" t="str">
        <f>IF(Base!AP15="","",IF(Base!AP15="F",1,0))</f>
        <v/>
      </c>
      <c r="AQ15" s="9" t="str">
        <f>IF(Base!AQ15="","",IF(Base!AQ15="V",1,0))</f>
        <v/>
      </c>
      <c r="AR15" s="9" t="str">
        <f>IF(Base!AR15="","",IF(Base!AR15="V",1,0))</f>
        <v/>
      </c>
      <c r="AS15" s="9" t="str">
        <f>IF(Base!AS15="","",IF(Base!AS15="F",1,0))</f>
        <v/>
      </c>
      <c r="AT15" s="9" t="str">
        <f>IF(Base!AT15="","",IF(Base!AT15="V",1,0))</f>
        <v/>
      </c>
      <c r="AU15" s="9" t="str">
        <f>IF(Base!AU15="","",IF(Base!AU15="F",1,0))</f>
        <v/>
      </c>
      <c r="AV15" s="10" t="str">
        <f>IF(Base!AV15="","",IF(Base!AV15="F",1,0))</f>
        <v/>
      </c>
      <c r="AW15" s="1" t="str">
        <f>IF(Base!AW15="","",Base!AW15)</f>
        <v/>
      </c>
      <c r="AX15" s="10" t="str">
        <f>IF(Base!AX15="","",Base!AX15)</f>
        <v/>
      </c>
      <c r="AY15" s="9" t="str">
        <f>IF(Base!AY15="","",IF(Base!AY15="F",1,0))</f>
        <v/>
      </c>
      <c r="AZ15" s="9" t="str">
        <f>IF(Base!AZ15="","",IF(Base!AZ15="V",1,0))</f>
        <v/>
      </c>
      <c r="BA15" s="9" t="str">
        <f>IF(Base!BA15="","",IF(Base!BA15="F",1,0))</f>
        <v/>
      </c>
      <c r="BB15" s="9" t="str">
        <f>IF(Base!BB15="","",IF(Base!BB15="F",1,0))</f>
        <v/>
      </c>
      <c r="BC15" s="9" t="str">
        <f>IF(Base!BC15="","",IF(Base!BC15="F",1,0))</f>
        <v/>
      </c>
      <c r="BD15" s="9" t="str">
        <f>IF(Base!BD15="","",IF(Base!BD15="F",1,0))</f>
        <v/>
      </c>
      <c r="BE15" s="9" t="str">
        <f>IF(Base!BE15="","",IF(Base!BE15="F",1,0))</f>
        <v/>
      </c>
      <c r="BF15" s="9" t="str">
        <f>IF(Base!BF15="","",IF(Base!BF15="F",1,0))</f>
        <v/>
      </c>
      <c r="BG15" s="9" t="str">
        <f>IF(Base!BG15="","",IF(Base!BG15="F",1,0))</f>
        <v/>
      </c>
      <c r="BH15" s="10" t="str">
        <f>IF(Base!BH15="","",IF(Base!BH15="F",1,0))</f>
        <v/>
      </c>
      <c r="BI15" s="8" t="str">
        <f>IF(Base!BI15="","",IF(Base!BI15="F",1,0))</f>
        <v/>
      </c>
      <c r="BJ15" s="9" t="str">
        <f>IF(Base!BJ15="","",IF(Base!BJ15="V",1,0))</f>
        <v/>
      </c>
      <c r="BK15" s="9" t="str">
        <f>IF(Base!BK15="","",IF(Base!BK15="F",1,0))</f>
        <v/>
      </c>
      <c r="BL15" s="9" t="str">
        <f>IF(Base!BL15="","",IF(Base!BL15="F",1,0))</f>
        <v/>
      </c>
      <c r="BM15" s="9" t="str">
        <f>IF(Base!BM15="","",IF(Base!BM15="F",1,0))</f>
        <v/>
      </c>
      <c r="BN15" s="9" t="str">
        <f>IF(Base!BN15="","",IF(Base!BN15="F",1,0))</f>
        <v/>
      </c>
      <c r="BO15" s="9" t="str">
        <f>IF(Base!BO15="","",IF(Base!BO15="F",1,0))</f>
        <v/>
      </c>
      <c r="BP15" s="9" t="str">
        <f>IF(Base!BP15="","",IF(Base!BP15="F",1,0))</f>
        <v/>
      </c>
      <c r="BQ15" s="9" t="str">
        <f>IF(Base!BQ15="","",IF(Base!BQ15="F",1,0))</f>
        <v/>
      </c>
      <c r="BR15" s="10" t="str">
        <f>IF(Base!BR15="","",IF(Base!BR15="F",1,0))</f>
        <v/>
      </c>
    </row>
    <row r="16" spans="1:73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1" t="str">
        <f>IF(Base!E16="","",Base!E16)</f>
        <v/>
      </c>
      <c r="F16" s="1" t="str">
        <f>IF(Base!F16="","",Base!F16)</f>
        <v/>
      </c>
      <c r="G16" s="8" t="str">
        <f>IF(Base!G16="","",IF(Base!G16="V",1,0))</f>
        <v/>
      </c>
      <c r="H16" s="9" t="str">
        <f>IF(Base!H16="","",IF(Base!H16="F",1,0))</f>
        <v/>
      </c>
      <c r="I16" s="9" t="str">
        <f>IF(Base!I16="","",IF(Base!I16="V",1,0))</f>
        <v/>
      </c>
      <c r="J16" s="9" t="str">
        <f>IF(Base!J16="","",IF(Base!J16="V",1,0))</f>
        <v/>
      </c>
      <c r="K16" s="9" t="str">
        <f>IF(Base!K16="","",IF(Base!K16="F",1,0))</f>
        <v/>
      </c>
      <c r="L16" s="9" t="str">
        <f>IF(Base!L16="","",IF(Base!L16="V",1,0))</f>
        <v/>
      </c>
      <c r="M16" s="9" t="str">
        <f>IF(Base!M16="","",IF(Base!M16="V",1,0))</f>
        <v/>
      </c>
      <c r="N16" s="9" t="str">
        <f>IF(Base!N16="","",IF(Base!N16="V",1,0))</f>
        <v/>
      </c>
      <c r="O16" s="9" t="str">
        <f>IF(Base!O16="","",IF(Base!O16="V",1,0))</f>
        <v/>
      </c>
      <c r="P16" s="10" t="str">
        <f>IF(Base!P16="","",IF(Base!P16="V",1,0))</f>
        <v/>
      </c>
      <c r="Q16" s="8" t="str">
        <f>IF(Base!Q16="","",IF(Base!Q16="V",1,0))</f>
        <v/>
      </c>
      <c r="R16" s="9" t="str">
        <f>IF(Base!R16="","",IF(Base!R16="F",1,0))</f>
        <v/>
      </c>
      <c r="S16" s="9" t="str">
        <f>IF(Base!S16="","",IF(Base!S16="V",1,0))</f>
        <v/>
      </c>
      <c r="T16" s="9" t="str">
        <f>IF(Base!T16="","",IF(Base!T16="V",1,0))</f>
        <v/>
      </c>
      <c r="U16" s="9" t="str">
        <f>IF(Base!U16="","",IF(Base!U16="F",1,0))</f>
        <v/>
      </c>
      <c r="V16" s="9" t="str">
        <f>IF(Base!V16="","",IF(Base!V16="V",1,0))</f>
        <v/>
      </c>
      <c r="W16" s="9" t="str">
        <f>IF(Base!W16="","",IF(Base!W16="V",1,0))</f>
        <v/>
      </c>
      <c r="X16" s="9" t="str">
        <f>IF(Base!X16="","",IF(Base!X16="V",1,0))</f>
        <v/>
      </c>
      <c r="Y16" s="9" t="str">
        <f>IF(Base!Y16="","",IF(Base!Y16="V",1,0))</f>
        <v/>
      </c>
      <c r="Z16" s="10" t="str">
        <f>IF(Base!Z16="","",IF(Base!Z16="V",1,0))</f>
        <v/>
      </c>
      <c r="AA16" s="1" t="str">
        <f>IF(Base!AA16="","",Base!AA16)</f>
        <v/>
      </c>
      <c r="AB16" s="10" t="str">
        <f>IF(Base!AB16="","",Base!AB16)</f>
        <v/>
      </c>
      <c r="AC16" s="9" t="str">
        <f>IF(Base!AC16="","",IF(Base!AC16="F",1,0))</f>
        <v/>
      </c>
      <c r="AD16" s="9" t="str">
        <f>IF(Base!AD16="","",IF(Base!AD16="F",1,0))</f>
        <v/>
      </c>
      <c r="AE16" s="9" t="str">
        <f>IF(Base!AE16="","",IF(Base!AE16="V",1,0))</f>
        <v/>
      </c>
      <c r="AF16" s="9" t="str">
        <f>IF(Base!AF16="","",IF(Base!AF16="F",1,0))</f>
        <v/>
      </c>
      <c r="AG16" s="9" t="str">
        <f>IF(Base!AG16="","",IF(Base!AG16="V",1,0))</f>
        <v/>
      </c>
      <c r="AH16" s="9" t="str">
        <f>IF(Base!AH16="","",IF(Base!AH16="V",1,0))</f>
        <v/>
      </c>
      <c r="AI16" s="9" t="str">
        <f>IF(Base!AI16="","",IF(Base!AI16="F",1,0))</f>
        <v/>
      </c>
      <c r="AJ16" s="9" t="str">
        <f>IF(Base!AJ16="","",IF(Base!AJ16="V",1,0))</f>
        <v/>
      </c>
      <c r="AK16" s="9" t="str">
        <f>IF(Base!AK16="","",IF(Base!AK16="F",1,0))</f>
        <v/>
      </c>
      <c r="AL16" s="10" t="str">
        <f>IF(Base!AL16="","",IF(Base!AL16="F",1,0))</f>
        <v/>
      </c>
      <c r="AM16" s="8" t="str">
        <f>IF(Base!AM16="","",IF(Base!AM16="F",1,0))</f>
        <v/>
      </c>
      <c r="AN16" s="9" t="str">
        <f>IF(Base!AN16="","",IF(Base!AN16="F",1,0))</f>
        <v/>
      </c>
      <c r="AO16" s="9" t="str">
        <f>IF(Base!AO16="","",IF(Base!AO16="V",1,0))</f>
        <v/>
      </c>
      <c r="AP16" s="9" t="str">
        <f>IF(Base!AP16="","",IF(Base!AP16="F",1,0))</f>
        <v/>
      </c>
      <c r="AQ16" s="9" t="str">
        <f>IF(Base!AQ16="","",IF(Base!AQ16="V",1,0))</f>
        <v/>
      </c>
      <c r="AR16" s="9" t="str">
        <f>IF(Base!AR16="","",IF(Base!AR16="V",1,0))</f>
        <v/>
      </c>
      <c r="AS16" s="9" t="str">
        <f>IF(Base!AS16="","",IF(Base!AS16="F",1,0))</f>
        <v/>
      </c>
      <c r="AT16" s="9" t="str">
        <f>IF(Base!AT16="","",IF(Base!AT16="V",1,0))</f>
        <v/>
      </c>
      <c r="AU16" s="9" t="str">
        <f>IF(Base!AU16="","",IF(Base!AU16="F",1,0))</f>
        <v/>
      </c>
      <c r="AV16" s="10" t="str">
        <f>IF(Base!AV16="","",IF(Base!AV16="F",1,0))</f>
        <v/>
      </c>
      <c r="AW16" s="1" t="str">
        <f>IF(Base!AW16="","",Base!AW16)</f>
        <v/>
      </c>
      <c r="AX16" s="10" t="str">
        <f>IF(Base!AX16="","",Base!AX16)</f>
        <v/>
      </c>
      <c r="AY16" s="9" t="str">
        <f>IF(Base!AY16="","",IF(Base!AY16="F",1,0))</f>
        <v/>
      </c>
      <c r="AZ16" s="9" t="str">
        <f>IF(Base!AZ16="","",IF(Base!AZ16="V",1,0))</f>
        <v/>
      </c>
      <c r="BA16" s="9" t="str">
        <f>IF(Base!BA16="","",IF(Base!BA16="F",1,0))</f>
        <v/>
      </c>
      <c r="BB16" s="9" t="str">
        <f>IF(Base!BB16="","",IF(Base!BB16="F",1,0))</f>
        <v/>
      </c>
      <c r="BC16" s="9" t="str">
        <f>IF(Base!BC16="","",IF(Base!BC16="F",1,0))</f>
        <v/>
      </c>
      <c r="BD16" s="9" t="str">
        <f>IF(Base!BD16="","",IF(Base!BD16="F",1,0))</f>
        <v/>
      </c>
      <c r="BE16" s="9" t="str">
        <f>IF(Base!BE16="","",IF(Base!BE16="F",1,0))</f>
        <v/>
      </c>
      <c r="BF16" s="9" t="str">
        <f>IF(Base!BF16="","",IF(Base!BF16="F",1,0))</f>
        <v/>
      </c>
      <c r="BG16" s="9" t="str">
        <f>IF(Base!BG16="","",IF(Base!BG16="F",1,0))</f>
        <v/>
      </c>
      <c r="BH16" s="10" t="str">
        <f>IF(Base!BH16="","",IF(Base!BH16="F",1,0))</f>
        <v/>
      </c>
      <c r="BI16" s="8" t="str">
        <f>IF(Base!BI16="","",IF(Base!BI16="F",1,0))</f>
        <v/>
      </c>
      <c r="BJ16" s="9" t="str">
        <f>IF(Base!BJ16="","",IF(Base!BJ16="V",1,0))</f>
        <v/>
      </c>
      <c r="BK16" s="9" t="str">
        <f>IF(Base!BK16="","",IF(Base!BK16="F",1,0))</f>
        <v/>
      </c>
      <c r="BL16" s="9" t="str">
        <f>IF(Base!BL16="","",IF(Base!BL16="F",1,0))</f>
        <v/>
      </c>
      <c r="BM16" s="9" t="str">
        <f>IF(Base!BM16="","",IF(Base!BM16="F",1,0))</f>
        <v/>
      </c>
      <c r="BN16" s="9" t="str">
        <f>IF(Base!BN16="","",IF(Base!BN16="F",1,0))</f>
        <v/>
      </c>
      <c r="BO16" s="9" t="str">
        <f>IF(Base!BO16="","",IF(Base!BO16="F",1,0))</f>
        <v/>
      </c>
      <c r="BP16" s="9" t="str">
        <f>IF(Base!BP16="","",IF(Base!BP16="F",1,0))</f>
        <v/>
      </c>
      <c r="BQ16" s="9" t="str">
        <f>IF(Base!BQ16="","",IF(Base!BQ16="F",1,0))</f>
        <v/>
      </c>
      <c r="BR16" s="10" t="str">
        <f>IF(Base!BR16="","",IF(Base!BR16="F",1,0))</f>
        <v/>
      </c>
    </row>
    <row r="17" spans="1:70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1" t="str">
        <f>IF(Base!E17="","",Base!E17)</f>
        <v/>
      </c>
      <c r="F17" s="1" t="str">
        <f>IF(Base!F17="","",Base!F17)</f>
        <v/>
      </c>
      <c r="G17" s="8" t="str">
        <f>IF(Base!G17="","",IF(Base!G17="V",1,0))</f>
        <v/>
      </c>
      <c r="H17" s="9" t="str">
        <f>IF(Base!H17="","",IF(Base!H17="F",1,0))</f>
        <v/>
      </c>
      <c r="I17" s="9" t="str">
        <f>IF(Base!I17="","",IF(Base!I17="V",1,0))</f>
        <v/>
      </c>
      <c r="J17" s="9" t="str">
        <f>IF(Base!J17="","",IF(Base!J17="V",1,0))</f>
        <v/>
      </c>
      <c r="K17" s="9" t="str">
        <f>IF(Base!K17="","",IF(Base!K17="F",1,0))</f>
        <v/>
      </c>
      <c r="L17" s="9" t="str">
        <f>IF(Base!L17="","",IF(Base!L17="V",1,0))</f>
        <v/>
      </c>
      <c r="M17" s="9" t="str">
        <f>IF(Base!M17="","",IF(Base!M17="V",1,0))</f>
        <v/>
      </c>
      <c r="N17" s="9" t="str">
        <f>IF(Base!N17="","",IF(Base!N17="V",1,0))</f>
        <v/>
      </c>
      <c r="O17" s="9" t="str">
        <f>IF(Base!O17="","",IF(Base!O17="V",1,0))</f>
        <v/>
      </c>
      <c r="P17" s="10" t="str">
        <f>IF(Base!P17="","",IF(Base!P17="V",1,0))</f>
        <v/>
      </c>
      <c r="Q17" s="8" t="str">
        <f>IF(Base!Q17="","",IF(Base!Q17="V",1,0))</f>
        <v/>
      </c>
      <c r="R17" s="9" t="str">
        <f>IF(Base!R17="","",IF(Base!R17="F",1,0))</f>
        <v/>
      </c>
      <c r="S17" s="9" t="str">
        <f>IF(Base!S17="","",IF(Base!S17="V",1,0))</f>
        <v/>
      </c>
      <c r="T17" s="9" t="str">
        <f>IF(Base!T17="","",IF(Base!T17="V",1,0))</f>
        <v/>
      </c>
      <c r="U17" s="9" t="str">
        <f>IF(Base!U17="","",IF(Base!U17="F",1,0))</f>
        <v/>
      </c>
      <c r="V17" s="9" t="str">
        <f>IF(Base!V17="","",IF(Base!V17="V",1,0))</f>
        <v/>
      </c>
      <c r="W17" s="9" t="str">
        <f>IF(Base!W17="","",IF(Base!W17="V",1,0))</f>
        <v/>
      </c>
      <c r="X17" s="9" t="str">
        <f>IF(Base!X17="","",IF(Base!X17="V",1,0))</f>
        <v/>
      </c>
      <c r="Y17" s="9" t="str">
        <f>IF(Base!Y17="","",IF(Base!Y17="V",1,0))</f>
        <v/>
      </c>
      <c r="Z17" s="10" t="str">
        <f>IF(Base!Z17="","",IF(Base!Z17="V",1,0))</f>
        <v/>
      </c>
      <c r="AA17" s="1" t="str">
        <f>IF(Base!AA17="","",Base!AA17)</f>
        <v/>
      </c>
      <c r="AB17" s="10" t="str">
        <f>IF(Base!AB17="","",Base!AB17)</f>
        <v/>
      </c>
      <c r="AC17" s="9" t="str">
        <f>IF(Base!AC17="","",IF(Base!AC17="F",1,0))</f>
        <v/>
      </c>
      <c r="AD17" s="9" t="str">
        <f>IF(Base!AD17="","",IF(Base!AD17="F",1,0))</f>
        <v/>
      </c>
      <c r="AE17" s="9" t="str">
        <f>IF(Base!AE17="","",IF(Base!AE17="V",1,0))</f>
        <v/>
      </c>
      <c r="AF17" s="9" t="str">
        <f>IF(Base!AF17="","",IF(Base!AF17="F",1,0))</f>
        <v/>
      </c>
      <c r="AG17" s="9" t="str">
        <f>IF(Base!AG17="","",IF(Base!AG17="V",1,0))</f>
        <v/>
      </c>
      <c r="AH17" s="9" t="str">
        <f>IF(Base!AH17="","",IF(Base!AH17="V",1,0))</f>
        <v/>
      </c>
      <c r="AI17" s="9" t="str">
        <f>IF(Base!AI17="","",IF(Base!AI17="F",1,0))</f>
        <v/>
      </c>
      <c r="AJ17" s="9" t="str">
        <f>IF(Base!AJ17="","",IF(Base!AJ17="V",1,0))</f>
        <v/>
      </c>
      <c r="AK17" s="9" t="str">
        <f>IF(Base!AK17="","",IF(Base!AK17="F",1,0))</f>
        <v/>
      </c>
      <c r="AL17" s="10" t="str">
        <f>IF(Base!AL17="","",IF(Base!AL17="F",1,0))</f>
        <v/>
      </c>
      <c r="AM17" s="8" t="str">
        <f>IF(Base!AM17="","",IF(Base!AM17="F",1,0))</f>
        <v/>
      </c>
      <c r="AN17" s="9" t="str">
        <f>IF(Base!AN17="","",IF(Base!AN17="F",1,0))</f>
        <v/>
      </c>
      <c r="AO17" s="9" t="str">
        <f>IF(Base!AO17="","",IF(Base!AO17="V",1,0))</f>
        <v/>
      </c>
      <c r="AP17" s="9" t="str">
        <f>IF(Base!AP17="","",IF(Base!AP17="F",1,0))</f>
        <v/>
      </c>
      <c r="AQ17" s="9" t="str">
        <f>IF(Base!AQ17="","",IF(Base!AQ17="V",1,0))</f>
        <v/>
      </c>
      <c r="AR17" s="9" t="str">
        <f>IF(Base!AR17="","",IF(Base!AR17="V",1,0))</f>
        <v/>
      </c>
      <c r="AS17" s="9" t="str">
        <f>IF(Base!AS17="","",IF(Base!AS17="F",1,0))</f>
        <v/>
      </c>
      <c r="AT17" s="9" t="str">
        <f>IF(Base!AT17="","",IF(Base!AT17="V",1,0))</f>
        <v/>
      </c>
      <c r="AU17" s="9" t="str">
        <f>IF(Base!AU17="","",IF(Base!AU17="F",1,0))</f>
        <v/>
      </c>
      <c r="AV17" s="10" t="str">
        <f>IF(Base!AV17="","",IF(Base!AV17="F",1,0))</f>
        <v/>
      </c>
      <c r="AW17" s="1" t="str">
        <f>IF(Base!AW17="","",Base!AW17)</f>
        <v/>
      </c>
      <c r="AX17" s="10" t="str">
        <f>IF(Base!AX17="","",Base!AX17)</f>
        <v/>
      </c>
      <c r="AY17" s="9" t="str">
        <f>IF(Base!AY17="","",IF(Base!AY17="F",1,0))</f>
        <v/>
      </c>
      <c r="AZ17" s="9" t="str">
        <f>IF(Base!AZ17="","",IF(Base!AZ17="V",1,0))</f>
        <v/>
      </c>
      <c r="BA17" s="9" t="str">
        <f>IF(Base!BA17="","",IF(Base!BA17="F",1,0))</f>
        <v/>
      </c>
      <c r="BB17" s="9" t="str">
        <f>IF(Base!BB17="","",IF(Base!BB17="F",1,0))</f>
        <v/>
      </c>
      <c r="BC17" s="9" t="str">
        <f>IF(Base!BC17="","",IF(Base!BC17="F",1,0))</f>
        <v/>
      </c>
      <c r="BD17" s="9" t="str">
        <f>IF(Base!BD17="","",IF(Base!BD17="F",1,0))</f>
        <v/>
      </c>
      <c r="BE17" s="9" t="str">
        <f>IF(Base!BE17="","",IF(Base!BE17="F",1,0))</f>
        <v/>
      </c>
      <c r="BF17" s="9" t="str">
        <f>IF(Base!BF17="","",IF(Base!BF17="F",1,0))</f>
        <v/>
      </c>
      <c r="BG17" s="9" t="str">
        <f>IF(Base!BG17="","",IF(Base!BG17="F",1,0))</f>
        <v/>
      </c>
      <c r="BH17" s="10" t="str">
        <f>IF(Base!BH17="","",IF(Base!BH17="F",1,0))</f>
        <v/>
      </c>
      <c r="BI17" s="8" t="str">
        <f>IF(Base!BI17="","",IF(Base!BI17="F",1,0))</f>
        <v/>
      </c>
      <c r="BJ17" s="9" t="str">
        <f>IF(Base!BJ17="","",IF(Base!BJ17="V",1,0))</f>
        <v/>
      </c>
      <c r="BK17" s="9" t="str">
        <f>IF(Base!BK17="","",IF(Base!BK17="F",1,0))</f>
        <v/>
      </c>
      <c r="BL17" s="9" t="str">
        <f>IF(Base!BL17="","",IF(Base!BL17="F",1,0))</f>
        <v/>
      </c>
      <c r="BM17" s="9" t="str">
        <f>IF(Base!BM17="","",IF(Base!BM17="F",1,0))</f>
        <v/>
      </c>
      <c r="BN17" s="9" t="str">
        <f>IF(Base!BN17="","",IF(Base!BN17="F",1,0))</f>
        <v/>
      </c>
      <c r="BO17" s="9" t="str">
        <f>IF(Base!BO17="","",IF(Base!BO17="F",1,0))</f>
        <v/>
      </c>
      <c r="BP17" s="9" t="str">
        <f>IF(Base!BP17="","",IF(Base!BP17="F",1,0))</f>
        <v/>
      </c>
      <c r="BQ17" s="9" t="str">
        <f>IF(Base!BQ17="","",IF(Base!BQ17="F",1,0))</f>
        <v/>
      </c>
      <c r="BR17" s="10" t="str">
        <f>IF(Base!BR17="","",IF(Base!BR17="F",1,0))</f>
        <v/>
      </c>
    </row>
    <row r="18" spans="1:70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1" t="str">
        <f>IF(Base!E18="","",Base!E18)</f>
        <v/>
      </c>
      <c r="F18" s="1" t="str">
        <f>IF(Base!F18="","",Base!F18)</f>
        <v/>
      </c>
      <c r="G18" s="8" t="str">
        <f>IF(Base!G18="","",IF(Base!G18="V",1,0))</f>
        <v/>
      </c>
      <c r="H18" s="9" t="str">
        <f>IF(Base!H18="","",IF(Base!H18="F",1,0))</f>
        <v/>
      </c>
      <c r="I18" s="9" t="str">
        <f>IF(Base!I18="","",IF(Base!I18="V",1,0))</f>
        <v/>
      </c>
      <c r="J18" s="9" t="str">
        <f>IF(Base!J18="","",IF(Base!J18="V",1,0))</f>
        <v/>
      </c>
      <c r="K18" s="9" t="str">
        <f>IF(Base!K18="","",IF(Base!K18="F",1,0))</f>
        <v/>
      </c>
      <c r="L18" s="9" t="str">
        <f>IF(Base!L18="","",IF(Base!L18="V",1,0))</f>
        <v/>
      </c>
      <c r="M18" s="9" t="str">
        <f>IF(Base!M18="","",IF(Base!M18="V",1,0))</f>
        <v/>
      </c>
      <c r="N18" s="9" t="str">
        <f>IF(Base!N18="","",IF(Base!N18="V",1,0))</f>
        <v/>
      </c>
      <c r="O18" s="9" t="str">
        <f>IF(Base!O18="","",IF(Base!O18="V",1,0))</f>
        <v/>
      </c>
      <c r="P18" s="10" t="str">
        <f>IF(Base!P18="","",IF(Base!P18="V",1,0))</f>
        <v/>
      </c>
      <c r="Q18" s="8" t="str">
        <f>IF(Base!Q18="","",IF(Base!Q18="V",1,0))</f>
        <v/>
      </c>
      <c r="R18" s="9" t="str">
        <f>IF(Base!R18="","",IF(Base!R18="F",1,0))</f>
        <v/>
      </c>
      <c r="S18" s="9" t="str">
        <f>IF(Base!S18="","",IF(Base!S18="V",1,0))</f>
        <v/>
      </c>
      <c r="T18" s="9" t="str">
        <f>IF(Base!T18="","",IF(Base!T18="V",1,0))</f>
        <v/>
      </c>
      <c r="U18" s="9" t="str">
        <f>IF(Base!U18="","",IF(Base!U18="F",1,0))</f>
        <v/>
      </c>
      <c r="V18" s="9" t="str">
        <f>IF(Base!V18="","",IF(Base!V18="V",1,0))</f>
        <v/>
      </c>
      <c r="W18" s="9" t="str">
        <f>IF(Base!W18="","",IF(Base!W18="V",1,0))</f>
        <v/>
      </c>
      <c r="X18" s="9" t="str">
        <f>IF(Base!X18="","",IF(Base!X18="V",1,0))</f>
        <v/>
      </c>
      <c r="Y18" s="9" t="str">
        <f>IF(Base!Y18="","",IF(Base!Y18="V",1,0))</f>
        <v/>
      </c>
      <c r="Z18" s="10" t="str">
        <f>IF(Base!Z18="","",IF(Base!Z18="V",1,0))</f>
        <v/>
      </c>
      <c r="AA18" s="1" t="str">
        <f>IF(Base!AA18="","",Base!AA18)</f>
        <v/>
      </c>
      <c r="AB18" s="10" t="str">
        <f>IF(Base!AB18="","",Base!AB18)</f>
        <v/>
      </c>
      <c r="AC18" s="9" t="str">
        <f>IF(Base!AC18="","",IF(Base!AC18="F",1,0))</f>
        <v/>
      </c>
      <c r="AD18" s="9" t="str">
        <f>IF(Base!AD18="","",IF(Base!AD18="F",1,0))</f>
        <v/>
      </c>
      <c r="AE18" s="9" t="str">
        <f>IF(Base!AE18="","",IF(Base!AE18="V",1,0))</f>
        <v/>
      </c>
      <c r="AF18" s="9" t="str">
        <f>IF(Base!AF18="","",IF(Base!AF18="F",1,0))</f>
        <v/>
      </c>
      <c r="AG18" s="9" t="str">
        <f>IF(Base!AG18="","",IF(Base!AG18="V",1,0))</f>
        <v/>
      </c>
      <c r="AH18" s="9" t="str">
        <f>IF(Base!AH18="","",IF(Base!AH18="V",1,0))</f>
        <v/>
      </c>
      <c r="AI18" s="9" t="str">
        <f>IF(Base!AI18="","",IF(Base!AI18="F",1,0))</f>
        <v/>
      </c>
      <c r="AJ18" s="9" t="str">
        <f>IF(Base!AJ18="","",IF(Base!AJ18="V",1,0))</f>
        <v/>
      </c>
      <c r="AK18" s="9" t="str">
        <f>IF(Base!AK18="","",IF(Base!AK18="F",1,0))</f>
        <v/>
      </c>
      <c r="AL18" s="10" t="str">
        <f>IF(Base!AL18="","",IF(Base!AL18="F",1,0))</f>
        <v/>
      </c>
      <c r="AM18" s="8" t="str">
        <f>IF(Base!AM18="","",IF(Base!AM18="F",1,0))</f>
        <v/>
      </c>
      <c r="AN18" s="9" t="str">
        <f>IF(Base!AN18="","",IF(Base!AN18="F",1,0))</f>
        <v/>
      </c>
      <c r="AO18" s="9" t="str">
        <f>IF(Base!AO18="","",IF(Base!AO18="V",1,0))</f>
        <v/>
      </c>
      <c r="AP18" s="9" t="str">
        <f>IF(Base!AP18="","",IF(Base!AP18="F",1,0))</f>
        <v/>
      </c>
      <c r="AQ18" s="9" t="str">
        <f>IF(Base!AQ18="","",IF(Base!AQ18="V",1,0))</f>
        <v/>
      </c>
      <c r="AR18" s="9" t="str">
        <f>IF(Base!AR18="","",IF(Base!AR18="V",1,0))</f>
        <v/>
      </c>
      <c r="AS18" s="9" t="str">
        <f>IF(Base!AS18="","",IF(Base!AS18="F",1,0))</f>
        <v/>
      </c>
      <c r="AT18" s="9" t="str">
        <f>IF(Base!AT18="","",IF(Base!AT18="V",1,0))</f>
        <v/>
      </c>
      <c r="AU18" s="9" t="str">
        <f>IF(Base!AU18="","",IF(Base!AU18="F",1,0))</f>
        <v/>
      </c>
      <c r="AV18" s="10" t="str">
        <f>IF(Base!AV18="","",IF(Base!AV18="F",1,0))</f>
        <v/>
      </c>
      <c r="AW18" s="1" t="str">
        <f>IF(Base!AW18="","",Base!AW18)</f>
        <v/>
      </c>
      <c r="AX18" s="10" t="str">
        <f>IF(Base!AX18="","",Base!AX18)</f>
        <v/>
      </c>
      <c r="AY18" s="9" t="str">
        <f>IF(Base!AY18="","",IF(Base!AY18="F",1,0))</f>
        <v/>
      </c>
      <c r="AZ18" s="9" t="str">
        <f>IF(Base!AZ18="","",IF(Base!AZ18="V",1,0))</f>
        <v/>
      </c>
      <c r="BA18" s="9" t="str">
        <f>IF(Base!BA18="","",IF(Base!BA18="F",1,0))</f>
        <v/>
      </c>
      <c r="BB18" s="9" t="str">
        <f>IF(Base!BB18="","",IF(Base!BB18="F",1,0))</f>
        <v/>
      </c>
      <c r="BC18" s="9" t="str">
        <f>IF(Base!BC18="","",IF(Base!BC18="F",1,0))</f>
        <v/>
      </c>
      <c r="BD18" s="9" t="str">
        <f>IF(Base!BD18="","",IF(Base!BD18="F",1,0))</f>
        <v/>
      </c>
      <c r="BE18" s="9" t="str">
        <f>IF(Base!BE18="","",IF(Base!BE18="F",1,0))</f>
        <v/>
      </c>
      <c r="BF18" s="9" t="str">
        <f>IF(Base!BF18="","",IF(Base!BF18="F",1,0))</f>
        <v/>
      </c>
      <c r="BG18" s="9" t="str">
        <f>IF(Base!BG18="","",IF(Base!BG18="F",1,0))</f>
        <v/>
      </c>
      <c r="BH18" s="10" t="str">
        <f>IF(Base!BH18="","",IF(Base!BH18="F",1,0))</f>
        <v/>
      </c>
      <c r="BI18" s="8" t="str">
        <f>IF(Base!BI18="","",IF(Base!BI18="F",1,0))</f>
        <v/>
      </c>
      <c r="BJ18" s="9" t="str">
        <f>IF(Base!BJ18="","",IF(Base!BJ18="V",1,0))</f>
        <v/>
      </c>
      <c r="BK18" s="9" t="str">
        <f>IF(Base!BK18="","",IF(Base!BK18="F",1,0))</f>
        <v/>
      </c>
      <c r="BL18" s="9" t="str">
        <f>IF(Base!BL18="","",IF(Base!BL18="F",1,0))</f>
        <v/>
      </c>
      <c r="BM18" s="9" t="str">
        <f>IF(Base!BM18="","",IF(Base!BM18="F",1,0))</f>
        <v/>
      </c>
      <c r="BN18" s="9" t="str">
        <f>IF(Base!BN18="","",IF(Base!BN18="F",1,0))</f>
        <v/>
      </c>
      <c r="BO18" s="9" t="str">
        <f>IF(Base!BO18="","",IF(Base!BO18="F",1,0))</f>
        <v/>
      </c>
      <c r="BP18" s="9" t="str">
        <f>IF(Base!BP18="","",IF(Base!BP18="F",1,0))</f>
        <v/>
      </c>
      <c r="BQ18" s="9" t="str">
        <f>IF(Base!BQ18="","",IF(Base!BQ18="F",1,0))</f>
        <v/>
      </c>
      <c r="BR18" s="10" t="str">
        <f>IF(Base!BR18="","",IF(Base!BR18="F",1,0))</f>
        <v/>
      </c>
    </row>
    <row r="19" spans="1:70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1" t="str">
        <f>IF(Base!E19="","",Base!E19)</f>
        <v/>
      </c>
      <c r="F19" s="1" t="str">
        <f>IF(Base!F19="","",Base!F19)</f>
        <v/>
      </c>
      <c r="G19" s="8" t="str">
        <f>IF(Base!G19="","",IF(Base!G19="V",1,0))</f>
        <v/>
      </c>
      <c r="H19" s="9" t="str">
        <f>IF(Base!H19="","",IF(Base!H19="F",1,0))</f>
        <v/>
      </c>
      <c r="I19" s="9" t="str">
        <f>IF(Base!I19="","",IF(Base!I19="V",1,0))</f>
        <v/>
      </c>
      <c r="J19" s="9" t="str">
        <f>IF(Base!J19="","",IF(Base!J19="V",1,0))</f>
        <v/>
      </c>
      <c r="K19" s="9" t="str">
        <f>IF(Base!K19="","",IF(Base!K19="F",1,0))</f>
        <v/>
      </c>
      <c r="L19" s="9" t="str">
        <f>IF(Base!L19="","",IF(Base!L19="V",1,0))</f>
        <v/>
      </c>
      <c r="M19" s="9" t="str">
        <f>IF(Base!M19="","",IF(Base!M19="V",1,0))</f>
        <v/>
      </c>
      <c r="N19" s="9" t="str">
        <f>IF(Base!N19="","",IF(Base!N19="V",1,0))</f>
        <v/>
      </c>
      <c r="O19" s="9" t="str">
        <f>IF(Base!O19="","",IF(Base!O19="V",1,0))</f>
        <v/>
      </c>
      <c r="P19" s="10" t="str">
        <f>IF(Base!P19="","",IF(Base!P19="V",1,0))</f>
        <v/>
      </c>
      <c r="Q19" s="8" t="str">
        <f>IF(Base!Q19="","",IF(Base!Q19="V",1,0))</f>
        <v/>
      </c>
      <c r="R19" s="9" t="str">
        <f>IF(Base!R19="","",IF(Base!R19="F",1,0))</f>
        <v/>
      </c>
      <c r="S19" s="9" t="str">
        <f>IF(Base!S19="","",IF(Base!S19="V",1,0))</f>
        <v/>
      </c>
      <c r="T19" s="9" t="str">
        <f>IF(Base!T19="","",IF(Base!T19="V",1,0))</f>
        <v/>
      </c>
      <c r="U19" s="9" t="str">
        <f>IF(Base!U19="","",IF(Base!U19="F",1,0))</f>
        <v/>
      </c>
      <c r="V19" s="9" t="str">
        <f>IF(Base!V19="","",IF(Base!V19="V",1,0))</f>
        <v/>
      </c>
      <c r="W19" s="9" t="str">
        <f>IF(Base!W19="","",IF(Base!W19="V",1,0))</f>
        <v/>
      </c>
      <c r="X19" s="9" t="str">
        <f>IF(Base!X19="","",IF(Base!X19="V",1,0))</f>
        <v/>
      </c>
      <c r="Y19" s="9" t="str">
        <f>IF(Base!Y19="","",IF(Base!Y19="V",1,0))</f>
        <v/>
      </c>
      <c r="Z19" s="10" t="str">
        <f>IF(Base!Z19="","",IF(Base!Z19="V",1,0))</f>
        <v/>
      </c>
      <c r="AA19" s="1" t="str">
        <f>IF(Base!AA19="","",Base!AA19)</f>
        <v/>
      </c>
      <c r="AB19" s="10" t="str">
        <f>IF(Base!AB19="","",Base!AB19)</f>
        <v/>
      </c>
      <c r="AC19" s="9" t="str">
        <f>IF(Base!AC19="","",IF(Base!AC19="F",1,0))</f>
        <v/>
      </c>
      <c r="AD19" s="9" t="str">
        <f>IF(Base!AD19="","",IF(Base!AD19="F",1,0))</f>
        <v/>
      </c>
      <c r="AE19" s="9" t="str">
        <f>IF(Base!AE19="","",IF(Base!AE19="V",1,0))</f>
        <v/>
      </c>
      <c r="AF19" s="9" t="str">
        <f>IF(Base!AF19="","",IF(Base!AF19="F",1,0))</f>
        <v/>
      </c>
      <c r="AG19" s="9" t="str">
        <f>IF(Base!AG19="","",IF(Base!AG19="V",1,0))</f>
        <v/>
      </c>
      <c r="AH19" s="9" t="str">
        <f>IF(Base!AH19="","",IF(Base!AH19="V",1,0))</f>
        <v/>
      </c>
      <c r="AI19" s="9" t="str">
        <f>IF(Base!AI19="","",IF(Base!AI19="F",1,0))</f>
        <v/>
      </c>
      <c r="AJ19" s="9" t="str">
        <f>IF(Base!AJ19="","",IF(Base!AJ19="V",1,0))</f>
        <v/>
      </c>
      <c r="AK19" s="9" t="str">
        <f>IF(Base!AK19="","",IF(Base!AK19="F",1,0))</f>
        <v/>
      </c>
      <c r="AL19" s="10" t="str">
        <f>IF(Base!AL19="","",IF(Base!AL19="F",1,0))</f>
        <v/>
      </c>
      <c r="AM19" s="8" t="str">
        <f>IF(Base!AM19="","",IF(Base!AM19="F",1,0))</f>
        <v/>
      </c>
      <c r="AN19" s="9" t="str">
        <f>IF(Base!AN19="","",IF(Base!AN19="F",1,0))</f>
        <v/>
      </c>
      <c r="AO19" s="9" t="str">
        <f>IF(Base!AO19="","",IF(Base!AO19="V",1,0))</f>
        <v/>
      </c>
      <c r="AP19" s="9" t="str">
        <f>IF(Base!AP19="","",IF(Base!AP19="F",1,0))</f>
        <v/>
      </c>
      <c r="AQ19" s="9" t="str">
        <f>IF(Base!AQ19="","",IF(Base!AQ19="V",1,0))</f>
        <v/>
      </c>
      <c r="AR19" s="9" t="str">
        <f>IF(Base!AR19="","",IF(Base!AR19="V",1,0))</f>
        <v/>
      </c>
      <c r="AS19" s="9" t="str">
        <f>IF(Base!AS19="","",IF(Base!AS19="F",1,0))</f>
        <v/>
      </c>
      <c r="AT19" s="9" t="str">
        <f>IF(Base!AT19="","",IF(Base!AT19="V",1,0))</f>
        <v/>
      </c>
      <c r="AU19" s="9" t="str">
        <f>IF(Base!AU19="","",IF(Base!AU19="F",1,0))</f>
        <v/>
      </c>
      <c r="AV19" s="10" t="str">
        <f>IF(Base!AV19="","",IF(Base!AV19="F",1,0))</f>
        <v/>
      </c>
      <c r="AW19" s="1" t="str">
        <f>IF(Base!AW19="","",Base!AW19)</f>
        <v/>
      </c>
      <c r="AX19" s="10" t="str">
        <f>IF(Base!AX19="","",Base!AX19)</f>
        <v/>
      </c>
      <c r="AY19" s="9" t="str">
        <f>IF(Base!AY19="","",IF(Base!AY19="F",1,0))</f>
        <v/>
      </c>
      <c r="AZ19" s="9" t="str">
        <f>IF(Base!AZ19="","",IF(Base!AZ19="V",1,0))</f>
        <v/>
      </c>
      <c r="BA19" s="9" t="str">
        <f>IF(Base!BA19="","",IF(Base!BA19="F",1,0))</f>
        <v/>
      </c>
      <c r="BB19" s="9" t="str">
        <f>IF(Base!BB19="","",IF(Base!BB19="F",1,0))</f>
        <v/>
      </c>
      <c r="BC19" s="9" t="str">
        <f>IF(Base!BC19="","",IF(Base!BC19="F",1,0))</f>
        <v/>
      </c>
      <c r="BD19" s="9" t="str">
        <f>IF(Base!BD19="","",IF(Base!BD19="F",1,0))</f>
        <v/>
      </c>
      <c r="BE19" s="9" t="str">
        <f>IF(Base!BE19="","",IF(Base!BE19="F",1,0))</f>
        <v/>
      </c>
      <c r="BF19" s="9" t="str">
        <f>IF(Base!BF19="","",IF(Base!BF19="F",1,0))</f>
        <v/>
      </c>
      <c r="BG19" s="9" t="str">
        <f>IF(Base!BG19="","",IF(Base!BG19="F",1,0))</f>
        <v/>
      </c>
      <c r="BH19" s="10" t="str">
        <f>IF(Base!BH19="","",IF(Base!BH19="F",1,0))</f>
        <v/>
      </c>
      <c r="BI19" s="8" t="str">
        <f>IF(Base!BI19="","",IF(Base!BI19="F",1,0))</f>
        <v/>
      </c>
      <c r="BJ19" s="9" t="str">
        <f>IF(Base!BJ19="","",IF(Base!BJ19="V",1,0))</f>
        <v/>
      </c>
      <c r="BK19" s="9" t="str">
        <f>IF(Base!BK19="","",IF(Base!BK19="F",1,0))</f>
        <v/>
      </c>
      <c r="BL19" s="9" t="str">
        <f>IF(Base!BL19="","",IF(Base!BL19="F",1,0))</f>
        <v/>
      </c>
      <c r="BM19" s="9" t="str">
        <f>IF(Base!BM19="","",IF(Base!BM19="F",1,0))</f>
        <v/>
      </c>
      <c r="BN19" s="9" t="str">
        <f>IF(Base!BN19="","",IF(Base!BN19="F",1,0))</f>
        <v/>
      </c>
      <c r="BO19" s="9" t="str">
        <f>IF(Base!BO19="","",IF(Base!BO19="F",1,0))</f>
        <v/>
      </c>
      <c r="BP19" s="9" t="str">
        <f>IF(Base!BP19="","",IF(Base!BP19="F",1,0))</f>
        <v/>
      </c>
      <c r="BQ19" s="9" t="str">
        <f>IF(Base!BQ19="","",IF(Base!BQ19="F",1,0))</f>
        <v/>
      </c>
      <c r="BR19" s="10" t="str">
        <f>IF(Base!BR19="","",IF(Base!BR19="F",1,0))</f>
        <v/>
      </c>
    </row>
    <row r="20" spans="1:70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1" t="str">
        <f>IF(Base!E20="","",Base!E20)</f>
        <v/>
      </c>
      <c r="F20" s="1" t="str">
        <f>IF(Base!F20="","",Base!F20)</f>
        <v/>
      </c>
      <c r="G20" s="8" t="str">
        <f>IF(Base!G20="","",IF(Base!G20="V",1,0))</f>
        <v/>
      </c>
      <c r="H20" s="9" t="str">
        <f>IF(Base!H20="","",IF(Base!H20="F",1,0))</f>
        <v/>
      </c>
      <c r="I20" s="9" t="str">
        <f>IF(Base!I20="","",IF(Base!I20="V",1,0))</f>
        <v/>
      </c>
      <c r="J20" s="9" t="str">
        <f>IF(Base!J20="","",IF(Base!J20="V",1,0))</f>
        <v/>
      </c>
      <c r="K20" s="9" t="str">
        <f>IF(Base!K20="","",IF(Base!K20="F",1,0))</f>
        <v/>
      </c>
      <c r="L20" s="9" t="str">
        <f>IF(Base!L20="","",IF(Base!L20="V",1,0))</f>
        <v/>
      </c>
      <c r="M20" s="9" t="str">
        <f>IF(Base!M20="","",IF(Base!M20="V",1,0))</f>
        <v/>
      </c>
      <c r="N20" s="9" t="str">
        <f>IF(Base!N20="","",IF(Base!N20="V",1,0))</f>
        <v/>
      </c>
      <c r="O20" s="9" t="str">
        <f>IF(Base!O20="","",IF(Base!O20="V",1,0))</f>
        <v/>
      </c>
      <c r="P20" s="10" t="str">
        <f>IF(Base!P20="","",IF(Base!P20="V",1,0))</f>
        <v/>
      </c>
      <c r="Q20" s="8" t="str">
        <f>IF(Base!Q20="","",IF(Base!Q20="V",1,0))</f>
        <v/>
      </c>
      <c r="R20" s="9" t="str">
        <f>IF(Base!R20="","",IF(Base!R20="F",1,0))</f>
        <v/>
      </c>
      <c r="S20" s="9" t="str">
        <f>IF(Base!S20="","",IF(Base!S20="V",1,0))</f>
        <v/>
      </c>
      <c r="T20" s="9" t="str">
        <f>IF(Base!T20="","",IF(Base!T20="V",1,0))</f>
        <v/>
      </c>
      <c r="U20" s="9" t="str">
        <f>IF(Base!U20="","",IF(Base!U20="F",1,0))</f>
        <v/>
      </c>
      <c r="V20" s="9" t="str">
        <f>IF(Base!V20="","",IF(Base!V20="V",1,0))</f>
        <v/>
      </c>
      <c r="W20" s="9" t="str">
        <f>IF(Base!W20="","",IF(Base!W20="V",1,0))</f>
        <v/>
      </c>
      <c r="X20" s="9" t="str">
        <f>IF(Base!X20="","",IF(Base!X20="V",1,0))</f>
        <v/>
      </c>
      <c r="Y20" s="9" t="str">
        <f>IF(Base!Y20="","",IF(Base!Y20="V",1,0))</f>
        <v/>
      </c>
      <c r="Z20" s="10" t="str">
        <f>IF(Base!Z20="","",IF(Base!Z20="V",1,0))</f>
        <v/>
      </c>
      <c r="AA20" s="1" t="str">
        <f>IF(Base!AA20="","",Base!AA20)</f>
        <v/>
      </c>
      <c r="AB20" s="10" t="str">
        <f>IF(Base!AB20="","",Base!AB20)</f>
        <v/>
      </c>
      <c r="AC20" s="9" t="str">
        <f>IF(Base!AC20="","",IF(Base!AC20="F",1,0))</f>
        <v/>
      </c>
      <c r="AD20" s="9" t="str">
        <f>IF(Base!AD20="","",IF(Base!AD20="F",1,0))</f>
        <v/>
      </c>
      <c r="AE20" s="9" t="str">
        <f>IF(Base!AE20="","",IF(Base!AE20="V",1,0))</f>
        <v/>
      </c>
      <c r="AF20" s="9" t="str">
        <f>IF(Base!AF20="","",IF(Base!AF20="F",1,0))</f>
        <v/>
      </c>
      <c r="AG20" s="9" t="str">
        <f>IF(Base!AG20="","",IF(Base!AG20="V",1,0))</f>
        <v/>
      </c>
      <c r="AH20" s="9" t="str">
        <f>IF(Base!AH20="","",IF(Base!AH20="V",1,0))</f>
        <v/>
      </c>
      <c r="AI20" s="9" t="str">
        <f>IF(Base!AI20="","",IF(Base!AI20="F",1,0))</f>
        <v/>
      </c>
      <c r="AJ20" s="9" t="str">
        <f>IF(Base!AJ20="","",IF(Base!AJ20="V",1,0))</f>
        <v/>
      </c>
      <c r="AK20" s="9" t="str">
        <f>IF(Base!AK20="","",IF(Base!AK20="F",1,0))</f>
        <v/>
      </c>
      <c r="AL20" s="10" t="str">
        <f>IF(Base!AL20="","",IF(Base!AL20="F",1,0))</f>
        <v/>
      </c>
      <c r="AM20" s="8" t="str">
        <f>IF(Base!AM20="","",IF(Base!AM20="F",1,0))</f>
        <v/>
      </c>
      <c r="AN20" s="9" t="str">
        <f>IF(Base!AN20="","",IF(Base!AN20="F",1,0))</f>
        <v/>
      </c>
      <c r="AO20" s="9" t="str">
        <f>IF(Base!AO20="","",IF(Base!AO20="V",1,0))</f>
        <v/>
      </c>
      <c r="AP20" s="9" t="str">
        <f>IF(Base!AP20="","",IF(Base!AP20="F",1,0))</f>
        <v/>
      </c>
      <c r="AQ20" s="9" t="str">
        <f>IF(Base!AQ20="","",IF(Base!AQ20="V",1,0))</f>
        <v/>
      </c>
      <c r="AR20" s="9" t="str">
        <f>IF(Base!AR20="","",IF(Base!AR20="V",1,0))</f>
        <v/>
      </c>
      <c r="AS20" s="9" t="str">
        <f>IF(Base!AS20="","",IF(Base!AS20="F",1,0))</f>
        <v/>
      </c>
      <c r="AT20" s="9" t="str">
        <f>IF(Base!AT20="","",IF(Base!AT20="V",1,0))</f>
        <v/>
      </c>
      <c r="AU20" s="9" t="str">
        <f>IF(Base!AU20="","",IF(Base!AU20="F",1,0))</f>
        <v/>
      </c>
      <c r="AV20" s="10" t="str">
        <f>IF(Base!AV20="","",IF(Base!AV20="F",1,0))</f>
        <v/>
      </c>
      <c r="AW20" s="1" t="str">
        <f>IF(Base!AW20="","",Base!AW20)</f>
        <v/>
      </c>
      <c r="AX20" s="10" t="str">
        <f>IF(Base!AX20="","",Base!AX20)</f>
        <v/>
      </c>
      <c r="AY20" s="9" t="str">
        <f>IF(Base!AY20="","",IF(Base!AY20="F",1,0))</f>
        <v/>
      </c>
      <c r="AZ20" s="9" t="str">
        <f>IF(Base!AZ20="","",IF(Base!AZ20="V",1,0))</f>
        <v/>
      </c>
      <c r="BA20" s="9" t="str">
        <f>IF(Base!BA20="","",IF(Base!BA20="F",1,0))</f>
        <v/>
      </c>
      <c r="BB20" s="9" t="str">
        <f>IF(Base!BB20="","",IF(Base!BB20="F",1,0))</f>
        <v/>
      </c>
      <c r="BC20" s="9" t="str">
        <f>IF(Base!BC20="","",IF(Base!BC20="F",1,0))</f>
        <v/>
      </c>
      <c r="BD20" s="9" t="str">
        <f>IF(Base!BD20="","",IF(Base!BD20="F",1,0))</f>
        <v/>
      </c>
      <c r="BE20" s="9" t="str">
        <f>IF(Base!BE20="","",IF(Base!BE20="F",1,0))</f>
        <v/>
      </c>
      <c r="BF20" s="9" t="str">
        <f>IF(Base!BF20="","",IF(Base!BF20="F",1,0))</f>
        <v/>
      </c>
      <c r="BG20" s="9" t="str">
        <f>IF(Base!BG20="","",IF(Base!BG20="F",1,0))</f>
        <v/>
      </c>
      <c r="BH20" s="10" t="str">
        <f>IF(Base!BH20="","",IF(Base!BH20="F",1,0))</f>
        <v/>
      </c>
      <c r="BI20" s="8" t="str">
        <f>IF(Base!BI20="","",IF(Base!BI20="F",1,0))</f>
        <v/>
      </c>
      <c r="BJ20" s="9" t="str">
        <f>IF(Base!BJ20="","",IF(Base!BJ20="V",1,0))</f>
        <v/>
      </c>
      <c r="BK20" s="9" t="str">
        <f>IF(Base!BK20="","",IF(Base!BK20="F",1,0))</f>
        <v/>
      </c>
      <c r="BL20" s="9" t="str">
        <f>IF(Base!BL20="","",IF(Base!BL20="F",1,0))</f>
        <v/>
      </c>
      <c r="BM20" s="9" t="str">
        <f>IF(Base!BM20="","",IF(Base!BM20="F",1,0))</f>
        <v/>
      </c>
      <c r="BN20" s="9" t="str">
        <f>IF(Base!BN20="","",IF(Base!BN20="F",1,0))</f>
        <v/>
      </c>
      <c r="BO20" s="9" t="str">
        <f>IF(Base!BO20="","",IF(Base!BO20="F",1,0))</f>
        <v/>
      </c>
      <c r="BP20" s="9" t="str">
        <f>IF(Base!BP20="","",IF(Base!BP20="F",1,0))</f>
        <v/>
      </c>
      <c r="BQ20" s="9" t="str">
        <f>IF(Base!BQ20="","",IF(Base!BQ20="F",1,0))</f>
        <v/>
      </c>
      <c r="BR20" s="10" t="str">
        <f>IF(Base!BR20="","",IF(Base!BR20="F",1,0))</f>
        <v/>
      </c>
    </row>
    <row r="21" spans="1:70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1" t="str">
        <f>IF(Base!E21="","",Base!E21)</f>
        <v/>
      </c>
      <c r="F21" s="1" t="str">
        <f>IF(Base!F21="","",Base!F21)</f>
        <v/>
      </c>
      <c r="G21" s="8" t="str">
        <f>IF(Base!G21="","",IF(Base!G21="V",1,0))</f>
        <v/>
      </c>
      <c r="H21" s="9" t="str">
        <f>IF(Base!H21="","",IF(Base!H21="F",1,0))</f>
        <v/>
      </c>
      <c r="I21" s="9" t="str">
        <f>IF(Base!I21="","",IF(Base!I21="V",1,0))</f>
        <v/>
      </c>
      <c r="J21" s="9" t="str">
        <f>IF(Base!J21="","",IF(Base!J21="V",1,0))</f>
        <v/>
      </c>
      <c r="K21" s="9" t="str">
        <f>IF(Base!K21="","",IF(Base!K21="F",1,0))</f>
        <v/>
      </c>
      <c r="L21" s="9" t="str">
        <f>IF(Base!L21="","",IF(Base!L21="V",1,0))</f>
        <v/>
      </c>
      <c r="M21" s="9" t="str">
        <f>IF(Base!M21="","",IF(Base!M21="V",1,0))</f>
        <v/>
      </c>
      <c r="N21" s="9" t="str">
        <f>IF(Base!N21="","",IF(Base!N21="V",1,0))</f>
        <v/>
      </c>
      <c r="O21" s="9" t="str">
        <f>IF(Base!O21="","",IF(Base!O21="V",1,0))</f>
        <v/>
      </c>
      <c r="P21" s="10" t="str">
        <f>IF(Base!P21="","",IF(Base!P21="V",1,0))</f>
        <v/>
      </c>
      <c r="Q21" s="8" t="str">
        <f>IF(Base!Q21="","",IF(Base!Q21="V",1,0))</f>
        <v/>
      </c>
      <c r="R21" s="9" t="str">
        <f>IF(Base!R21="","",IF(Base!R21="F",1,0))</f>
        <v/>
      </c>
      <c r="S21" s="9" t="str">
        <f>IF(Base!S21="","",IF(Base!S21="V",1,0))</f>
        <v/>
      </c>
      <c r="T21" s="9" t="str">
        <f>IF(Base!T21="","",IF(Base!T21="V",1,0))</f>
        <v/>
      </c>
      <c r="U21" s="9" t="str">
        <f>IF(Base!U21="","",IF(Base!U21="F",1,0))</f>
        <v/>
      </c>
      <c r="V21" s="9" t="str">
        <f>IF(Base!V21="","",IF(Base!V21="V",1,0))</f>
        <v/>
      </c>
      <c r="W21" s="9" t="str">
        <f>IF(Base!W21="","",IF(Base!W21="V",1,0))</f>
        <v/>
      </c>
      <c r="X21" s="9" t="str">
        <f>IF(Base!X21="","",IF(Base!X21="V",1,0))</f>
        <v/>
      </c>
      <c r="Y21" s="9" t="str">
        <f>IF(Base!Y21="","",IF(Base!Y21="V",1,0))</f>
        <v/>
      </c>
      <c r="Z21" s="10" t="str">
        <f>IF(Base!Z21="","",IF(Base!Z21="V",1,0))</f>
        <v/>
      </c>
      <c r="AA21" s="1" t="str">
        <f>IF(Base!AA21="","",Base!AA21)</f>
        <v/>
      </c>
      <c r="AB21" s="10" t="str">
        <f>IF(Base!AB21="","",Base!AB21)</f>
        <v/>
      </c>
      <c r="AC21" s="9" t="str">
        <f>IF(Base!AC21="","",IF(Base!AC21="F",1,0))</f>
        <v/>
      </c>
      <c r="AD21" s="9" t="str">
        <f>IF(Base!AD21="","",IF(Base!AD21="F",1,0))</f>
        <v/>
      </c>
      <c r="AE21" s="9" t="str">
        <f>IF(Base!AE21="","",IF(Base!AE21="V",1,0))</f>
        <v/>
      </c>
      <c r="AF21" s="9" t="str">
        <f>IF(Base!AF21="","",IF(Base!AF21="F",1,0))</f>
        <v/>
      </c>
      <c r="AG21" s="9" t="str">
        <f>IF(Base!AG21="","",IF(Base!AG21="V",1,0))</f>
        <v/>
      </c>
      <c r="AH21" s="9" t="str">
        <f>IF(Base!AH21="","",IF(Base!AH21="V",1,0))</f>
        <v/>
      </c>
      <c r="AI21" s="9" t="str">
        <f>IF(Base!AI21="","",IF(Base!AI21="F",1,0))</f>
        <v/>
      </c>
      <c r="AJ21" s="9" t="str">
        <f>IF(Base!AJ21="","",IF(Base!AJ21="V",1,0))</f>
        <v/>
      </c>
      <c r="AK21" s="9" t="str">
        <f>IF(Base!AK21="","",IF(Base!AK21="F",1,0))</f>
        <v/>
      </c>
      <c r="AL21" s="10" t="str">
        <f>IF(Base!AL21="","",IF(Base!AL21="F",1,0))</f>
        <v/>
      </c>
      <c r="AM21" s="8" t="str">
        <f>IF(Base!AM21="","",IF(Base!AM21="F",1,0))</f>
        <v/>
      </c>
      <c r="AN21" s="9" t="str">
        <f>IF(Base!AN21="","",IF(Base!AN21="F",1,0))</f>
        <v/>
      </c>
      <c r="AO21" s="9" t="str">
        <f>IF(Base!AO21="","",IF(Base!AO21="V",1,0))</f>
        <v/>
      </c>
      <c r="AP21" s="9" t="str">
        <f>IF(Base!AP21="","",IF(Base!AP21="F",1,0))</f>
        <v/>
      </c>
      <c r="AQ21" s="9" t="str">
        <f>IF(Base!AQ21="","",IF(Base!AQ21="V",1,0))</f>
        <v/>
      </c>
      <c r="AR21" s="9" t="str">
        <f>IF(Base!AR21="","",IF(Base!AR21="V",1,0))</f>
        <v/>
      </c>
      <c r="AS21" s="9" t="str">
        <f>IF(Base!AS21="","",IF(Base!AS21="F",1,0))</f>
        <v/>
      </c>
      <c r="AT21" s="9" t="str">
        <f>IF(Base!AT21="","",IF(Base!AT21="V",1,0))</f>
        <v/>
      </c>
      <c r="AU21" s="9" t="str">
        <f>IF(Base!AU21="","",IF(Base!AU21="F",1,0))</f>
        <v/>
      </c>
      <c r="AV21" s="10" t="str">
        <f>IF(Base!AV21="","",IF(Base!AV21="F",1,0))</f>
        <v/>
      </c>
      <c r="AW21" s="1" t="str">
        <f>IF(Base!AW21="","",Base!AW21)</f>
        <v/>
      </c>
      <c r="AX21" s="10" t="str">
        <f>IF(Base!AX21="","",Base!AX21)</f>
        <v/>
      </c>
      <c r="AY21" s="9" t="str">
        <f>IF(Base!AY21="","",IF(Base!AY21="F",1,0))</f>
        <v/>
      </c>
      <c r="AZ21" s="9" t="str">
        <f>IF(Base!AZ21="","",IF(Base!AZ21="V",1,0))</f>
        <v/>
      </c>
      <c r="BA21" s="9" t="str">
        <f>IF(Base!BA21="","",IF(Base!BA21="F",1,0))</f>
        <v/>
      </c>
      <c r="BB21" s="9" t="str">
        <f>IF(Base!BB21="","",IF(Base!BB21="F",1,0))</f>
        <v/>
      </c>
      <c r="BC21" s="9" t="str">
        <f>IF(Base!BC21="","",IF(Base!BC21="F",1,0))</f>
        <v/>
      </c>
      <c r="BD21" s="9" t="str">
        <f>IF(Base!BD21="","",IF(Base!BD21="F",1,0))</f>
        <v/>
      </c>
      <c r="BE21" s="9" t="str">
        <f>IF(Base!BE21="","",IF(Base!BE21="F",1,0))</f>
        <v/>
      </c>
      <c r="BF21" s="9" t="str">
        <f>IF(Base!BF21="","",IF(Base!BF21="F",1,0))</f>
        <v/>
      </c>
      <c r="BG21" s="9" t="str">
        <f>IF(Base!BG21="","",IF(Base!BG21="F",1,0))</f>
        <v/>
      </c>
      <c r="BH21" s="10" t="str">
        <f>IF(Base!BH21="","",IF(Base!BH21="F",1,0))</f>
        <v/>
      </c>
      <c r="BI21" s="8" t="str">
        <f>IF(Base!BI21="","",IF(Base!BI21="F",1,0))</f>
        <v/>
      </c>
      <c r="BJ21" s="9" t="str">
        <f>IF(Base!BJ21="","",IF(Base!BJ21="V",1,0))</f>
        <v/>
      </c>
      <c r="BK21" s="9" t="str">
        <f>IF(Base!BK21="","",IF(Base!BK21="F",1,0))</f>
        <v/>
      </c>
      <c r="BL21" s="9" t="str">
        <f>IF(Base!BL21="","",IF(Base!BL21="F",1,0))</f>
        <v/>
      </c>
      <c r="BM21" s="9" t="str">
        <f>IF(Base!BM21="","",IF(Base!BM21="F",1,0))</f>
        <v/>
      </c>
      <c r="BN21" s="9" t="str">
        <f>IF(Base!BN21="","",IF(Base!BN21="F",1,0))</f>
        <v/>
      </c>
      <c r="BO21" s="9" t="str">
        <f>IF(Base!BO21="","",IF(Base!BO21="F",1,0))</f>
        <v/>
      </c>
      <c r="BP21" s="9" t="str">
        <f>IF(Base!BP21="","",IF(Base!BP21="F",1,0))</f>
        <v/>
      </c>
      <c r="BQ21" s="9" t="str">
        <f>IF(Base!BQ21="","",IF(Base!BQ21="F",1,0))</f>
        <v/>
      </c>
      <c r="BR21" s="10" t="str">
        <f>IF(Base!BR21="","",IF(Base!BR21="F",1,0))</f>
        <v/>
      </c>
    </row>
    <row r="22" spans="1:70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1" t="str">
        <f>IF(Base!E22="","",Base!E22)</f>
        <v/>
      </c>
      <c r="F22" s="1" t="str">
        <f>IF(Base!F22="","",Base!F22)</f>
        <v/>
      </c>
      <c r="G22" s="8" t="str">
        <f>IF(Base!G22="","",IF(Base!G22="V",1,0))</f>
        <v/>
      </c>
      <c r="H22" s="9" t="str">
        <f>IF(Base!H22="","",IF(Base!H22="F",1,0))</f>
        <v/>
      </c>
      <c r="I22" s="9" t="str">
        <f>IF(Base!I22="","",IF(Base!I22="V",1,0))</f>
        <v/>
      </c>
      <c r="J22" s="9" t="str">
        <f>IF(Base!J22="","",IF(Base!J22="V",1,0))</f>
        <v/>
      </c>
      <c r="K22" s="9" t="str">
        <f>IF(Base!K22="","",IF(Base!K22="F",1,0))</f>
        <v/>
      </c>
      <c r="L22" s="9" t="str">
        <f>IF(Base!L22="","",IF(Base!L22="V",1,0))</f>
        <v/>
      </c>
      <c r="M22" s="9" t="str">
        <f>IF(Base!M22="","",IF(Base!M22="V",1,0))</f>
        <v/>
      </c>
      <c r="N22" s="9" t="str">
        <f>IF(Base!N22="","",IF(Base!N22="V",1,0))</f>
        <v/>
      </c>
      <c r="O22" s="9" t="str">
        <f>IF(Base!O22="","",IF(Base!O22="V",1,0))</f>
        <v/>
      </c>
      <c r="P22" s="10" t="str">
        <f>IF(Base!P22="","",IF(Base!P22="V",1,0))</f>
        <v/>
      </c>
      <c r="Q22" s="8" t="str">
        <f>IF(Base!Q22="","",IF(Base!Q22="V",1,0))</f>
        <v/>
      </c>
      <c r="R22" s="9" t="str">
        <f>IF(Base!R22="","",IF(Base!R22="F",1,0))</f>
        <v/>
      </c>
      <c r="S22" s="9" t="str">
        <f>IF(Base!S22="","",IF(Base!S22="V",1,0))</f>
        <v/>
      </c>
      <c r="T22" s="9" t="str">
        <f>IF(Base!T22="","",IF(Base!T22="V",1,0))</f>
        <v/>
      </c>
      <c r="U22" s="9" t="str">
        <f>IF(Base!U22="","",IF(Base!U22="F",1,0))</f>
        <v/>
      </c>
      <c r="V22" s="9" t="str">
        <f>IF(Base!V22="","",IF(Base!V22="V",1,0))</f>
        <v/>
      </c>
      <c r="W22" s="9" t="str">
        <f>IF(Base!W22="","",IF(Base!W22="V",1,0))</f>
        <v/>
      </c>
      <c r="X22" s="9" t="str">
        <f>IF(Base!X22="","",IF(Base!X22="V",1,0))</f>
        <v/>
      </c>
      <c r="Y22" s="9" t="str">
        <f>IF(Base!Y22="","",IF(Base!Y22="V",1,0))</f>
        <v/>
      </c>
      <c r="Z22" s="10" t="str">
        <f>IF(Base!Z22="","",IF(Base!Z22="V",1,0))</f>
        <v/>
      </c>
      <c r="AA22" s="1" t="str">
        <f>IF(Base!AA22="","",Base!AA22)</f>
        <v/>
      </c>
      <c r="AB22" s="10" t="str">
        <f>IF(Base!AB22="","",Base!AB22)</f>
        <v/>
      </c>
      <c r="AC22" s="9" t="str">
        <f>IF(Base!AC22="","",IF(Base!AC22="F",1,0))</f>
        <v/>
      </c>
      <c r="AD22" s="9" t="str">
        <f>IF(Base!AD22="","",IF(Base!AD22="F",1,0))</f>
        <v/>
      </c>
      <c r="AE22" s="9" t="str">
        <f>IF(Base!AE22="","",IF(Base!AE22="V",1,0))</f>
        <v/>
      </c>
      <c r="AF22" s="9" t="str">
        <f>IF(Base!AF22="","",IF(Base!AF22="F",1,0))</f>
        <v/>
      </c>
      <c r="AG22" s="9" t="str">
        <f>IF(Base!AG22="","",IF(Base!AG22="V",1,0))</f>
        <v/>
      </c>
      <c r="AH22" s="9" t="str">
        <f>IF(Base!AH22="","",IF(Base!AH22="V",1,0))</f>
        <v/>
      </c>
      <c r="AI22" s="9" t="str">
        <f>IF(Base!AI22="","",IF(Base!AI22="F",1,0))</f>
        <v/>
      </c>
      <c r="AJ22" s="9" t="str">
        <f>IF(Base!AJ22="","",IF(Base!AJ22="V",1,0))</f>
        <v/>
      </c>
      <c r="AK22" s="9" t="str">
        <f>IF(Base!AK22="","",IF(Base!AK22="F",1,0))</f>
        <v/>
      </c>
      <c r="AL22" s="10" t="str">
        <f>IF(Base!AL22="","",IF(Base!AL22="F",1,0))</f>
        <v/>
      </c>
      <c r="AM22" s="8" t="str">
        <f>IF(Base!AM22="","",IF(Base!AM22="F",1,0))</f>
        <v/>
      </c>
      <c r="AN22" s="9" t="str">
        <f>IF(Base!AN22="","",IF(Base!AN22="F",1,0))</f>
        <v/>
      </c>
      <c r="AO22" s="9" t="str">
        <f>IF(Base!AO22="","",IF(Base!AO22="V",1,0))</f>
        <v/>
      </c>
      <c r="AP22" s="9" t="str">
        <f>IF(Base!AP22="","",IF(Base!AP22="F",1,0))</f>
        <v/>
      </c>
      <c r="AQ22" s="9" t="str">
        <f>IF(Base!AQ22="","",IF(Base!AQ22="V",1,0))</f>
        <v/>
      </c>
      <c r="AR22" s="9" t="str">
        <f>IF(Base!AR22="","",IF(Base!AR22="V",1,0))</f>
        <v/>
      </c>
      <c r="AS22" s="9" t="str">
        <f>IF(Base!AS22="","",IF(Base!AS22="F",1,0))</f>
        <v/>
      </c>
      <c r="AT22" s="9" t="str">
        <f>IF(Base!AT22="","",IF(Base!AT22="V",1,0))</f>
        <v/>
      </c>
      <c r="AU22" s="9" t="str">
        <f>IF(Base!AU22="","",IF(Base!AU22="F",1,0))</f>
        <v/>
      </c>
      <c r="AV22" s="10" t="str">
        <f>IF(Base!AV22="","",IF(Base!AV22="F",1,0))</f>
        <v/>
      </c>
      <c r="AW22" s="1" t="str">
        <f>IF(Base!AW22="","",Base!AW22)</f>
        <v/>
      </c>
      <c r="AX22" s="10" t="str">
        <f>IF(Base!AX22="","",Base!AX22)</f>
        <v/>
      </c>
      <c r="AY22" s="9" t="str">
        <f>IF(Base!AY22="","",IF(Base!AY22="F",1,0))</f>
        <v/>
      </c>
      <c r="AZ22" s="9" t="str">
        <f>IF(Base!AZ22="","",IF(Base!AZ22="V",1,0))</f>
        <v/>
      </c>
      <c r="BA22" s="9" t="str">
        <f>IF(Base!BA22="","",IF(Base!BA22="F",1,0))</f>
        <v/>
      </c>
      <c r="BB22" s="9" t="str">
        <f>IF(Base!BB22="","",IF(Base!BB22="F",1,0))</f>
        <v/>
      </c>
      <c r="BC22" s="9" t="str">
        <f>IF(Base!BC22="","",IF(Base!BC22="F",1,0))</f>
        <v/>
      </c>
      <c r="BD22" s="9" t="str">
        <f>IF(Base!BD22="","",IF(Base!BD22="F",1,0))</f>
        <v/>
      </c>
      <c r="BE22" s="9" t="str">
        <f>IF(Base!BE22="","",IF(Base!BE22="F",1,0))</f>
        <v/>
      </c>
      <c r="BF22" s="9" t="str">
        <f>IF(Base!BF22="","",IF(Base!BF22="F",1,0))</f>
        <v/>
      </c>
      <c r="BG22" s="9" t="str">
        <f>IF(Base!BG22="","",IF(Base!BG22="F",1,0))</f>
        <v/>
      </c>
      <c r="BH22" s="10" t="str">
        <f>IF(Base!BH22="","",IF(Base!BH22="F",1,0))</f>
        <v/>
      </c>
      <c r="BI22" s="8" t="str">
        <f>IF(Base!BI22="","",IF(Base!BI22="F",1,0))</f>
        <v/>
      </c>
      <c r="BJ22" s="9" t="str">
        <f>IF(Base!BJ22="","",IF(Base!BJ22="V",1,0))</f>
        <v/>
      </c>
      <c r="BK22" s="9" t="str">
        <f>IF(Base!BK22="","",IF(Base!BK22="F",1,0))</f>
        <v/>
      </c>
      <c r="BL22" s="9" t="str">
        <f>IF(Base!BL22="","",IF(Base!BL22="F",1,0))</f>
        <v/>
      </c>
      <c r="BM22" s="9" t="str">
        <f>IF(Base!BM22="","",IF(Base!BM22="F",1,0))</f>
        <v/>
      </c>
      <c r="BN22" s="9" t="str">
        <f>IF(Base!BN22="","",IF(Base!BN22="F",1,0))</f>
        <v/>
      </c>
      <c r="BO22" s="9" t="str">
        <f>IF(Base!BO22="","",IF(Base!BO22="F",1,0))</f>
        <v/>
      </c>
      <c r="BP22" s="9" t="str">
        <f>IF(Base!BP22="","",IF(Base!BP22="F",1,0))</f>
        <v/>
      </c>
      <c r="BQ22" s="9" t="str">
        <f>IF(Base!BQ22="","",IF(Base!BQ22="F",1,0))</f>
        <v/>
      </c>
      <c r="BR22" s="10" t="str">
        <f>IF(Base!BR22="","",IF(Base!BR22="F",1,0))</f>
        <v/>
      </c>
    </row>
    <row r="23" spans="1:70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1" t="str">
        <f>IF(Base!E23="","",Base!E23)</f>
        <v/>
      </c>
      <c r="F23" s="1" t="str">
        <f>IF(Base!F23="","",Base!F23)</f>
        <v/>
      </c>
      <c r="G23" s="8" t="str">
        <f>IF(Base!G23="","",IF(Base!G23="V",1,0))</f>
        <v/>
      </c>
      <c r="H23" s="9" t="str">
        <f>IF(Base!H23="","",IF(Base!H23="F",1,0))</f>
        <v/>
      </c>
      <c r="I23" s="9" t="str">
        <f>IF(Base!I23="","",IF(Base!I23="V",1,0))</f>
        <v/>
      </c>
      <c r="J23" s="9" t="str">
        <f>IF(Base!J23="","",IF(Base!J23="V",1,0))</f>
        <v/>
      </c>
      <c r="K23" s="9" t="str">
        <f>IF(Base!K23="","",IF(Base!K23="F",1,0))</f>
        <v/>
      </c>
      <c r="L23" s="9" t="str">
        <f>IF(Base!L23="","",IF(Base!L23="V",1,0))</f>
        <v/>
      </c>
      <c r="M23" s="9" t="str">
        <f>IF(Base!M23="","",IF(Base!M23="V",1,0))</f>
        <v/>
      </c>
      <c r="N23" s="9" t="str">
        <f>IF(Base!N23="","",IF(Base!N23="V",1,0))</f>
        <v/>
      </c>
      <c r="O23" s="9" t="str">
        <f>IF(Base!O23="","",IF(Base!O23="V",1,0))</f>
        <v/>
      </c>
      <c r="P23" s="10" t="str">
        <f>IF(Base!P23="","",IF(Base!P23="V",1,0))</f>
        <v/>
      </c>
      <c r="Q23" s="8" t="str">
        <f>IF(Base!Q23="","",IF(Base!Q23="V",1,0))</f>
        <v/>
      </c>
      <c r="R23" s="9" t="str">
        <f>IF(Base!R23="","",IF(Base!R23="F",1,0))</f>
        <v/>
      </c>
      <c r="S23" s="9" t="str">
        <f>IF(Base!S23="","",IF(Base!S23="V",1,0))</f>
        <v/>
      </c>
      <c r="T23" s="9" t="str">
        <f>IF(Base!T23="","",IF(Base!T23="V",1,0))</f>
        <v/>
      </c>
      <c r="U23" s="9" t="str">
        <f>IF(Base!U23="","",IF(Base!U23="F",1,0))</f>
        <v/>
      </c>
      <c r="V23" s="9" t="str">
        <f>IF(Base!V23="","",IF(Base!V23="V",1,0))</f>
        <v/>
      </c>
      <c r="W23" s="9" t="str">
        <f>IF(Base!W23="","",IF(Base!W23="V",1,0))</f>
        <v/>
      </c>
      <c r="X23" s="9" t="str">
        <f>IF(Base!X23="","",IF(Base!X23="V",1,0))</f>
        <v/>
      </c>
      <c r="Y23" s="9" t="str">
        <f>IF(Base!Y23="","",IF(Base!Y23="V",1,0))</f>
        <v/>
      </c>
      <c r="Z23" s="10" t="str">
        <f>IF(Base!Z23="","",IF(Base!Z23="V",1,0))</f>
        <v/>
      </c>
      <c r="AA23" s="1" t="str">
        <f>IF(Base!AA23="","",Base!AA23)</f>
        <v/>
      </c>
      <c r="AB23" s="10" t="str">
        <f>IF(Base!AB23="","",Base!AB23)</f>
        <v/>
      </c>
      <c r="AC23" s="9" t="str">
        <f>IF(Base!AC23="","",IF(Base!AC23="F",1,0))</f>
        <v/>
      </c>
      <c r="AD23" s="9" t="str">
        <f>IF(Base!AD23="","",IF(Base!AD23="F",1,0))</f>
        <v/>
      </c>
      <c r="AE23" s="9" t="str">
        <f>IF(Base!AE23="","",IF(Base!AE23="V",1,0))</f>
        <v/>
      </c>
      <c r="AF23" s="9" t="str">
        <f>IF(Base!AF23="","",IF(Base!AF23="F",1,0))</f>
        <v/>
      </c>
      <c r="AG23" s="9" t="str">
        <f>IF(Base!AG23="","",IF(Base!AG23="V",1,0))</f>
        <v/>
      </c>
      <c r="AH23" s="9" t="str">
        <f>IF(Base!AH23="","",IF(Base!AH23="V",1,0))</f>
        <v/>
      </c>
      <c r="AI23" s="9" t="str">
        <f>IF(Base!AI23="","",IF(Base!AI23="F",1,0))</f>
        <v/>
      </c>
      <c r="AJ23" s="9" t="str">
        <f>IF(Base!AJ23="","",IF(Base!AJ23="V",1,0))</f>
        <v/>
      </c>
      <c r="AK23" s="9" t="str">
        <f>IF(Base!AK23="","",IF(Base!AK23="F",1,0))</f>
        <v/>
      </c>
      <c r="AL23" s="10" t="str">
        <f>IF(Base!AL23="","",IF(Base!AL23="F",1,0))</f>
        <v/>
      </c>
      <c r="AM23" s="8" t="str">
        <f>IF(Base!AM23="","",IF(Base!AM23="F",1,0))</f>
        <v/>
      </c>
      <c r="AN23" s="9" t="str">
        <f>IF(Base!AN23="","",IF(Base!AN23="F",1,0))</f>
        <v/>
      </c>
      <c r="AO23" s="9" t="str">
        <f>IF(Base!AO23="","",IF(Base!AO23="V",1,0))</f>
        <v/>
      </c>
      <c r="AP23" s="9" t="str">
        <f>IF(Base!AP23="","",IF(Base!AP23="F",1,0))</f>
        <v/>
      </c>
      <c r="AQ23" s="9" t="str">
        <f>IF(Base!AQ23="","",IF(Base!AQ23="V",1,0))</f>
        <v/>
      </c>
      <c r="AR23" s="9" t="str">
        <f>IF(Base!AR23="","",IF(Base!AR23="V",1,0))</f>
        <v/>
      </c>
      <c r="AS23" s="9" t="str">
        <f>IF(Base!AS23="","",IF(Base!AS23="F",1,0))</f>
        <v/>
      </c>
      <c r="AT23" s="9" t="str">
        <f>IF(Base!AT23="","",IF(Base!AT23="V",1,0))</f>
        <v/>
      </c>
      <c r="AU23" s="9" t="str">
        <f>IF(Base!AU23="","",IF(Base!AU23="F",1,0))</f>
        <v/>
      </c>
      <c r="AV23" s="10" t="str">
        <f>IF(Base!AV23="","",IF(Base!AV23="F",1,0))</f>
        <v/>
      </c>
      <c r="AW23" s="1" t="str">
        <f>IF(Base!AW23="","",Base!AW23)</f>
        <v/>
      </c>
      <c r="AX23" s="10" t="str">
        <f>IF(Base!AX23="","",Base!AX23)</f>
        <v/>
      </c>
      <c r="AY23" s="9" t="str">
        <f>IF(Base!AY23="","",IF(Base!AY23="F",1,0))</f>
        <v/>
      </c>
      <c r="AZ23" s="9" t="str">
        <f>IF(Base!AZ23="","",IF(Base!AZ23="V",1,0))</f>
        <v/>
      </c>
      <c r="BA23" s="9" t="str">
        <f>IF(Base!BA23="","",IF(Base!BA23="F",1,0))</f>
        <v/>
      </c>
      <c r="BB23" s="9" t="str">
        <f>IF(Base!BB23="","",IF(Base!BB23="F",1,0))</f>
        <v/>
      </c>
      <c r="BC23" s="9" t="str">
        <f>IF(Base!BC23="","",IF(Base!BC23="F",1,0))</f>
        <v/>
      </c>
      <c r="BD23" s="9" t="str">
        <f>IF(Base!BD23="","",IF(Base!BD23="F",1,0))</f>
        <v/>
      </c>
      <c r="BE23" s="9" t="str">
        <f>IF(Base!BE23="","",IF(Base!BE23="F",1,0))</f>
        <v/>
      </c>
      <c r="BF23" s="9" t="str">
        <f>IF(Base!BF23="","",IF(Base!BF23="F",1,0))</f>
        <v/>
      </c>
      <c r="BG23" s="9" t="str">
        <f>IF(Base!BG23="","",IF(Base!BG23="F",1,0))</f>
        <v/>
      </c>
      <c r="BH23" s="10" t="str">
        <f>IF(Base!BH23="","",IF(Base!BH23="F",1,0))</f>
        <v/>
      </c>
      <c r="BI23" s="8" t="str">
        <f>IF(Base!BI23="","",IF(Base!BI23="F",1,0))</f>
        <v/>
      </c>
      <c r="BJ23" s="9" t="str">
        <f>IF(Base!BJ23="","",IF(Base!BJ23="V",1,0))</f>
        <v/>
      </c>
      <c r="BK23" s="9" t="str">
        <f>IF(Base!BK23="","",IF(Base!BK23="F",1,0))</f>
        <v/>
      </c>
      <c r="BL23" s="9" t="str">
        <f>IF(Base!BL23="","",IF(Base!BL23="F",1,0))</f>
        <v/>
      </c>
      <c r="BM23" s="9" t="str">
        <f>IF(Base!BM23="","",IF(Base!BM23="F",1,0))</f>
        <v/>
      </c>
      <c r="BN23" s="9" t="str">
        <f>IF(Base!BN23="","",IF(Base!BN23="F",1,0))</f>
        <v/>
      </c>
      <c r="BO23" s="9" t="str">
        <f>IF(Base!BO23="","",IF(Base!BO23="F",1,0))</f>
        <v/>
      </c>
      <c r="BP23" s="9" t="str">
        <f>IF(Base!BP23="","",IF(Base!BP23="F",1,0))</f>
        <v/>
      </c>
      <c r="BQ23" s="9" t="str">
        <f>IF(Base!BQ23="","",IF(Base!BQ23="F",1,0))</f>
        <v/>
      </c>
      <c r="BR23" s="10" t="str">
        <f>IF(Base!BR23="","",IF(Base!BR23="F",1,0))</f>
        <v/>
      </c>
    </row>
    <row r="24" spans="1:70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1" t="str">
        <f>IF(Base!E24="","",Base!E24)</f>
        <v/>
      </c>
      <c r="F24" s="1" t="str">
        <f>IF(Base!F24="","",Base!F24)</f>
        <v/>
      </c>
      <c r="G24" s="8" t="str">
        <f>IF(Base!G24="","",IF(Base!G24="V",1,0))</f>
        <v/>
      </c>
      <c r="H24" s="9" t="str">
        <f>IF(Base!H24="","",IF(Base!H24="F",1,0))</f>
        <v/>
      </c>
      <c r="I24" s="9" t="str">
        <f>IF(Base!I24="","",IF(Base!I24="V",1,0))</f>
        <v/>
      </c>
      <c r="J24" s="9" t="str">
        <f>IF(Base!J24="","",IF(Base!J24="V",1,0))</f>
        <v/>
      </c>
      <c r="K24" s="9" t="str">
        <f>IF(Base!K24="","",IF(Base!K24="F",1,0))</f>
        <v/>
      </c>
      <c r="L24" s="9" t="str">
        <f>IF(Base!L24="","",IF(Base!L24="V",1,0))</f>
        <v/>
      </c>
      <c r="M24" s="9" t="str">
        <f>IF(Base!M24="","",IF(Base!M24="V",1,0))</f>
        <v/>
      </c>
      <c r="N24" s="9" t="str">
        <f>IF(Base!N24="","",IF(Base!N24="V",1,0))</f>
        <v/>
      </c>
      <c r="O24" s="9" t="str">
        <f>IF(Base!O24="","",IF(Base!O24="V",1,0))</f>
        <v/>
      </c>
      <c r="P24" s="10" t="str">
        <f>IF(Base!P24="","",IF(Base!P24="V",1,0))</f>
        <v/>
      </c>
      <c r="Q24" s="8" t="str">
        <f>IF(Base!Q24="","",IF(Base!Q24="V",1,0))</f>
        <v/>
      </c>
      <c r="R24" s="9" t="str">
        <f>IF(Base!R24="","",IF(Base!R24="F",1,0))</f>
        <v/>
      </c>
      <c r="S24" s="9" t="str">
        <f>IF(Base!S24="","",IF(Base!S24="V",1,0))</f>
        <v/>
      </c>
      <c r="T24" s="9" t="str">
        <f>IF(Base!T24="","",IF(Base!T24="V",1,0))</f>
        <v/>
      </c>
      <c r="U24" s="9" t="str">
        <f>IF(Base!U24="","",IF(Base!U24="F",1,0))</f>
        <v/>
      </c>
      <c r="V24" s="9" t="str">
        <f>IF(Base!V24="","",IF(Base!V24="V",1,0))</f>
        <v/>
      </c>
      <c r="W24" s="9" t="str">
        <f>IF(Base!W24="","",IF(Base!W24="V",1,0))</f>
        <v/>
      </c>
      <c r="X24" s="9" t="str">
        <f>IF(Base!X24="","",IF(Base!X24="V",1,0))</f>
        <v/>
      </c>
      <c r="Y24" s="9" t="str">
        <f>IF(Base!Y24="","",IF(Base!Y24="V",1,0))</f>
        <v/>
      </c>
      <c r="Z24" s="10" t="str">
        <f>IF(Base!Z24="","",IF(Base!Z24="V",1,0))</f>
        <v/>
      </c>
      <c r="AA24" s="1" t="str">
        <f>IF(Base!AA24="","",Base!AA24)</f>
        <v/>
      </c>
      <c r="AB24" s="10" t="str">
        <f>IF(Base!AB24="","",Base!AB24)</f>
        <v/>
      </c>
      <c r="AC24" s="9" t="str">
        <f>IF(Base!AC24="","",IF(Base!AC24="F",1,0))</f>
        <v/>
      </c>
      <c r="AD24" s="9" t="str">
        <f>IF(Base!AD24="","",IF(Base!AD24="F",1,0))</f>
        <v/>
      </c>
      <c r="AE24" s="9" t="str">
        <f>IF(Base!AE24="","",IF(Base!AE24="V",1,0))</f>
        <v/>
      </c>
      <c r="AF24" s="9" t="str">
        <f>IF(Base!AF24="","",IF(Base!AF24="F",1,0))</f>
        <v/>
      </c>
      <c r="AG24" s="9" t="str">
        <f>IF(Base!AG24="","",IF(Base!AG24="V",1,0))</f>
        <v/>
      </c>
      <c r="AH24" s="9" t="str">
        <f>IF(Base!AH24="","",IF(Base!AH24="V",1,0))</f>
        <v/>
      </c>
      <c r="AI24" s="9" t="str">
        <f>IF(Base!AI24="","",IF(Base!AI24="F",1,0))</f>
        <v/>
      </c>
      <c r="AJ24" s="9" t="str">
        <f>IF(Base!AJ24="","",IF(Base!AJ24="V",1,0))</f>
        <v/>
      </c>
      <c r="AK24" s="9" t="str">
        <f>IF(Base!AK24="","",IF(Base!AK24="F",1,0))</f>
        <v/>
      </c>
      <c r="AL24" s="10" t="str">
        <f>IF(Base!AL24="","",IF(Base!AL24="F",1,0))</f>
        <v/>
      </c>
      <c r="AM24" s="8" t="str">
        <f>IF(Base!AM24="","",IF(Base!AM24="F",1,0))</f>
        <v/>
      </c>
      <c r="AN24" s="9" t="str">
        <f>IF(Base!AN24="","",IF(Base!AN24="F",1,0))</f>
        <v/>
      </c>
      <c r="AO24" s="9" t="str">
        <f>IF(Base!AO24="","",IF(Base!AO24="V",1,0))</f>
        <v/>
      </c>
      <c r="AP24" s="9" t="str">
        <f>IF(Base!AP24="","",IF(Base!AP24="F",1,0))</f>
        <v/>
      </c>
      <c r="AQ24" s="9" t="str">
        <f>IF(Base!AQ24="","",IF(Base!AQ24="V",1,0))</f>
        <v/>
      </c>
      <c r="AR24" s="9" t="str">
        <f>IF(Base!AR24="","",IF(Base!AR24="V",1,0))</f>
        <v/>
      </c>
      <c r="AS24" s="9" t="str">
        <f>IF(Base!AS24="","",IF(Base!AS24="F",1,0))</f>
        <v/>
      </c>
      <c r="AT24" s="9" t="str">
        <f>IF(Base!AT24="","",IF(Base!AT24="V",1,0))</f>
        <v/>
      </c>
      <c r="AU24" s="9" t="str">
        <f>IF(Base!AU24="","",IF(Base!AU24="F",1,0))</f>
        <v/>
      </c>
      <c r="AV24" s="10" t="str">
        <f>IF(Base!AV24="","",IF(Base!AV24="F",1,0))</f>
        <v/>
      </c>
      <c r="AW24" s="1" t="str">
        <f>IF(Base!AW24="","",Base!AW24)</f>
        <v/>
      </c>
      <c r="AX24" s="10" t="str">
        <f>IF(Base!AX24="","",Base!AX24)</f>
        <v/>
      </c>
      <c r="AY24" s="9" t="str">
        <f>IF(Base!AY24="","",IF(Base!AY24="F",1,0))</f>
        <v/>
      </c>
      <c r="AZ24" s="9" t="str">
        <f>IF(Base!AZ24="","",IF(Base!AZ24="V",1,0))</f>
        <v/>
      </c>
      <c r="BA24" s="9" t="str">
        <f>IF(Base!BA24="","",IF(Base!BA24="F",1,0))</f>
        <v/>
      </c>
      <c r="BB24" s="9" t="str">
        <f>IF(Base!BB24="","",IF(Base!BB24="F",1,0))</f>
        <v/>
      </c>
      <c r="BC24" s="9" t="str">
        <f>IF(Base!BC24="","",IF(Base!BC24="F",1,0))</f>
        <v/>
      </c>
      <c r="BD24" s="9" t="str">
        <f>IF(Base!BD24="","",IF(Base!BD24="F",1,0))</f>
        <v/>
      </c>
      <c r="BE24" s="9" t="str">
        <f>IF(Base!BE24="","",IF(Base!BE24="F",1,0))</f>
        <v/>
      </c>
      <c r="BF24" s="9" t="str">
        <f>IF(Base!BF24="","",IF(Base!BF24="F",1,0))</f>
        <v/>
      </c>
      <c r="BG24" s="9" t="str">
        <f>IF(Base!BG24="","",IF(Base!BG24="F",1,0))</f>
        <v/>
      </c>
      <c r="BH24" s="10" t="str">
        <f>IF(Base!BH24="","",IF(Base!BH24="F",1,0))</f>
        <v/>
      </c>
      <c r="BI24" s="8" t="str">
        <f>IF(Base!BI24="","",IF(Base!BI24="F",1,0))</f>
        <v/>
      </c>
      <c r="BJ24" s="9" t="str">
        <f>IF(Base!BJ24="","",IF(Base!BJ24="V",1,0))</f>
        <v/>
      </c>
      <c r="BK24" s="9" t="str">
        <f>IF(Base!BK24="","",IF(Base!BK24="F",1,0))</f>
        <v/>
      </c>
      <c r="BL24" s="9" t="str">
        <f>IF(Base!BL24="","",IF(Base!BL24="F",1,0))</f>
        <v/>
      </c>
      <c r="BM24" s="9" t="str">
        <f>IF(Base!BM24="","",IF(Base!BM24="F",1,0))</f>
        <v/>
      </c>
      <c r="BN24" s="9" t="str">
        <f>IF(Base!BN24="","",IF(Base!BN24="F",1,0))</f>
        <v/>
      </c>
      <c r="BO24" s="9" t="str">
        <f>IF(Base!BO24="","",IF(Base!BO24="F",1,0))</f>
        <v/>
      </c>
      <c r="BP24" s="9" t="str">
        <f>IF(Base!BP24="","",IF(Base!BP24="F",1,0))</f>
        <v/>
      </c>
      <c r="BQ24" s="9" t="str">
        <f>IF(Base!BQ24="","",IF(Base!BQ24="F",1,0))</f>
        <v/>
      </c>
      <c r="BR24" s="10" t="str">
        <f>IF(Base!BR24="","",IF(Base!BR24="F",1,0))</f>
        <v/>
      </c>
    </row>
    <row r="25" spans="1:70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1" t="str">
        <f>IF(Base!E25="","",Base!E25)</f>
        <v/>
      </c>
      <c r="F25" s="1" t="str">
        <f>IF(Base!F25="","",Base!F25)</f>
        <v/>
      </c>
      <c r="G25" s="8" t="str">
        <f>IF(Base!G25="","",IF(Base!G25="V",1,0))</f>
        <v/>
      </c>
      <c r="H25" s="9" t="str">
        <f>IF(Base!H25="","",IF(Base!H25="F",1,0))</f>
        <v/>
      </c>
      <c r="I25" s="9" t="str">
        <f>IF(Base!I25="","",IF(Base!I25="V",1,0))</f>
        <v/>
      </c>
      <c r="J25" s="9" t="str">
        <f>IF(Base!J25="","",IF(Base!J25="V",1,0))</f>
        <v/>
      </c>
      <c r="K25" s="9" t="str">
        <f>IF(Base!K25="","",IF(Base!K25="F",1,0))</f>
        <v/>
      </c>
      <c r="L25" s="9" t="str">
        <f>IF(Base!L25="","",IF(Base!L25="V",1,0))</f>
        <v/>
      </c>
      <c r="M25" s="9" t="str">
        <f>IF(Base!M25="","",IF(Base!M25="V",1,0))</f>
        <v/>
      </c>
      <c r="N25" s="9" t="str">
        <f>IF(Base!N25="","",IF(Base!N25="V",1,0))</f>
        <v/>
      </c>
      <c r="O25" s="9" t="str">
        <f>IF(Base!O25="","",IF(Base!O25="V",1,0))</f>
        <v/>
      </c>
      <c r="P25" s="10" t="str">
        <f>IF(Base!P25="","",IF(Base!P25="V",1,0))</f>
        <v/>
      </c>
      <c r="Q25" s="8" t="str">
        <f>IF(Base!Q25="","",IF(Base!Q25="V",1,0))</f>
        <v/>
      </c>
      <c r="R25" s="9" t="str">
        <f>IF(Base!R25="","",IF(Base!R25="F",1,0))</f>
        <v/>
      </c>
      <c r="S25" s="9" t="str">
        <f>IF(Base!S25="","",IF(Base!S25="V",1,0))</f>
        <v/>
      </c>
      <c r="T25" s="9" t="str">
        <f>IF(Base!T25="","",IF(Base!T25="V",1,0))</f>
        <v/>
      </c>
      <c r="U25" s="9" t="str">
        <f>IF(Base!U25="","",IF(Base!U25="F",1,0))</f>
        <v/>
      </c>
      <c r="V25" s="9" t="str">
        <f>IF(Base!V25="","",IF(Base!V25="V",1,0))</f>
        <v/>
      </c>
      <c r="W25" s="9" t="str">
        <f>IF(Base!W25="","",IF(Base!W25="V",1,0))</f>
        <v/>
      </c>
      <c r="X25" s="9" t="str">
        <f>IF(Base!X25="","",IF(Base!X25="V",1,0))</f>
        <v/>
      </c>
      <c r="Y25" s="9" t="str">
        <f>IF(Base!Y25="","",IF(Base!Y25="V",1,0))</f>
        <v/>
      </c>
      <c r="Z25" s="10" t="str">
        <f>IF(Base!Z25="","",IF(Base!Z25="V",1,0))</f>
        <v/>
      </c>
      <c r="AA25" s="1" t="str">
        <f>IF(Base!AA25="","",Base!AA25)</f>
        <v/>
      </c>
      <c r="AB25" s="10" t="str">
        <f>IF(Base!AB25="","",Base!AB25)</f>
        <v/>
      </c>
      <c r="AC25" s="9" t="str">
        <f>IF(Base!AC25="","",IF(Base!AC25="F",1,0))</f>
        <v/>
      </c>
      <c r="AD25" s="9" t="str">
        <f>IF(Base!AD25="","",IF(Base!AD25="F",1,0))</f>
        <v/>
      </c>
      <c r="AE25" s="9" t="str">
        <f>IF(Base!AE25="","",IF(Base!AE25="V",1,0))</f>
        <v/>
      </c>
      <c r="AF25" s="9" t="str">
        <f>IF(Base!AF25="","",IF(Base!AF25="F",1,0))</f>
        <v/>
      </c>
      <c r="AG25" s="9" t="str">
        <f>IF(Base!AG25="","",IF(Base!AG25="V",1,0))</f>
        <v/>
      </c>
      <c r="AH25" s="9" t="str">
        <f>IF(Base!AH25="","",IF(Base!AH25="V",1,0))</f>
        <v/>
      </c>
      <c r="AI25" s="9" t="str">
        <f>IF(Base!AI25="","",IF(Base!AI25="F",1,0))</f>
        <v/>
      </c>
      <c r="AJ25" s="9" t="str">
        <f>IF(Base!AJ25="","",IF(Base!AJ25="V",1,0))</f>
        <v/>
      </c>
      <c r="AK25" s="9" t="str">
        <f>IF(Base!AK25="","",IF(Base!AK25="F",1,0))</f>
        <v/>
      </c>
      <c r="AL25" s="10" t="str">
        <f>IF(Base!AL25="","",IF(Base!AL25="F",1,0))</f>
        <v/>
      </c>
      <c r="AM25" s="8" t="str">
        <f>IF(Base!AM25="","",IF(Base!AM25="F",1,0))</f>
        <v/>
      </c>
      <c r="AN25" s="9" t="str">
        <f>IF(Base!AN25="","",IF(Base!AN25="F",1,0))</f>
        <v/>
      </c>
      <c r="AO25" s="9" t="str">
        <f>IF(Base!AO25="","",IF(Base!AO25="V",1,0))</f>
        <v/>
      </c>
      <c r="AP25" s="9" t="str">
        <f>IF(Base!AP25="","",IF(Base!AP25="F",1,0))</f>
        <v/>
      </c>
      <c r="AQ25" s="9" t="str">
        <f>IF(Base!AQ25="","",IF(Base!AQ25="V",1,0))</f>
        <v/>
      </c>
      <c r="AR25" s="9" t="str">
        <f>IF(Base!AR25="","",IF(Base!AR25="V",1,0))</f>
        <v/>
      </c>
      <c r="AS25" s="9" t="str">
        <f>IF(Base!AS25="","",IF(Base!AS25="F",1,0))</f>
        <v/>
      </c>
      <c r="AT25" s="9" t="str">
        <f>IF(Base!AT25="","",IF(Base!AT25="V",1,0))</f>
        <v/>
      </c>
      <c r="AU25" s="9" t="str">
        <f>IF(Base!AU25="","",IF(Base!AU25="F",1,0))</f>
        <v/>
      </c>
      <c r="AV25" s="10" t="str">
        <f>IF(Base!AV25="","",IF(Base!AV25="F",1,0))</f>
        <v/>
      </c>
      <c r="AW25" s="1" t="str">
        <f>IF(Base!AW25="","",Base!AW25)</f>
        <v/>
      </c>
      <c r="AX25" s="10" t="str">
        <f>IF(Base!AX25="","",Base!AX25)</f>
        <v/>
      </c>
      <c r="AY25" s="9" t="str">
        <f>IF(Base!AY25="","",IF(Base!AY25="F",1,0))</f>
        <v/>
      </c>
      <c r="AZ25" s="9" t="str">
        <f>IF(Base!AZ25="","",IF(Base!AZ25="V",1,0))</f>
        <v/>
      </c>
      <c r="BA25" s="9" t="str">
        <f>IF(Base!BA25="","",IF(Base!BA25="F",1,0))</f>
        <v/>
      </c>
      <c r="BB25" s="9" t="str">
        <f>IF(Base!BB25="","",IF(Base!BB25="F",1,0))</f>
        <v/>
      </c>
      <c r="BC25" s="9" t="str">
        <f>IF(Base!BC25="","",IF(Base!BC25="F",1,0))</f>
        <v/>
      </c>
      <c r="BD25" s="9" t="str">
        <f>IF(Base!BD25="","",IF(Base!BD25="F",1,0))</f>
        <v/>
      </c>
      <c r="BE25" s="9" t="str">
        <f>IF(Base!BE25="","",IF(Base!BE25="F",1,0))</f>
        <v/>
      </c>
      <c r="BF25" s="9" t="str">
        <f>IF(Base!BF25="","",IF(Base!BF25="F",1,0))</f>
        <v/>
      </c>
      <c r="BG25" s="9" t="str">
        <f>IF(Base!BG25="","",IF(Base!BG25="F",1,0))</f>
        <v/>
      </c>
      <c r="BH25" s="10" t="str">
        <f>IF(Base!BH25="","",IF(Base!BH25="F",1,0))</f>
        <v/>
      </c>
      <c r="BI25" s="8" t="str">
        <f>IF(Base!BI25="","",IF(Base!BI25="F",1,0))</f>
        <v/>
      </c>
      <c r="BJ25" s="9" t="str">
        <f>IF(Base!BJ25="","",IF(Base!BJ25="V",1,0))</f>
        <v/>
      </c>
      <c r="BK25" s="9" t="str">
        <f>IF(Base!BK25="","",IF(Base!BK25="F",1,0))</f>
        <v/>
      </c>
      <c r="BL25" s="9" t="str">
        <f>IF(Base!BL25="","",IF(Base!BL25="F",1,0))</f>
        <v/>
      </c>
      <c r="BM25" s="9" t="str">
        <f>IF(Base!BM25="","",IF(Base!BM25="F",1,0))</f>
        <v/>
      </c>
      <c r="BN25" s="9" t="str">
        <f>IF(Base!BN25="","",IF(Base!BN25="F",1,0))</f>
        <v/>
      </c>
      <c r="BO25" s="9" t="str">
        <f>IF(Base!BO25="","",IF(Base!BO25="F",1,0))</f>
        <v/>
      </c>
      <c r="BP25" s="9" t="str">
        <f>IF(Base!BP25="","",IF(Base!BP25="F",1,0))</f>
        <v/>
      </c>
      <c r="BQ25" s="9" t="str">
        <f>IF(Base!BQ25="","",IF(Base!BQ25="F",1,0))</f>
        <v/>
      </c>
      <c r="BR25" s="10" t="str">
        <f>IF(Base!BR25="","",IF(Base!BR25="F",1,0))</f>
        <v/>
      </c>
    </row>
    <row r="26" spans="1:70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1" t="str">
        <f>IF(Base!E26="","",Base!E26)</f>
        <v/>
      </c>
      <c r="F26" s="1" t="str">
        <f>IF(Base!F26="","",Base!F26)</f>
        <v/>
      </c>
      <c r="G26" s="8" t="str">
        <f>IF(Base!G26="","",IF(Base!G26="V",1,0))</f>
        <v/>
      </c>
      <c r="H26" s="9" t="str">
        <f>IF(Base!H26="","",IF(Base!H26="F",1,0))</f>
        <v/>
      </c>
      <c r="I26" s="9" t="str">
        <f>IF(Base!I26="","",IF(Base!I26="V",1,0))</f>
        <v/>
      </c>
      <c r="J26" s="9" t="str">
        <f>IF(Base!J26="","",IF(Base!J26="V",1,0))</f>
        <v/>
      </c>
      <c r="K26" s="9" t="str">
        <f>IF(Base!K26="","",IF(Base!K26="F",1,0))</f>
        <v/>
      </c>
      <c r="L26" s="9" t="str">
        <f>IF(Base!L26="","",IF(Base!L26="V",1,0))</f>
        <v/>
      </c>
      <c r="M26" s="9" t="str">
        <f>IF(Base!M26="","",IF(Base!M26="V",1,0))</f>
        <v/>
      </c>
      <c r="N26" s="9" t="str">
        <f>IF(Base!N26="","",IF(Base!N26="V",1,0))</f>
        <v/>
      </c>
      <c r="O26" s="9" t="str">
        <f>IF(Base!O26="","",IF(Base!O26="V",1,0))</f>
        <v/>
      </c>
      <c r="P26" s="10" t="str">
        <f>IF(Base!P26="","",IF(Base!P26="V",1,0))</f>
        <v/>
      </c>
      <c r="Q26" s="8" t="str">
        <f>IF(Base!Q26="","",IF(Base!Q26="V",1,0))</f>
        <v/>
      </c>
      <c r="R26" s="9" t="str">
        <f>IF(Base!R26="","",IF(Base!R26="F",1,0))</f>
        <v/>
      </c>
      <c r="S26" s="9" t="str">
        <f>IF(Base!S26="","",IF(Base!S26="V",1,0))</f>
        <v/>
      </c>
      <c r="T26" s="9" t="str">
        <f>IF(Base!T26="","",IF(Base!T26="V",1,0))</f>
        <v/>
      </c>
      <c r="U26" s="9" t="str">
        <f>IF(Base!U26="","",IF(Base!U26="F",1,0))</f>
        <v/>
      </c>
      <c r="V26" s="9" t="str">
        <f>IF(Base!V26="","",IF(Base!V26="V",1,0))</f>
        <v/>
      </c>
      <c r="W26" s="9" t="str">
        <f>IF(Base!W26="","",IF(Base!W26="V",1,0))</f>
        <v/>
      </c>
      <c r="X26" s="9" t="str">
        <f>IF(Base!X26="","",IF(Base!X26="V",1,0))</f>
        <v/>
      </c>
      <c r="Y26" s="9" t="str">
        <f>IF(Base!Y26="","",IF(Base!Y26="V",1,0))</f>
        <v/>
      </c>
      <c r="Z26" s="10" t="str">
        <f>IF(Base!Z26="","",IF(Base!Z26="V",1,0))</f>
        <v/>
      </c>
      <c r="AA26" s="1" t="str">
        <f>IF(Base!AA26="","",Base!AA26)</f>
        <v/>
      </c>
      <c r="AB26" s="10" t="str">
        <f>IF(Base!AB26="","",Base!AB26)</f>
        <v/>
      </c>
      <c r="AC26" s="9" t="str">
        <f>IF(Base!AC26="","",IF(Base!AC26="F",1,0))</f>
        <v/>
      </c>
      <c r="AD26" s="9" t="str">
        <f>IF(Base!AD26="","",IF(Base!AD26="F",1,0))</f>
        <v/>
      </c>
      <c r="AE26" s="9" t="str">
        <f>IF(Base!AE26="","",IF(Base!AE26="V",1,0))</f>
        <v/>
      </c>
      <c r="AF26" s="9" t="str">
        <f>IF(Base!AF26="","",IF(Base!AF26="F",1,0))</f>
        <v/>
      </c>
      <c r="AG26" s="9" t="str">
        <f>IF(Base!AG26="","",IF(Base!AG26="V",1,0))</f>
        <v/>
      </c>
      <c r="AH26" s="9" t="str">
        <f>IF(Base!AH26="","",IF(Base!AH26="V",1,0))</f>
        <v/>
      </c>
      <c r="AI26" s="9" t="str">
        <f>IF(Base!AI26="","",IF(Base!AI26="F",1,0))</f>
        <v/>
      </c>
      <c r="AJ26" s="9" t="str">
        <f>IF(Base!AJ26="","",IF(Base!AJ26="V",1,0))</f>
        <v/>
      </c>
      <c r="AK26" s="9" t="str">
        <f>IF(Base!AK26="","",IF(Base!AK26="F",1,0))</f>
        <v/>
      </c>
      <c r="AL26" s="10" t="str">
        <f>IF(Base!AL26="","",IF(Base!AL26="F",1,0))</f>
        <v/>
      </c>
      <c r="AM26" s="8" t="str">
        <f>IF(Base!AM26="","",IF(Base!AM26="F",1,0))</f>
        <v/>
      </c>
      <c r="AN26" s="9" t="str">
        <f>IF(Base!AN26="","",IF(Base!AN26="F",1,0))</f>
        <v/>
      </c>
      <c r="AO26" s="9" t="str">
        <f>IF(Base!AO26="","",IF(Base!AO26="V",1,0))</f>
        <v/>
      </c>
      <c r="AP26" s="9" t="str">
        <f>IF(Base!AP26="","",IF(Base!AP26="F",1,0))</f>
        <v/>
      </c>
      <c r="AQ26" s="9" t="str">
        <f>IF(Base!AQ26="","",IF(Base!AQ26="V",1,0))</f>
        <v/>
      </c>
      <c r="AR26" s="9" t="str">
        <f>IF(Base!AR26="","",IF(Base!AR26="V",1,0))</f>
        <v/>
      </c>
      <c r="AS26" s="9" t="str">
        <f>IF(Base!AS26="","",IF(Base!AS26="F",1,0))</f>
        <v/>
      </c>
      <c r="AT26" s="9" t="str">
        <f>IF(Base!AT26="","",IF(Base!AT26="V",1,0))</f>
        <v/>
      </c>
      <c r="AU26" s="9" t="str">
        <f>IF(Base!AU26="","",IF(Base!AU26="F",1,0))</f>
        <v/>
      </c>
      <c r="AV26" s="10" t="str">
        <f>IF(Base!AV26="","",IF(Base!AV26="F",1,0))</f>
        <v/>
      </c>
      <c r="AW26" s="1" t="str">
        <f>IF(Base!AW26="","",Base!AW26)</f>
        <v/>
      </c>
      <c r="AX26" s="10" t="str">
        <f>IF(Base!AX26="","",Base!AX26)</f>
        <v/>
      </c>
      <c r="AY26" s="9" t="str">
        <f>IF(Base!AY26="","",IF(Base!AY26="F",1,0))</f>
        <v/>
      </c>
      <c r="AZ26" s="9" t="str">
        <f>IF(Base!AZ26="","",IF(Base!AZ26="V",1,0))</f>
        <v/>
      </c>
      <c r="BA26" s="9" t="str">
        <f>IF(Base!BA26="","",IF(Base!BA26="F",1,0))</f>
        <v/>
      </c>
      <c r="BB26" s="9" t="str">
        <f>IF(Base!BB26="","",IF(Base!BB26="F",1,0))</f>
        <v/>
      </c>
      <c r="BC26" s="9" t="str">
        <f>IF(Base!BC26="","",IF(Base!BC26="F",1,0))</f>
        <v/>
      </c>
      <c r="BD26" s="9" t="str">
        <f>IF(Base!BD26="","",IF(Base!BD26="F",1,0))</f>
        <v/>
      </c>
      <c r="BE26" s="9" t="str">
        <f>IF(Base!BE26="","",IF(Base!BE26="F",1,0))</f>
        <v/>
      </c>
      <c r="BF26" s="9" t="str">
        <f>IF(Base!BF26="","",IF(Base!BF26="F",1,0))</f>
        <v/>
      </c>
      <c r="BG26" s="9" t="str">
        <f>IF(Base!BG26="","",IF(Base!BG26="F",1,0))</f>
        <v/>
      </c>
      <c r="BH26" s="10" t="str">
        <f>IF(Base!BH26="","",IF(Base!BH26="F",1,0))</f>
        <v/>
      </c>
      <c r="BI26" s="8" t="str">
        <f>IF(Base!BI26="","",IF(Base!BI26="F",1,0))</f>
        <v/>
      </c>
      <c r="BJ26" s="9" t="str">
        <f>IF(Base!BJ26="","",IF(Base!BJ26="V",1,0))</f>
        <v/>
      </c>
      <c r="BK26" s="9" t="str">
        <f>IF(Base!BK26="","",IF(Base!BK26="F",1,0))</f>
        <v/>
      </c>
      <c r="BL26" s="9" t="str">
        <f>IF(Base!BL26="","",IF(Base!BL26="F",1,0))</f>
        <v/>
      </c>
      <c r="BM26" s="9" t="str">
        <f>IF(Base!BM26="","",IF(Base!BM26="F",1,0))</f>
        <v/>
      </c>
      <c r="BN26" s="9" t="str">
        <f>IF(Base!BN26="","",IF(Base!BN26="F",1,0))</f>
        <v/>
      </c>
      <c r="BO26" s="9" t="str">
        <f>IF(Base!BO26="","",IF(Base!BO26="F",1,0))</f>
        <v/>
      </c>
      <c r="BP26" s="9" t="str">
        <f>IF(Base!BP26="","",IF(Base!BP26="F",1,0))</f>
        <v/>
      </c>
      <c r="BQ26" s="9" t="str">
        <f>IF(Base!BQ26="","",IF(Base!BQ26="F",1,0))</f>
        <v/>
      </c>
      <c r="BR26" s="10" t="str">
        <f>IF(Base!BR26="","",IF(Base!BR26="F",1,0))</f>
        <v/>
      </c>
    </row>
    <row r="27" spans="1:70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1" t="str">
        <f>IF(Base!E27="","",Base!E27)</f>
        <v/>
      </c>
      <c r="F27" s="1" t="str">
        <f>IF(Base!F27="","",Base!F27)</f>
        <v/>
      </c>
      <c r="G27" s="8" t="str">
        <f>IF(Base!G27="","",IF(Base!G27="V",1,0))</f>
        <v/>
      </c>
      <c r="H27" s="9" t="str">
        <f>IF(Base!H27="","",IF(Base!H27="F",1,0))</f>
        <v/>
      </c>
      <c r="I27" s="9" t="str">
        <f>IF(Base!I27="","",IF(Base!I27="V",1,0))</f>
        <v/>
      </c>
      <c r="J27" s="9" t="str">
        <f>IF(Base!J27="","",IF(Base!J27="V",1,0))</f>
        <v/>
      </c>
      <c r="K27" s="9" t="str">
        <f>IF(Base!K27="","",IF(Base!K27="F",1,0))</f>
        <v/>
      </c>
      <c r="L27" s="9" t="str">
        <f>IF(Base!L27="","",IF(Base!L27="V",1,0))</f>
        <v/>
      </c>
      <c r="M27" s="9" t="str">
        <f>IF(Base!M27="","",IF(Base!M27="V",1,0))</f>
        <v/>
      </c>
      <c r="N27" s="9" t="str">
        <f>IF(Base!N27="","",IF(Base!N27="V",1,0))</f>
        <v/>
      </c>
      <c r="O27" s="9" t="str">
        <f>IF(Base!O27="","",IF(Base!O27="V",1,0))</f>
        <v/>
      </c>
      <c r="P27" s="10" t="str">
        <f>IF(Base!P27="","",IF(Base!P27="V",1,0))</f>
        <v/>
      </c>
      <c r="Q27" s="8" t="str">
        <f>IF(Base!Q27="","",IF(Base!Q27="V",1,0))</f>
        <v/>
      </c>
      <c r="R27" s="9" t="str">
        <f>IF(Base!R27="","",IF(Base!R27="F",1,0))</f>
        <v/>
      </c>
      <c r="S27" s="9" t="str">
        <f>IF(Base!S27="","",IF(Base!S27="V",1,0))</f>
        <v/>
      </c>
      <c r="T27" s="9" t="str">
        <f>IF(Base!T27="","",IF(Base!T27="V",1,0))</f>
        <v/>
      </c>
      <c r="U27" s="9" t="str">
        <f>IF(Base!U27="","",IF(Base!U27="F",1,0))</f>
        <v/>
      </c>
      <c r="V27" s="9" t="str">
        <f>IF(Base!V27="","",IF(Base!V27="V",1,0))</f>
        <v/>
      </c>
      <c r="W27" s="9" t="str">
        <f>IF(Base!W27="","",IF(Base!W27="V",1,0))</f>
        <v/>
      </c>
      <c r="X27" s="9" t="str">
        <f>IF(Base!X27="","",IF(Base!X27="V",1,0))</f>
        <v/>
      </c>
      <c r="Y27" s="9" t="str">
        <f>IF(Base!Y27="","",IF(Base!Y27="V",1,0))</f>
        <v/>
      </c>
      <c r="Z27" s="10" t="str">
        <f>IF(Base!Z27="","",IF(Base!Z27="V",1,0))</f>
        <v/>
      </c>
      <c r="AA27" s="1" t="str">
        <f>IF(Base!AA27="","",Base!AA27)</f>
        <v/>
      </c>
      <c r="AB27" s="10" t="str">
        <f>IF(Base!AB27="","",Base!AB27)</f>
        <v/>
      </c>
      <c r="AC27" s="9" t="str">
        <f>IF(Base!AC27="","",IF(Base!AC27="F",1,0))</f>
        <v/>
      </c>
      <c r="AD27" s="9" t="str">
        <f>IF(Base!AD27="","",IF(Base!AD27="F",1,0))</f>
        <v/>
      </c>
      <c r="AE27" s="9" t="str">
        <f>IF(Base!AE27="","",IF(Base!AE27="V",1,0))</f>
        <v/>
      </c>
      <c r="AF27" s="9" t="str">
        <f>IF(Base!AF27="","",IF(Base!AF27="F",1,0))</f>
        <v/>
      </c>
      <c r="AG27" s="9" t="str">
        <f>IF(Base!AG27="","",IF(Base!AG27="V",1,0))</f>
        <v/>
      </c>
      <c r="AH27" s="9" t="str">
        <f>IF(Base!AH27="","",IF(Base!AH27="V",1,0))</f>
        <v/>
      </c>
      <c r="AI27" s="9" t="str">
        <f>IF(Base!AI27="","",IF(Base!AI27="F",1,0))</f>
        <v/>
      </c>
      <c r="AJ27" s="9" t="str">
        <f>IF(Base!AJ27="","",IF(Base!AJ27="V",1,0))</f>
        <v/>
      </c>
      <c r="AK27" s="9" t="str">
        <f>IF(Base!AK27="","",IF(Base!AK27="F",1,0))</f>
        <v/>
      </c>
      <c r="AL27" s="10" t="str">
        <f>IF(Base!AL27="","",IF(Base!AL27="F",1,0))</f>
        <v/>
      </c>
      <c r="AM27" s="8" t="str">
        <f>IF(Base!AM27="","",IF(Base!AM27="F",1,0))</f>
        <v/>
      </c>
      <c r="AN27" s="9" t="str">
        <f>IF(Base!AN27="","",IF(Base!AN27="F",1,0))</f>
        <v/>
      </c>
      <c r="AO27" s="9" t="str">
        <f>IF(Base!AO27="","",IF(Base!AO27="V",1,0))</f>
        <v/>
      </c>
      <c r="AP27" s="9" t="str">
        <f>IF(Base!AP27="","",IF(Base!AP27="F",1,0))</f>
        <v/>
      </c>
      <c r="AQ27" s="9" t="str">
        <f>IF(Base!AQ27="","",IF(Base!AQ27="V",1,0))</f>
        <v/>
      </c>
      <c r="AR27" s="9" t="str">
        <f>IF(Base!AR27="","",IF(Base!AR27="V",1,0))</f>
        <v/>
      </c>
      <c r="AS27" s="9" t="str">
        <f>IF(Base!AS27="","",IF(Base!AS27="F",1,0))</f>
        <v/>
      </c>
      <c r="AT27" s="9" t="str">
        <f>IF(Base!AT27="","",IF(Base!AT27="V",1,0))</f>
        <v/>
      </c>
      <c r="AU27" s="9" t="str">
        <f>IF(Base!AU27="","",IF(Base!AU27="F",1,0))</f>
        <v/>
      </c>
      <c r="AV27" s="10" t="str">
        <f>IF(Base!AV27="","",IF(Base!AV27="F",1,0))</f>
        <v/>
      </c>
      <c r="AW27" s="1" t="str">
        <f>IF(Base!AW27="","",Base!AW27)</f>
        <v/>
      </c>
      <c r="AX27" s="10" t="str">
        <f>IF(Base!AX27="","",Base!AX27)</f>
        <v/>
      </c>
      <c r="AY27" s="9" t="str">
        <f>IF(Base!AY27="","",IF(Base!AY27="F",1,0))</f>
        <v/>
      </c>
      <c r="AZ27" s="9" t="str">
        <f>IF(Base!AZ27="","",IF(Base!AZ27="V",1,0))</f>
        <v/>
      </c>
      <c r="BA27" s="9" t="str">
        <f>IF(Base!BA27="","",IF(Base!BA27="F",1,0))</f>
        <v/>
      </c>
      <c r="BB27" s="9" t="str">
        <f>IF(Base!BB27="","",IF(Base!BB27="F",1,0))</f>
        <v/>
      </c>
      <c r="BC27" s="9" t="str">
        <f>IF(Base!BC27="","",IF(Base!BC27="F",1,0))</f>
        <v/>
      </c>
      <c r="BD27" s="9" t="str">
        <f>IF(Base!BD27="","",IF(Base!BD27="F",1,0))</f>
        <v/>
      </c>
      <c r="BE27" s="9" t="str">
        <f>IF(Base!BE27="","",IF(Base!BE27="F",1,0))</f>
        <v/>
      </c>
      <c r="BF27" s="9" t="str">
        <f>IF(Base!BF27="","",IF(Base!BF27="F",1,0))</f>
        <v/>
      </c>
      <c r="BG27" s="9" t="str">
        <f>IF(Base!BG27="","",IF(Base!BG27="F",1,0))</f>
        <v/>
      </c>
      <c r="BH27" s="10" t="str">
        <f>IF(Base!BH27="","",IF(Base!BH27="F",1,0))</f>
        <v/>
      </c>
      <c r="BI27" s="8" t="str">
        <f>IF(Base!BI27="","",IF(Base!BI27="F",1,0))</f>
        <v/>
      </c>
      <c r="BJ27" s="9" t="str">
        <f>IF(Base!BJ27="","",IF(Base!BJ27="V",1,0))</f>
        <v/>
      </c>
      <c r="BK27" s="9" t="str">
        <f>IF(Base!BK27="","",IF(Base!BK27="F",1,0))</f>
        <v/>
      </c>
      <c r="BL27" s="9" t="str">
        <f>IF(Base!BL27="","",IF(Base!BL27="F",1,0))</f>
        <v/>
      </c>
      <c r="BM27" s="9" t="str">
        <f>IF(Base!BM27="","",IF(Base!BM27="F",1,0))</f>
        <v/>
      </c>
      <c r="BN27" s="9" t="str">
        <f>IF(Base!BN27="","",IF(Base!BN27="F",1,0))</f>
        <v/>
      </c>
      <c r="BO27" s="9" t="str">
        <f>IF(Base!BO27="","",IF(Base!BO27="F",1,0))</f>
        <v/>
      </c>
      <c r="BP27" s="9" t="str">
        <f>IF(Base!BP27="","",IF(Base!BP27="F",1,0))</f>
        <v/>
      </c>
      <c r="BQ27" s="9" t="str">
        <f>IF(Base!BQ27="","",IF(Base!BQ27="F",1,0))</f>
        <v/>
      </c>
      <c r="BR27" s="10" t="str">
        <f>IF(Base!BR27="","",IF(Base!BR27="F",1,0))</f>
        <v/>
      </c>
    </row>
    <row r="28" spans="1:70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1" t="str">
        <f>IF(Base!E28="","",Base!E28)</f>
        <v/>
      </c>
      <c r="F28" s="1" t="str">
        <f>IF(Base!F28="","",Base!F28)</f>
        <v/>
      </c>
      <c r="G28" s="8" t="str">
        <f>IF(Base!G28="","",IF(Base!G28="V",1,0))</f>
        <v/>
      </c>
      <c r="H28" s="9" t="str">
        <f>IF(Base!H28="","",IF(Base!H28="F",1,0))</f>
        <v/>
      </c>
      <c r="I28" s="9" t="str">
        <f>IF(Base!I28="","",IF(Base!I28="V",1,0))</f>
        <v/>
      </c>
      <c r="J28" s="9" t="str">
        <f>IF(Base!J28="","",IF(Base!J28="V",1,0))</f>
        <v/>
      </c>
      <c r="K28" s="9" t="str">
        <f>IF(Base!K28="","",IF(Base!K28="F",1,0))</f>
        <v/>
      </c>
      <c r="L28" s="9" t="str">
        <f>IF(Base!L28="","",IF(Base!L28="V",1,0))</f>
        <v/>
      </c>
      <c r="M28" s="9" t="str">
        <f>IF(Base!M28="","",IF(Base!M28="V",1,0))</f>
        <v/>
      </c>
      <c r="N28" s="9" t="str">
        <f>IF(Base!N28="","",IF(Base!N28="V",1,0))</f>
        <v/>
      </c>
      <c r="O28" s="9" t="str">
        <f>IF(Base!O28="","",IF(Base!O28="V",1,0))</f>
        <v/>
      </c>
      <c r="P28" s="10" t="str">
        <f>IF(Base!P28="","",IF(Base!P28="V",1,0))</f>
        <v/>
      </c>
      <c r="Q28" s="8" t="str">
        <f>IF(Base!Q28="","",IF(Base!Q28="V",1,0))</f>
        <v/>
      </c>
      <c r="R28" s="9" t="str">
        <f>IF(Base!R28="","",IF(Base!R28="F",1,0))</f>
        <v/>
      </c>
      <c r="S28" s="9" t="str">
        <f>IF(Base!S28="","",IF(Base!S28="V",1,0))</f>
        <v/>
      </c>
      <c r="T28" s="9" t="str">
        <f>IF(Base!T28="","",IF(Base!T28="V",1,0))</f>
        <v/>
      </c>
      <c r="U28" s="9" t="str">
        <f>IF(Base!U28="","",IF(Base!U28="F",1,0))</f>
        <v/>
      </c>
      <c r="V28" s="9" t="str">
        <f>IF(Base!V28="","",IF(Base!V28="V",1,0))</f>
        <v/>
      </c>
      <c r="W28" s="9" t="str">
        <f>IF(Base!W28="","",IF(Base!W28="V",1,0))</f>
        <v/>
      </c>
      <c r="X28" s="9" t="str">
        <f>IF(Base!X28="","",IF(Base!X28="V",1,0))</f>
        <v/>
      </c>
      <c r="Y28" s="9" t="str">
        <f>IF(Base!Y28="","",IF(Base!Y28="V",1,0))</f>
        <v/>
      </c>
      <c r="Z28" s="10" t="str">
        <f>IF(Base!Z28="","",IF(Base!Z28="V",1,0))</f>
        <v/>
      </c>
      <c r="AA28" s="1" t="str">
        <f>IF(Base!AA28="","",Base!AA28)</f>
        <v/>
      </c>
      <c r="AB28" s="10" t="str">
        <f>IF(Base!AB28="","",Base!AB28)</f>
        <v/>
      </c>
      <c r="AC28" s="9" t="str">
        <f>IF(Base!AC28="","",IF(Base!AC28="F",1,0))</f>
        <v/>
      </c>
      <c r="AD28" s="9" t="str">
        <f>IF(Base!AD28="","",IF(Base!AD28="F",1,0))</f>
        <v/>
      </c>
      <c r="AE28" s="9" t="str">
        <f>IF(Base!AE28="","",IF(Base!AE28="V",1,0))</f>
        <v/>
      </c>
      <c r="AF28" s="9" t="str">
        <f>IF(Base!AF28="","",IF(Base!AF28="F",1,0))</f>
        <v/>
      </c>
      <c r="AG28" s="9" t="str">
        <f>IF(Base!AG28="","",IF(Base!AG28="V",1,0))</f>
        <v/>
      </c>
      <c r="AH28" s="9" t="str">
        <f>IF(Base!AH28="","",IF(Base!AH28="V",1,0))</f>
        <v/>
      </c>
      <c r="AI28" s="9" t="str">
        <f>IF(Base!AI28="","",IF(Base!AI28="F",1,0))</f>
        <v/>
      </c>
      <c r="AJ28" s="9" t="str">
        <f>IF(Base!AJ28="","",IF(Base!AJ28="V",1,0))</f>
        <v/>
      </c>
      <c r="AK28" s="9" t="str">
        <f>IF(Base!AK28="","",IF(Base!AK28="F",1,0))</f>
        <v/>
      </c>
      <c r="AL28" s="10" t="str">
        <f>IF(Base!AL28="","",IF(Base!AL28="F",1,0))</f>
        <v/>
      </c>
      <c r="AM28" s="8" t="str">
        <f>IF(Base!AM28="","",IF(Base!AM28="F",1,0))</f>
        <v/>
      </c>
      <c r="AN28" s="9" t="str">
        <f>IF(Base!AN28="","",IF(Base!AN28="F",1,0))</f>
        <v/>
      </c>
      <c r="AO28" s="9" t="str">
        <f>IF(Base!AO28="","",IF(Base!AO28="V",1,0))</f>
        <v/>
      </c>
      <c r="AP28" s="9" t="str">
        <f>IF(Base!AP28="","",IF(Base!AP28="F",1,0))</f>
        <v/>
      </c>
      <c r="AQ28" s="9" t="str">
        <f>IF(Base!AQ28="","",IF(Base!AQ28="V",1,0))</f>
        <v/>
      </c>
      <c r="AR28" s="9" t="str">
        <f>IF(Base!AR28="","",IF(Base!AR28="V",1,0))</f>
        <v/>
      </c>
      <c r="AS28" s="9" t="str">
        <f>IF(Base!AS28="","",IF(Base!AS28="F",1,0))</f>
        <v/>
      </c>
      <c r="AT28" s="9" t="str">
        <f>IF(Base!AT28="","",IF(Base!AT28="V",1,0))</f>
        <v/>
      </c>
      <c r="AU28" s="9" t="str">
        <f>IF(Base!AU28="","",IF(Base!AU28="F",1,0))</f>
        <v/>
      </c>
      <c r="AV28" s="10" t="str">
        <f>IF(Base!AV28="","",IF(Base!AV28="F",1,0))</f>
        <v/>
      </c>
      <c r="AW28" s="1" t="str">
        <f>IF(Base!AW28="","",Base!AW28)</f>
        <v/>
      </c>
      <c r="AX28" s="10" t="str">
        <f>IF(Base!AX28="","",Base!AX28)</f>
        <v/>
      </c>
      <c r="AY28" s="9" t="str">
        <f>IF(Base!AY28="","",IF(Base!AY28="F",1,0))</f>
        <v/>
      </c>
      <c r="AZ28" s="9" t="str">
        <f>IF(Base!AZ28="","",IF(Base!AZ28="V",1,0))</f>
        <v/>
      </c>
      <c r="BA28" s="9" t="str">
        <f>IF(Base!BA28="","",IF(Base!BA28="F",1,0))</f>
        <v/>
      </c>
      <c r="BB28" s="9" t="str">
        <f>IF(Base!BB28="","",IF(Base!BB28="F",1,0))</f>
        <v/>
      </c>
      <c r="BC28" s="9" t="str">
        <f>IF(Base!BC28="","",IF(Base!BC28="F",1,0))</f>
        <v/>
      </c>
      <c r="BD28" s="9" t="str">
        <f>IF(Base!BD28="","",IF(Base!BD28="F",1,0))</f>
        <v/>
      </c>
      <c r="BE28" s="9" t="str">
        <f>IF(Base!BE28="","",IF(Base!BE28="F",1,0))</f>
        <v/>
      </c>
      <c r="BF28" s="9" t="str">
        <f>IF(Base!BF28="","",IF(Base!BF28="F",1,0))</f>
        <v/>
      </c>
      <c r="BG28" s="9" t="str">
        <f>IF(Base!BG28="","",IF(Base!BG28="F",1,0))</f>
        <v/>
      </c>
      <c r="BH28" s="10" t="str">
        <f>IF(Base!BH28="","",IF(Base!BH28="F",1,0))</f>
        <v/>
      </c>
      <c r="BI28" s="8" t="str">
        <f>IF(Base!BI28="","",IF(Base!BI28="F",1,0))</f>
        <v/>
      </c>
      <c r="BJ28" s="9" t="str">
        <f>IF(Base!BJ28="","",IF(Base!BJ28="V",1,0))</f>
        <v/>
      </c>
      <c r="BK28" s="9" t="str">
        <f>IF(Base!BK28="","",IF(Base!BK28="F",1,0))</f>
        <v/>
      </c>
      <c r="BL28" s="9" t="str">
        <f>IF(Base!BL28="","",IF(Base!BL28="F",1,0))</f>
        <v/>
      </c>
      <c r="BM28" s="9" t="str">
        <f>IF(Base!BM28="","",IF(Base!BM28="F",1,0))</f>
        <v/>
      </c>
      <c r="BN28" s="9" t="str">
        <f>IF(Base!BN28="","",IF(Base!BN28="F",1,0))</f>
        <v/>
      </c>
      <c r="BO28" s="9" t="str">
        <f>IF(Base!BO28="","",IF(Base!BO28="F",1,0))</f>
        <v/>
      </c>
      <c r="BP28" s="9" t="str">
        <f>IF(Base!BP28="","",IF(Base!BP28="F",1,0))</f>
        <v/>
      </c>
      <c r="BQ28" s="9" t="str">
        <f>IF(Base!BQ28="","",IF(Base!BQ28="F",1,0))</f>
        <v/>
      </c>
      <c r="BR28" s="10" t="str">
        <f>IF(Base!BR28="","",IF(Base!BR28="F",1,0))</f>
        <v/>
      </c>
    </row>
    <row r="29" spans="1:70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1" t="str">
        <f>IF(Base!E29="","",Base!E29)</f>
        <v/>
      </c>
      <c r="F29" s="1" t="str">
        <f>IF(Base!F29="","",Base!F29)</f>
        <v/>
      </c>
      <c r="G29" s="8" t="str">
        <f>IF(Base!G29="","",IF(Base!G29="V",1,0))</f>
        <v/>
      </c>
      <c r="H29" s="9" t="str">
        <f>IF(Base!H29="","",IF(Base!H29="F",1,0))</f>
        <v/>
      </c>
      <c r="I29" s="9" t="str">
        <f>IF(Base!I29="","",IF(Base!I29="V",1,0))</f>
        <v/>
      </c>
      <c r="J29" s="9" t="str">
        <f>IF(Base!J29="","",IF(Base!J29="V",1,0))</f>
        <v/>
      </c>
      <c r="K29" s="9" t="str">
        <f>IF(Base!K29="","",IF(Base!K29="F",1,0))</f>
        <v/>
      </c>
      <c r="L29" s="9" t="str">
        <f>IF(Base!L29="","",IF(Base!L29="V",1,0))</f>
        <v/>
      </c>
      <c r="M29" s="9" t="str">
        <f>IF(Base!M29="","",IF(Base!M29="V",1,0))</f>
        <v/>
      </c>
      <c r="N29" s="9" t="str">
        <f>IF(Base!N29="","",IF(Base!N29="V",1,0))</f>
        <v/>
      </c>
      <c r="O29" s="9" t="str">
        <f>IF(Base!O29="","",IF(Base!O29="V",1,0))</f>
        <v/>
      </c>
      <c r="P29" s="10" t="str">
        <f>IF(Base!P29="","",IF(Base!P29="V",1,0))</f>
        <v/>
      </c>
      <c r="Q29" s="8" t="str">
        <f>IF(Base!Q29="","",IF(Base!Q29="V",1,0))</f>
        <v/>
      </c>
      <c r="R29" s="9" t="str">
        <f>IF(Base!R29="","",IF(Base!R29="F",1,0))</f>
        <v/>
      </c>
      <c r="S29" s="9" t="str">
        <f>IF(Base!S29="","",IF(Base!S29="V",1,0))</f>
        <v/>
      </c>
      <c r="T29" s="9" t="str">
        <f>IF(Base!T29="","",IF(Base!T29="V",1,0))</f>
        <v/>
      </c>
      <c r="U29" s="9" t="str">
        <f>IF(Base!U29="","",IF(Base!U29="F",1,0))</f>
        <v/>
      </c>
      <c r="V29" s="9" t="str">
        <f>IF(Base!V29="","",IF(Base!V29="V",1,0))</f>
        <v/>
      </c>
      <c r="W29" s="9" t="str">
        <f>IF(Base!W29="","",IF(Base!W29="V",1,0))</f>
        <v/>
      </c>
      <c r="X29" s="9" t="str">
        <f>IF(Base!X29="","",IF(Base!X29="V",1,0))</f>
        <v/>
      </c>
      <c r="Y29" s="9" t="str">
        <f>IF(Base!Y29="","",IF(Base!Y29="V",1,0))</f>
        <v/>
      </c>
      <c r="Z29" s="10" t="str">
        <f>IF(Base!Z29="","",IF(Base!Z29="V",1,0))</f>
        <v/>
      </c>
      <c r="AA29" s="1" t="str">
        <f>IF(Base!AA29="","",Base!AA29)</f>
        <v/>
      </c>
      <c r="AB29" s="10" t="str">
        <f>IF(Base!AB29="","",Base!AB29)</f>
        <v/>
      </c>
      <c r="AC29" s="9" t="str">
        <f>IF(Base!AC29="","",IF(Base!AC29="F",1,0))</f>
        <v/>
      </c>
      <c r="AD29" s="9" t="str">
        <f>IF(Base!AD29="","",IF(Base!AD29="F",1,0))</f>
        <v/>
      </c>
      <c r="AE29" s="9" t="str">
        <f>IF(Base!AE29="","",IF(Base!AE29="V",1,0))</f>
        <v/>
      </c>
      <c r="AF29" s="9" t="str">
        <f>IF(Base!AF29="","",IF(Base!AF29="F",1,0))</f>
        <v/>
      </c>
      <c r="AG29" s="9" t="str">
        <f>IF(Base!AG29="","",IF(Base!AG29="V",1,0))</f>
        <v/>
      </c>
      <c r="AH29" s="9" t="str">
        <f>IF(Base!AH29="","",IF(Base!AH29="V",1,0))</f>
        <v/>
      </c>
      <c r="AI29" s="9" t="str">
        <f>IF(Base!AI29="","",IF(Base!AI29="F",1,0))</f>
        <v/>
      </c>
      <c r="AJ29" s="9" t="str">
        <f>IF(Base!AJ29="","",IF(Base!AJ29="V",1,0))</f>
        <v/>
      </c>
      <c r="AK29" s="9" t="str">
        <f>IF(Base!AK29="","",IF(Base!AK29="F",1,0))</f>
        <v/>
      </c>
      <c r="AL29" s="10" t="str">
        <f>IF(Base!AL29="","",IF(Base!AL29="F",1,0))</f>
        <v/>
      </c>
      <c r="AM29" s="8" t="str">
        <f>IF(Base!AM29="","",IF(Base!AM29="F",1,0))</f>
        <v/>
      </c>
      <c r="AN29" s="9" t="str">
        <f>IF(Base!AN29="","",IF(Base!AN29="F",1,0))</f>
        <v/>
      </c>
      <c r="AO29" s="9" t="str">
        <f>IF(Base!AO29="","",IF(Base!AO29="V",1,0))</f>
        <v/>
      </c>
      <c r="AP29" s="9" t="str">
        <f>IF(Base!AP29="","",IF(Base!AP29="F",1,0))</f>
        <v/>
      </c>
      <c r="AQ29" s="9" t="str">
        <f>IF(Base!AQ29="","",IF(Base!AQ29="V",1,0))</f>
        <v/>
      </c>
      <c r="AR29" s="9" t="str">
        <f>IF(Base!AR29="","",IF(Base!AR29="V",1,0))</f>
        <v/>
      </c>
      <c r="AS29" s="9" t="str">
        <f>IF(Base!AS29="","",IF(Base!AS29="F",1,0))</f>
        <v/>
      </c>
      <c r="AT29" s="9" t="str">
        <f>IF(Base!AT29="","",IF(Base!AT29="V",1,0))</f>
        <v/>
      </c>
      <c r="AU29" s="9" t="str">
        <f>IF(Base!AU29="","",IF(Base!AU29="F",1,0))</f>
        <v/>
      </c>
      <c r="AV29" s="10" t="str">
        <f>IF(Base!AV29="","",IF(Base!AV29="F",1,0))</f>
        <v/>
      </c>
      <c r="AW29" s="1" t="str">
        <f>IF(Base!AW29="","",Base!AW29)</f>
        <v/>
      </c>
      <c r="AX29" s="10" t="str">
        <f>IF(Base!AX29="","",Base!AX29)</f>
        <v/>
      </c>
      <c r="AY29" s="9" t="str">
        <f>IF(Base!AY29="","",IF(Base!AY29="F",1,0))</f>
        <v/>
      </c>
      <c r="AZ29" s="9" t="str">
        <f>IF(Base!AZ29="","",IF(Base!AZ29="V",1,0))</f>
        <v/>
      </c>
      <c r="BA29" s="9" t="str">
        <f>IF(Base!BA29="","",IF(Base!BA29="F",1,0))</f>
        <v/>
      </c>
      <c r="BB29" s="9" t="str">
        <f>IF(Base!BB29="","",IF(Base!BB29="F",1,0))</f>
        <v/>
      </c>
      <c r="BC29" s="9" t="str">
        <f>IF(Base!BC29="","",IF(Base!BC29="F",1,0))</f>
        <v/>
      </c>
      <c r="BD29" s="9" t="str">
        <f>IF(Base!BD29="","",IF(Base!BD29="F",1,0))</f>
        <v/>
      </c>
      <c r="BE29" s="9" t="str">
        <f>IF(Base!BE29="","",IF(Base!BE29="F",1,0))</f>
        <v/>
      </c>
      <c r="BF29" s="9" t="str">
        <f>IF(Base!BF29="","",IF(Base!BF29="F",1,0))</f>
        <v/>
      </c>
      <c r="BG29" s="9" t="str">
        <f>IF(Base!BG29="","",IF(Base!BG29="F",1,0))</f>
        <v/>
      </c>
      <c r="BH29" s="10" t="str">
        <f>IF(Base!BH29="","",IF(Base!BH29="F",1,0))</f>
        <v/>
      </c>
      <c r="BI29" s="8" t="str">
        <f>IF(Base!BI29="","",IF(Base!BI29="F",1,0))</f>
        <v/>
      </c>
      <c r="BJ29" s="9" t="str">
        <f>IF(Base!BJ29="","",IF(Base!BJ29="V",1,0))</f>
        <v/>
      </c>
      <c r="BK29" s="9" t="str">
        <f>IF(Base!BK29="","",IF(Base!BK29="F",1,0))</f>
        <v/>
      </c>
      <c r="BL29" s="9" t="str">
        <f>IF(Base!BL29="","",IF(Base!BL29="F",1,0))</f>
        <v/>
      </c>
      <c r="BM29" s="9" t="str">
        <f>IF(Base!BM29="","",IF(Base!BM29="F",1,0))</f>
        <v/>
      </c>
      <c r="BN29" s="9" t="str">
        <f>IF(Base!BN29="","",IF(Base!BN29="F",1,0))</f>
        <v/>
      </c>
      <c r="BO29" s="9" t="str">
        <f>IF(Base!BO29="","",IF(Base!BO29="F",1,0))</f>
        <v/>
      </c>
      <c r="BP29" s="9" t="str">
        <f>IF(Base!BP29="","",IF(Base!BP29="F",1,0))</f>
        <v/>
      </c>
      <c r="BQ29" s="9" t="str">
        <f>IF(Base!BQ29="","",IF(Base!BQ29="F",1,0))</f>
        <v/>
      </c>
      <c r="BR29" s="10" t="str">
        <f>IF(Base!BR29="","",IF(Base!BR29="F",1,0))</f>
        <v/>
      </c>
    </row>
    <row r="30" spans="1:70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1" t="str">
        <f>IF(Base!E30="","",Base!E30)</f>
        <v/>
      </c>
      <c r="F30" s="1" t="str">
        <f>IF(Base!F30="","",Base!F30)</f>
        <v/>
      </c>
      <c r="G30" s="8" t="str">
        <f>IF(Base!G30="","",IF(Base!G30="V",1,0))</f>
        <v/>
      </c>
      <c r="H30" s="9" t="str">
        <f>IF(Base!H30="","",IF(Base!H30="F",1,0))</f>
        <v/>
      </c>
      <c r="I30" s="9" t="str">
        <f>IF(Base!I30="","",IF(Base!I30="V",1,0))</f>
        <v/>
      </c>
      <c r="J30" s="9" t="str">
        <f>IF(Base!J30="","",IF(Base!J30="V",1,0))</f>
        <v/>
      </c>
      <c r="K30" s="9" t="str">
        <f>IF(Base!K30="","",IF(Base!K30="F",1,0))</f>
        <v/>
      </c>
      <c r="L30" s="9" t="str">
        <f>IF(Base!L30="","",IF(Base!L30="V",1,0))</f>
        <v/>
      </c>
      <c r="M30" s="9" t="str">
        <f>IF(Base!M30="","",IF(Base!M30="V",1,0))</f>
        <v/>
      </c>
      <c r="N30" s="9" t="str">
        <f>IF(Base!N30="","",IF(Base!N30="V",1,0))</f>
        <v/>
      </c>
      <c r="O30" s="9" t="str">
        <f>IF(Base!O30="","",IF(Base!O30="V",1,0))</f>
        <v/>
      </c>
      <c r="P30" s="10" t="str">
        <f>IF(Base!P30="","",IF(Base!P30="V",1,0))</f>
        <v/>
      </c>
      <c r="Q30" s="8" t="str">
        <f>IF(Base!Q30="","",IF(Base!Q30="V",1,0))</f>
        <v/>
      </c>
      <c r="R30" s="9" t="str">
        <f>IF(Base!R30="","",IF(Base!R30="F",1,0))</f>
        <v/>
      </c>
      <c r="S30" s="9" t="str">
        <f>IF(Base!S30="","",IF(Base!S30="V",1,0))</f>
        <v/>
      </c>
      <c r="T30" s="9" t="str">
        <f>IF(Base!T30="","",IF(Base!T30="V",1,0))</f>
        <v/>
      </c>
      <c r="U30" s="9" t="str">
        <f>IF(Base!U30="","",IF(Base!U30="F",1,0))</f>
        <v/>
      </c>
      <c r="V30" s="9" t="str">
        <f>IF(Base!V30="","",IF(Base!V30="V",1,0))</f>
        <v/>
      </c>
      <c r="W30" s="9" t="str">
        <f>IF(Base!W30="","",IF(Base!W30="V",1,0))</f>
        <v/>
      </c>
      <c r="X30" s="9" t="str">
        <f>IF(Base!X30="","",IF(Base!X30="V",1,0))</f>
        <v/>
      </c>
      <c r="Y30" s="9" t="str">
        <f>IF(Base!Y30="","",IF(Base!Y30="V",1,0))</f>
        <v/>
      </c>
      <c r="Z30" s="10" t="str">
        <f>IF(Base!Z30="","",IF(Base!Z30="V",1,0))</f>
        <v/>
      </c>
      <c r="AA30" s="1" t="str">
        <f>IF(Base!AA30="","",Base!AA30)</f>
        <v/>
      </c>
      <c r="AB30" s="10" t="str">
        <f>IF(Base!AB30="","",Base!AB30)</f>
        <v/>
      </c>
      <c r="AC30" s="9" t="str">
        <f>IF(Base!AC30="","",IF(Base!AC30="F",1,0))</f>
        <v/>
      </c>
      <c r="AD30" s="9" t="str">
        <f>IF(Base!AD30="","",IF(Base!AD30="F",1,0))</f>
        <v/>
      </c>
      <c r="AE30" s="9" t="str">
        <f>IF(Base!AE30="","",IF(Base!AE30="V",1,0))</f>
        <v/>
      </c>
      <c r="AF30" s="9" t="str">
        <f>IF(Base!AF30="","",IF(Base!AF30="F",1,0))</f>
        <v/>
      </c>
      <c r="AG30" s="9" t="str">
        <f>IF(Base!AG30="","",IF(Base!AG30="V",1,0))</f>
        <v/>
      </c>
      <c r="AH30" s="9" t="str">
        <f>IF(Base!AH30="","",IF(Base!AH30="V",1,0))</f>
        <v/>
      </c>
      <c r="AI30" s="9" t="str">
        <f>IF(Base!AI30="","",IF(Base!AI30="F",1,0))</f>
        <v/>
      </c>
      <c r="AJ30" s="9" t="str">
        <f>IF(Base!AJ30="","",IF(Base!AJ30="V",1,0))</f>
        <v/>
      </c>
      <c r="AK30" s="9" t="str">
        <f>IF(Base!AK30="","",IF(Base!AK30="F",1,0))</f>
        <v/>
      </c>
      <c r="AL30" s="10" t="str">
        <f>IF(Base!AL30="","",IF(Base!AL30="F",1,0))</f>
        <v/>
      </c>
      <c r="AM30" s="8" t="str">
        <f>IF(Base!AM30="","",IF(Base!AM30="F",1,0))</f>
        <v/>
      </c>
      <c r="AN30" s="9" t="str">
        <f>IF(Base!AN30="","",IF(Base!AN30="F",1,0))</f>
        <v/>
      </c>
      <c r="AO30" s="9" t="str">
        <f>IF(Base!AO30="","",IF(Base!AO30="V",1,0))</f>
        <v/>
      </c>
      <c r="AP30" s="9" t="str">
        <f>IF(Base!AP30="","",IF(Base!AP30="F",1,0))</f>
        <v/>
      </c>
      <c r="AQ30" s="9" t="str">
        <f>IF(Base!AQ30="","",IF(Base!AQ30="V",1,0))</f>
        <v/>
      </c>
      <c r="AR30" s="9" t="str">
        <f>IF(Base!AR30="","",IF(Base!AR30="V",1,0))</f>
        <v/>
      </c>
      <c r="AS30" s="9" t="str">
        <f>IF(Base!AS30="","",IF(Base!AS30="F",1,0))</f>
        <v/>
      </c>
      <c r="AT30" s="9" t="str">
        <f>IF(Base!AT30="","",IF(Base!AT30="V",1,0))</f>
        <v/>
      </c>
      <c r="AU30" s="9" t="str">
        <f>IF(Base!AU30="","",IF(Base!AU30="F",1,0))</f>
        <v/>
      </c>
      <c r="AV30" s="10" t="str">
        <f>IF(Base!AV30="","",IF(Base!AV30="F",1,0))</f>
        <v/>
      </c>
      <c r="AW30" s="1" t="str">
        <f>IF(Base!AW30="","",Base!AW30)</f>
        <v/>
      </c>
      <c r="AX30" s="10" t="str">
        <f>IF(Base!AX30="","",Base!AX30)</f>
        <v/>
      </c>
      <c r="AY30" s="9" t="str">
        <f>IF(Base!AY30="","",IF(Base!AY30="F",1,0))</f>
        <v/>
      </c>
      <c r="AZ30" s="9" t="str">
        <f>IF(Base!AZ30="","",IF(Base!AZ30="V",1,0))</f>
        <v/>
      </c>
      <c r="BA30" s="9" t="str">
        <f>IF(Base!BA30="","",IF(Base!BA30="F",1,0))</f>
        <v/>
      </c>
      <c r="BB30" s="9" t="str">
        <f>IF(Base!BB30="","",IF(Base!BB30="F",1,0))</f>
        <v/>
      </c>
      <c r="BC30" s="9" t="str">
        <f>IF(Base!BC30="","",IF(Base!BC30="F",1,0))</f>
        <v/>
      </c>
      <c r="BD30" s="9" t="str">
        <f>IF(Base!BD30="","",IF(Base!BD30="F",1,0))</f>
        <v/>
      </c>
      <c r="BE30" s="9" t="str">
        <f>IF(Base!BE30="","",IF(Base!BE30="F",1,0))</f>
        <v/>
      </c>
      <c r="BF30" s="9" t="str">
        <f>IF(Base!BF30="","",IF(Base!BF30="F",1,0))</f>
        <v/>
      </c>
      <c r="BG30" s="9" t="str">
        <f>IF(Base!BG30="","",IF(Base!BG30="F",1,0))</f>
        <v/>
      </c>
      <c r="BH30" s="10" t="str">
        <f>IF(Base!BH30="","",IF(Base!BH30="F",1,0))</f>
        <v/>
      </c>
      <c r="BI30" s="8" t="str">
        <f>IF(Base!BI30="","",IF(Base!BI30="F",1,0))</f>
        <v/>
      </c>
      <c r="BJ30" s="9" t="str">
        <f>IF(Base!BJ30="","",IF(Base!BJ30="V",1,0))</f>
        <v/>
      </c>
      <c r="BK30" s="9" t="str">
        <f>IF(Base!BK30="","",IF(Base!BK30="F",1,0))</f>
        <v/>
      </c>
      <c r="BL30" s="9" t="str">
        <f>IF(Base!BL30="","",IF(Base!BL30="F",1,0))</f>
        <v/>
      </c>
      <c r="BM30" s="9" t="str">
        <f>IF(Base!BM30="","",IF(Base!BM30="F",1,0))</f>
        <v/>
      </c>
      <c r="BN30" s="9" t="str">
        <f>IF(Base!BN30="","",IF(Base!BN30="F",1,0))</f>
        <v/>
      </c>
      <c r="BO30" s="9" t="str">
        <f>IF(Base!BO30="","",IF(Base!BO30="F",1,0))</f>
        <v/>
      </c>
      <c r="BP30" s="9" t="str">
        <f>IF(Base!BP30="","",IF(Base!BP30="F",1,0))</f>
        <v/>
      </c>
      <c r="BQ30" s="9" t="str">
        <f>IF(Base!BQ30="","",IF(Base!BQ30="F",1,0))</f>
        <v/>
      </c>
      <c r="BR30" s="10" t="str">
        <f>IF(Base!BR30="","",IF(Base!BR30="F",1,0))</f>
        <v/>
      </c>
    </row>
    <row r="31" spans="1:70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1" t="str">
        <f>IF(Base!E31="","",Base!E31)</f>
        <v/>
      </c>
      <c r="F31" s="1" t="str">
        <f>IF(Base!F31="","",Base!F31)</f>
        <v/>
      </c>
      <c r="G31" s="8" t="str">
        <f>IF(Base!G31="","",IF(Base!G31="V",1,0))</f>
        <v/>
      </c>
      <c r="H31" s="9" t="str">
        <f>IF(Base!H31="","",IF(Base!H31="F",1,0))</f>
        <v/>
      </c>
      <c r="I31" s="9" t="str">
        <f>IF(Base!I31="","",IF(Base!I31="V",1,0))</f>
        <v/>
      </c>
      <c r="J31" s="9" t="str">
        <f>IF(Base!J31="","",IF(Base!J31="V",1,0))</f>
        <v/>
      </c>
      <c r="K31" s="9" t="str">
        <f>IF(Base!K31="","",IF(Base!K31="F",1,0))</f>
        <v/>
      </c>
      <c r="L31" s="9" t="str">
        <f>IF(Base!L31="","",IF(Base!L31="V",1,0))</f>
        <v/>
      </c>
      <c r="M31" s="9" t="str">
        <f>IF(Base!M31="","",IF(Base!M31="V",1,0))</f>
        <v/>
      </c>
      <c r="N31" s="9" t="str">
        <f>IF(Base!N31="","",IF(Base!N31="V",1,0))</f>
        <v/>
      </c>
      <c r="O31" s="9" t="str">
        <f>IF(Base!O31="","",IF(Base!O31="V",1,0))</f>
        <v/>
      </c>
      <c r="P31" s="10" t="str">
        <f>IF(Base!P31="","",IF(Base!P31="V",1,0))</f>
        <v/>
      </c>
      <c r="Q31" s="8" t="str">
        <f>IF(Base!Q31="","",IF(Base!Q31="V",1,0))</f>
        <v/>
      </c>
      <c r="R31" s="9" t="str">
        <f>IF(Base!R31="","",IF(Base!R31="F",1,0))</f>
        <v/>
      </c>
      <c r="S31" s="9" t="str">
        <f>IF(Base!S31="","",IF(Base!S31="V",1,0))</f>
        <v/>
      </c>
      <c r="T31" s="9" t="str">
        <f>IF(Base!T31="","",IF(Base!T31="V",1,0))</f>
        <v/>
      </c>
      <c r="U31" s="9" t="str">
        <f>IF(Base!U31="","",IF(Base!U31="F",1,0))</f>
        <v/>
      </c>
      <c r="V31" s="9" t="str">
        <f>IF(Base!V31="","",IF(Base!V31="V",1,0))</f>
        <v/>
      </c>
      <c r="W31" s="9" t="str">
        <f>IF(Base!W31="","",IF(Base!W31="V",1,0))</f>
        <v/>
      </c>
      <c r="X31" s="9" t="str">
        <f>IF(Base!X31="","",IF(Base!X31="V",1,0))</f>
        <v/>
      </c>
      <c r="Y31" s="9" t="str">
        <f>IF(Base!Y31="","",IF(Base!Y31="V",1,0))</f>
        <v/>
      </c>
      <c r="Z31" s="10" t="str">
        <f>IF(Base!Z31="","",IF(Base!Z31="V",1,0))</f>
        <v/>
      </c>
      <c r="AA31" s="1" t="str">
        <f>IF(Base!AA31="","",Base!AA31)</f>
        <v/>
      </c>
      <c r="AB31" s="10" t="str">
        <f>IF(Base!AB31="","",Base!AB31)</f>
        <v/>
      </c>
      <c r="AC31" s="9" t="str">
        <f>IF(Base!AC31="","",IF(Base!AC31="F",1,0))</f>
        <v/>
      </c>
      <c r="AD31" s="9" t="str">
        <f>IF(Base!AD31="","",IF(Base!AD31="F",1,0))</f>
        <v/>
      </c>
      <c r="AE31" s="9" t="str">
        <f>IF(Base!AE31="","",IF(Base!AE31="V",1,0))</f>
        <v/>
      </c>
      <c r="AF31" s="9" t="str">
        <f>IF(Base!AF31="","",IF(Base!AF31="F",1,0))</f>
        <v/>
      </c>
      <c r="AG31" s="9" t="str">
        <f>IF(Base!AG31="","",IF(Base!AG31="V",1,0))</f>
        <v/>
      </c>
      <c r="AH31" s="9" t="str">
        <f>IF(Base!AH31="","",IF(Base!AH31="V",1,0))</f>
        <v/>
      </c>
      <c r="AI31" s="9" t="str">
        <f>IF(Base!AI31="","",IF(Base!AI31="F",1,0))</f>
        <v/>
      </c>
      <c r="AJ31" s="9" t="str">
        <f>IF(Base!AJ31="","",IF(Base!AJ31="V",1,0))</f>
        <v/>
      </c>
      <c r="AK31" s="9" t="str">
        <f>IF(Base!AK31="","",IF(Base!AK31="F",1,0))</f>
        <v/>
      </c>
      <c r="AL31" s="10" t="str">
        <f>IF(Base!AL31="","",IF(Base!AL31="F",1,0))</f>
        <v/>
      </c>
      <c r="AM31" s="8" t="str">
        <f>IF(Base!AM31="","",IF(Base!AM31="F",1,0))</f>
        <v/>
      </c>
      <c r="AN31" s="9" t="str">
        <f>IF(Base!AN31="","",IF(Base!AN31="F",1,0))</f>
        <v/>
      </c>
      <c r="AO31" s="9" t="str">
        <f>IF(Base!AO31="","",IF(Base!AO31="V",1,0))</f>
        <v/>
      </c>
      <c r="AP31" s="9" t="str">
        <f>IF(Base!AP31="","",IF(Base!AP31="F",1,0))</f>
        <v/>
      </c>
      <c r="AQ31" s="9" t="str">
        <f>IF(Base!AQ31="","",IF(Base!AQ31="V",1,0))</f>
        <v/>
      </c>
      <c r="AR31" s="9" t="str">
        <f>IF(Base!AR31="","",IF(Base!AR31="V",1,0))</f>
        <v/>
      </c>
      <c r="AS31" s="9" t="str">
        <f>IF(Base!AS31="","",IF(Base!AS31="F",1,0))</f>
        <v/>
      </c>
      <c r="AT31" s="9" t="str">
        <f>IF(Base!AT31="","",IF(Base!AT31="V",1,0))</f>
        <v/>
      </c>
      <c r="AU31" s="9" t="str">
        <f>IF(Base!AU31="","",IF(Base!AU31="F",1,0))</f>
        <v/>
      </c>
      <c r="AV31" s="10" t="str">
        <f>IF(Base!AV31="","",IF(Base!AV31="F",1,0))</f>
        <v/>
      </c>
      <c r="AW31" s="1" t="str">
        <f>IF(Base!AW31="","",Base!AW31)</f>
        <v/>
      </c>
      <c r="AX31" s="10" t="str">
        <f>IF(Base!AX31="","",Base!AX31)</f>
        <v/>
      </c>
      <c r="AY31" s="9" t="str">
        <f>IF(Base!AY31="","",IF(Base!AY31="F",1,0))</f>
        <v/>
      </c>
      <c r="AZ31" s="9" t="str">
        <f>IF(Base!AZ31="","",IF(Base!AZ31="V",1,0))</f>
        <v/>
      </c>
      <c r="BA31" s="9" t="str">
        <f>IF(Base!BA31="","",IF(Base!BA31="F",1,0))</f>
        <v/>
      </c>
      <c r="BB31" s="9" t="str">
        <f>IF(Base!BB31="","",IF(Base!BB31="F",1,0))</f>
        <v/>
      </c>
      <c r="BC31" s="9" t="str">
        <f>IF(Base!BC31="","",IF(Base!BC31="F",1,0))</f>
        <v/>
      </c>
      <c r="BD31" s="9" t="str">
        <f>IF(Base!BD31="","",IF(Base!BD31="F",1,0))</f>
        <v/>
      </c>
      <c r="BE31" s="9" t="str">
        <f>IF(Base!BE31="","",IF(Base!BE31="F",1,0))</f>
        <v/>
      </c>
      <c r="BF31" s="9" t="str">
        <f>IF(Base!BF31="","",IF(Base!BF31="F",1,0))</f>
        <v/>
      </c>
      <c r="BG31" s="9" t="str">
        <f>IF(Base!BG31="","",IF(Base!BG31="F",1,0))</f>
        <v/>
      </c>
      <c r="BH31" s="10" t="str">
        <f>IF(Base!BH31="","",IF(Base!BH31="F",1,0))</f>
        <v/>
      </c>
      <c r="BI31" s="8" t="str">
        <f>IF(Base!BI31="","",IF(Base!BI31="F",1,0))</f>
        <v/>
      </c>
      <c r="BJ31" s="9" t="str">
        <f>IF(Base!BJ31="","",IF(Base!BJ31="V",1,0))</f>
        <v/>
      </c>
      <c r="BK31" s="9" t="str">
        <f>IF(Base!BK31="","",IF(Base!BK31="F",1,0))</f>
        <v/>
      </c>
      <c r="BL31" s="9" t="str">
        <f>IF(Base!BL31="","",IF(Base!BL31="F",1,0))</f>
        <v/>
      </c>
      <c r="BM31" s="9" t="str">
        <f>IF(Base!BM31="","",IF(Base!BM31="F",1,0))</f>
        <v/>
      </c>
      <c r="BN31" s="9" t="str">
        <f>IF(Base!BN31="","",IF(Base!BN31="F",1,0))</f>
        <v/>
      </c>
      <c r="BO31" s="9" t="str">
        <f>IF(Base!BO31="","",IF(Base!BO31="F",1,0))</f>
        <v/>
      </c>
      <c r="BP31" s="9" t="str">
        <f>IF(Base!BP31="","",IF(Base!BP31="F",1,0))</f>
        <v/>
      </c>
      <c r="BQ31" s="9" t="str">
        <f>IF(Base!BQ31="","",IF(Base!BQ31="F",1,0))</f>
        <v/>
      </c>
      <c r="BR31" s="10" t="str">
        <f>IF(Base!BR31="","",IF(Base!BR31="F",1,0))</f>
        <v/>
      </c>
    </row>
    <row r="32" spans="1:70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1" t="str">
        <f>IF(Base!E32="","",Base!E32)</f>
        <v/>
      </c>
      <c r="F32" s="1" t="str">
        <f>IF(Base!F32="","",Base!F32)</f>
        <v/>
      </c>
      <c r="G32" s="8" t="str">
        <f>IF(Base!G32="","",IF(Base!G32="V",1,0))</f>
        <v/>
      </c>
      <c r="H32" s="9" t="str">
        <f>IF(Base!H32="","",IF(Base!H32="F",1,0))</f>
        <v/>
      </c>
      <c r="I32" s="9" t="str">
        <f>IF(Base!I32="","",IF(Base!I32="V",1,0))</f>
        <v/>
      </c>
      <c r="J32" s="9" t="str">
        <f>IF(Base!J32="","",IF(Base!J32="V",1,0))</f>
        <v/>
      </c>
      <c r="K32" s="9" t="str">
        <f>IF(Base!K32="","",IF(Base!K32="F",1,0))</f>
        <v/>
      </c>
      <c r="L32" s="9" t="str">
        <f>IF(Base!L32="","",IF(Base!L32="V",1,0))</f>
        <v/>
      </c>
      <c r="M32" s="9" t="str">
        <f>IF(Base!M32="","",IF(Base!M32="V",1,0))</f>
        <v/>
      </c>
      <c r="N32" s="9" t="str">
        <f>IF(Base!N32="","",IF(Base!N32="V",1,0))</f>
        <v/>
      </c>
      <c r="O32" s="9" t="str">
        <f>IF(Base!O32="","",IF(Base!O32="V",1,0))</f>
        <v/>
      </c>
      <c r="P32" s="10" t="str">
        <f>IF(Base!P32="","",IF(Base!P32="V",1,0))</f>
        <v/>
      </c>
      <c r="Q32" s="8" t="str">
        <f>IF(Base!Q32="","",IF(Base!Q32="V",1,0))</f>
        <v/>
      </c>
      <c r="R32" s="9" t="str">
        <f>IF(Base!R32="","",IF(Base!R32="F",1,0))</f>
        <v/>
      </c>
      <c r="S32" s="9" t="str">
        <f>IF(Base!S32="","",IF(Base!S32="V",1,0))</f>
        <v/>
      </c>
      <c r="T32" s="9" t="str">
        <f>IF(Base!T32="","",IF(Base!T32="V",1,0))</f>
        <v/>
      </c>
      <c r="U32" s="9" t="str">
        <f>IF(Base!U32="","",IF(Base!U32="F",1,0))</f>
        <v/>
      </c>
      <c r="V32" s="9" t="str">
        <f>IF(Base!V32="","",IF(Base!V32="V",1,0))</f>
        <v/>
      </c>
      <c r="W32" s="9" t="str">
        <f>IF(Base!W32="","",IF(Base!W32="V",1,0))</f>
        <v/>
      </c>
      <c r="X32" s="9" t="str">
        <f>IF(Base!X32="","",IF(Base!X32="V",1,0))</f>
        <v/>
      </c>
      <c r="Y32" s="9" t="str">
        <f>IF(Base!Y32="","",IF(Base!Y32="V",1,0))</f>
        <v/>
      </c>
      <c r="Z32" s="10" t="str">
        <f>IF(Base!Z32="","",IF(Base!Z32="V",1,0))</f>
        <v/>
      </c>
      <c r="AA32" s="1" t="str">
        <f>IF(Base!AA32="","",Base!AA32)</f>
        <v/>
      </c>
      <c r="AB32" s="10" t="str">
        <f>IF(Base!AB32="","",Base!AB32)</f>
        <v/>
      </c>
      <c r="AC32" s="9" t="str">
        <f>IF(Base!AC32="","",IF(Base!AC32="F",1,0))</f>
        <v/>
      </c>
      <c r="AD32" s="9" t="str">
        <f>IF(Base!AD32="","",IF(Base!AD32="F",1,0))</f>
        <v/>
      </c>
      <c r="AE32" s="9" t="str">
        <f>IF(Base!AE32="","",IF(Base!AE32="V",1,0))</f>
        <v/>
      </c>
      <c r="AF32" s="9" t="str">
        <f>IF(Base!AF32="","",IF(Base!AF32="F",1,0))</f>
        <v/>
      </c>
      <c r="AG32" s="9" t="str">
        <f>IF(Base!AG32="","",IF(Base!AG32="V",1,0))</f>
        <v/>
      </c>
      <c r="AH32" s="9" t="str">
        <f>IF(Base!AH32="","",IF(Base!AH32="V",1,0))</f>
        <v/>
      </c>
      <c r="AI32" s="9" t="str">
        <f>IF(Base!AI32="","",IF(Base!AI32="F",1,0))</f>
        <v/>
      </c>
      <c r="AJ32" s="9" t="str">
        <f>IF(Base!AJ32="","",IF(Base!AJ32="V",1,0))</f>
        <v/>
      </c>
      <c r="AK32" s="9" t="str">
        <f>IF(Base!AK32="","",IF(Base!AK32="F",1,0))</f>
        <v/>
      </c>
      <c r="AL32" s="10" t="str">
        <f>IF(Base!AL32="","",IF(Base!AL32="F",1,0))</f>
        <v/>
      </c>
      <c r="AM32" s="8" t="str">
        <f>IF(Base!AM32="","",IF(Base!AM32="F",1,0))</f>
        <v/>
      </c>
      <c r="AN32" s="9" t="str">
        <f>IF(Base!AN32="","",IF(Base!AN32="F",1,0))</f>
        <v/>
      </c>
      <c r="AO32" s="9" t="str">
        <f>IF(Base!AO32="","",IF(Base!AO32="V",1,0))</f>
        <v/>
      </c>
      <c r="AP32" s="9" t="str">
        <f>IF(Base!AP32="","",IF(Base!AP32="F",1,0))</f>
        <v/>
      </c>
      <c r="AQ32" s="9" t="str">
        <f>IF(Base!AQ32="","",IF(Base!AQ32="V",1,0))</f>
        <v/>
      </c>
      <c r="AR32" s="9" t="str">
        <f>IF(Base!AR32="","",IF(Base!AR32="V",1,0))</f>
        <v/>
      </c>
      <c r="AS32" s="9" t="str">
        <f>IF(Base!AS32="","",IF(Base!AS32="F",1,0))</f>
        <v/>
      </c>
      <c r="AT32" s="9" t="str">
        <f>IF(Base!AT32="","",IF(Base!AT32="V",1,0))</f>
        <v/>
      </c>
      <c r="AU32" s="9" t="str">
        <f>IF(Base!AU32="","",IF(Base!AU32="F",1,0))</f>
        <v/>
      </c>
      <c r="AV32" s="10" t="str">
        <f>IF(Base!AV32="","",IF(Base!AV32="F",1,0))</f>
        <v/>
      </c>
      <c r="AW32" s="1" t="str">
        <f>IF(Base!AW32="","",Base!AW32)</f>
        <v/>
      </c>
      <c r="AX32" s="10" t="str">
        <f>IF(Base!AX32="","",Base!AX32)</f>
        <v/>
      </c>
      <c r="AY32" s="9" t="str">
        <f>IF(Base!AY32="","",IF(Base!AY32="F",1,0))</f>
        <v/>
      </c>
      <c r="AZ32" s="9" t="str">
        <f>IF(Base!AZ32="","",IF(Base!AZ32="V",1,0))</f>
        <v/>
      </c>
      <c r="BA32" s="9" t="str">
        <f>IF(Base!BA32="","",IF(Base!BA32="F",1,0))</f>
        <v/>
      </c>
      <c r="BB32" s="9" t="str">
        <f>IF(Base!BB32="","",IF(Base!BB32="F",1,0))</f>
        <v/>
      </c>
      <c r="BC32" s="9" t="str">
        <f>IF(Base!BC32="","",IF(Base!BC32="F",1,0))</f>
        <v/>
      </c>
      <c r="BD32" s="9" t="str">
        <f>IF(Base!BD32="","",IF(Base!BD32="F",1,0))</f>
        <v/>
      </c>
      <c r="BE32" s="9" t="str">
        <f>IF(Base!BE32="","",IF(Base!BE32="F",1,0))</f>
        <v/>
      </c>
      <c r="BF32" s="9" t="str">
        <f>IF(Base!BF32="","",IF(Base!BF32="F",1,0))</f>
        <v/>
      </c>
      <c r="BG32" s="9" t="str">
        <f>IF(Base!BG32="","",IF(Base!BG32="F",1,0))</f>
        <v/>
      </c>
      <c r="BH32" s="10" t="str">
        <f>IF(Base!BH32="","",IF(Base!BH32="F",1,0))</f>
        <v/>
      </c>
      <c r="BI32" s="8" t="str">
        <f>IF(Base!BI32="","",IF(Base!BI32="F",1,0))</f>
        <v/>
      </c>
      <c r="BJ32" s="9" t="str">
        <f>IF(Base!BJ32="","",IF(Base!BJ32="V",1,0))</f>
        <v/>
      </c>
      <c r="BK32" s="9" t="str">
        <f>IF(Base!BK32="","",IF(Base!BK32="F",1,0))</f>
        <v/>
      </c>
      <c r="BL32" s="9" t="str">
        <f>IF(Base!BL32="","",IF(Base!BL32="F",1,0))</f>
        <v/>
      </c>
      <c r="BM32" s="9" t="str">
        <f>IF(Base!BM32="","",IF(Base!BM32="F",1,0))</f>
        <v/>
      </c>
      <c r="BN32" s="9" t="str">
        <f>IF(Base!BN32="","",IF(Base!BN32="F",1,0))</f>
        <v/>
      </c>
      <c r="BO32" s="9" t="str">
        <f>IF(Base!BO32="","",IF(Base!BO32="F",1,0))</f>
        <v/>
      </c>
      <c r="BP32" s="9" t="str">
        <f>IF(Base!BP32="","",IF(Base!BP32="F",1,0))</f>
        <v/>
      </c>
      <c r="BQ32" s="9" t="str">
        <f>IF(Base!BQ32="","",IF(Base!BQ32="F",1,0))</f>
        <v/>
      </c>
      <c r="BR32" s="10" t="str">
        <f>IF(Base!BR32="","",IF(Base!BR32="F",1,0))</f>
        <v/>
      </c>
    </row>
    <row r="33" spans="1:70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1" t="str">
        <f>IF(Base!E33="","",Base!E33)</f>
        <v/>
      </c>
      <c r="F33" s="1" t="str">
        <f>IF(Base!F33="","",Base!F33)</f>
        <v/>
      </c>
      <c r="G33" s="8" t="str">
        <f>IF(Base!G33="","",IF(Base!G33="V",1,0))</f>
        <v/>
      </c>
      <c r="H33" s="9" t="str">
        <f>IF(Base!H33="","",IF(Base!H33="F",1,0))</f>
        <v/>
      </c>
      <c r="I33" s="9" t="str">
        <f>IF(Base!I33="","",IF(Base!I33="V",1,0))</f>
        <v/>
      </c>
      <c r="J33" s="9" t="str">
        <f>IF(Base!J33="","",IF(Base!J33="V",1,0))</f>
        <v/>
      </c>
      <c r="K33" s="9" t="str">
        <f>IF(Base!K33="","",IF(Base!K33="F",1,0))</f>
        <v/>
      </c>
      <c r="L33" s="9" t="str">
        <f>IF(Base!L33="","",IF(Base!L33="V",1,0))</f>
        <v/>
      </c>
      <c r="M33" s="9" t="str">
        <f>IF(Base!M33="","",IF(Base!M33="V",1,0))</f>
        <v/>
      </c>
      <c r="N33" s="9" t="str">
        <f>IF(Base!N33="","",IF(Base!N33="V",1,0))</f>
        <v/>
      </c>
      <c r="O33" s="9" t="str">
        <f>IF(Base!O33="","",IF(Base!O33="V",1,0))</f>
        <v/>
      </c>
      <c r="P33" s="10" t="str">
        <f>IF(Base!P33="","",IF(Base!P33="V",1,0))</f>
        <v/>
      </c>
      <c r="Q33" s="8" t="str">
        <f>IF(Base!Q33="","",IF(Base!Q33="V",1,0))</f>
        <v/>
      </c>
      <c r="R33" s="9" t="str">
        <f>IF(Base!R33="","",IF(Base!R33="F",1,0))</f>
        <v/>
      </c>
      <c r="S33" s="9" t="str">
        <f>IF(Base!S33="","",IF(Base!S33="V",1,0))</f>
        <v/>
      </c>
      <c r="T33" s="9" t="str">
        <f>IF(Base!T33="","",IF(Base!T33="V",1,0))</f>
        <v/>
      </c>
      <c r="U33" s="9" t="str">
        <f>IF(Base!U33="","",IF(Base!U33="F",1,0))</f>
        <v/>
      </c>
      <c r="V33" s="9" t="str">
        <f>IF(Base!V33="","",IF(Base!V33="V",1,0))</f>
        <v/>
      </c>
      <c r="W33" s="9" t="str">
        <f>IF(Base!W33="","",IF(Base!W33="V",1,0))</f>
        <v/>
      </c>
      <c r="X33" s="9" t="str">
        <f>IF(Base!X33="","",IF(Base!X33="V",1,0))</f>
        <v/>
      </c>
      <c r="Y33" s="9" t="str">
        <f>IF(Base!Y33="","",IF(Base!Y33="V",1,0))</f>
        <v/>
      </c>
      <c r="Z33" s="10" t="str">
        <f>IF(Base!Z33="","",IF(Base!Z33="V",1,0))</f>
        <v/>
      </c>
      <c r="AA33" s="1" t="str">
        <f>IF(Base!AA33="","",Base!AA33)</f>
        <v/>
      </c>
      <c r="AB33" s="10" t="str">
        <f>IF(Base!AB33="","",Base!AB33)</f>
        <v/>
      </c>
      <c r="AC33" s="9" t="str">
        <f>IF(Base!AC33="","",IF(Base!AC33="F",1,0))</f>
        <v/>
      </c>
      <c r="AD33" s="9" t="str">
        <f>IF(Base!AD33="","",IF(Base!AD33="F",1,0))</f>
        <v/>
      </c>
      <c r="AE33" s="9" t="str">
        <f>IF(Base!AE33="","",IF(Base!AE33="V",1,0))</f>
        <v/>
      </c>
      <c r="AF33" s="9" t="str">
        <f>IF(Base!AF33="","",IF(Base!AF33="F",1,0))</f>
        <v/>
      </c>
      <c r="AG33" s="9" t="str">
        <f>IF(Base!AG33="","",IF(Base!AG33="V",1,0))</f>
        <v/>
      </c>
      <c r="AH33" s="9" t="str">
        <f>IF(Base!AH33="","",IF(Base!AH33="V",1,0))</f>
        <v/>
      </c>
      <c r="AI33" s="9" t="str">
        <f>IF(Base!AI33="","",IF(Base!AI33="F",1,0))</f>
        <v/>
      </c>
      <c r="AJ33" s="9" t="str">
        <f>IF(Base!AJ33="","",IF(Base!AJ33="V",1,0))</f>
        <v/>
      </c>
      <c r="AK33" s="9" t="str">
        <f>IF(Base!AK33="","",IF(Base!AK33="F",1,0))</f>
        <v/>
      </c>
      <c r="AL33" s="10" t="str">
        <f>IF(Base!AL33="","",IF(Base!AL33="F",1,0))</f>
        <v/>
      </c>
      <c r="AM33" s="8" t="str">
        <f>IF(Base!AM33="","",IF(Base!AM33="F",1,0))</f>
        <v/>
      </c>
      <c r="AN33" s="9" t="str">
        <f>IF(Base!AN33="","",IF(Base!AN33="F",1,0))</f>
        <v/>
      </c>
      <c r="AO33" s="9" t="str">
        <f>IF(Base!AO33="","",IF(Base!AO33="V",1,0))</f>
        <v/>
      </c>
      <c r="AP33" s="9" t="str">
        <f>IF(Base!AP33="","",IF(Base!AP33="F",1,0))</f>
        <v/>
      </c>
      <c r="AQ33" s="9" t="str">
        <f>IF(Base!AQ33="","",IF(Base!AQ33="V",1,0))</f>
        <v/>
      </c>
      <c r="AR33" s="9" t="str">
        <f>IF(Base!AR33="","",IF(Base!AR33="V",1,0))</f>
        <v/>
      </c>
      <c r="AS33" s="9" t="str">
        <f>IF(Base!AS33="","",IF(Base!AS33="F",1,0))</f>
        <v/>
      </c>
      <c r="AT33" s="9" t="str">
        <f>IF(Base!AT33="","",IF(Base!AT33="V",1,0))</f>
        <v/>
      </c>
      <c r="AU33" s="9" t="str">
        <f>IF(Base!AU33="","",IF(Base!AU33="F",1,0))</f>
        <v/>
      </c>
      <c r="AV33" s="10" t="str">
        <f>IF(Base!AV33="","",IF(Base!AV33="F",1,0))</f>
        <v/>
      </c>
      <c r="AW33" s="1" t="str">
        <f>IF(Base!AW33="","",Base!AW33)</f>
        <v/>
      </c>
      <c r="AX33" s="10" t="str">
        <f>IF(Base!AX33="","",Base!AX33)</f>
        <v/>
      </c>
      <c r="AY33" s="9" t="str">
        <f>IF(Base!AY33="","",IF(Base!AY33="F",1,0))</f>
        <v/>
      </c>
      <c r="AZ33" s="9" t="str">
        <f>IF(Base!AZ33="","",IF(Base!AZ33="V",1,0))</f>
        <v/>
      </c>
      <c r="BA33" s="9" t="str">
        <f>IF(Base!BA33="","",IF(Base!BA33="F",1,0))</f>
        <v/>
      </c>
      <c r="BB33" s="9" t="str">
        <f>IF(Base!BB33="","",IF(Base!BB33="F",1,0))</f>
        <v/>
      </c>
      <c r="BC33" s="9" t="str">
        <f>IF(Base!BC33="","",IF(Base!BC33="F",1,0))</f>
        <v/>
      </c>
      <c r="BD33" s="9" t="str">
        <f>IF(Base!BD33="","",IF(Base!BD33="F",1,0))</f>
        <v/>
      </c>
      <c r="BE33" s="9" t="str">
        <f>IF(Base!BE33="","",IF(Base!BE33="F",1,0))</f>
        <v/>
      </c>
      <c r="BF33" s="9" t="str">
        <f>IF(Base!BF33="","",IF(Base!BF33="F",1,0))</f>
        <v/>
      </c>
      <c r="BG33" s="9" t="str">
        <f>IF(Base!BG33="","",IF(Base!BG33="F",1,0))</f>
        <v/>
      </c>
      <c r="BH33" s="10" t="str">
        <f>IF(Base!BH33="","",IF(Base!BH33="F",1,0))</f>
        <v/>
      </c>
      <c r="BI33" s="8" t="str">
        <f>IF(Base!BI33="","",IF(Base!BI33="F",1,0))</f>
        <v/>
      </c>
      <c r="BJ33" s="9" t="str">
        <f>IF(Base!BJ33="","",IF(Base!BJ33="V",1,0))</f>
        <v/>
      </c>
      <c r="BK33" s="9" t="str">
        <f>IF(Base!BK33="","",IF(Base!BK33="F",1,0))</f>
        <v/>
      </c>
      <c r="BL33" s="9" t="str">
        <f>IF(Base!BL33="","",IF(Base!BL33="F",1,0))</f>
        <v/>
      </c>
      <c r="BM33" s="9" t="str">
        <f>IF(Base!BM33="","",IF(Base!BM33="F",1,0))</f>
        <v/>
      </c>
      <c r="BN33" s="9" t="str">
        <f>IF(Base!BN33="","",IF(Base!BN33="F",1,0))</f>
        <v/>
      </c>
      <c r="BO33" s="9" t="str">
        <f>IF(Base!BO33="","",IF(Base!BO33="F",1,0))</f>
        <v/>
      </c>
      <c r="BP33" s="9" t="str">
        <f>IF(Base!BP33="","",IF(Base!BP33="F",1,0))</f>
        <v/>
      </c>
      <c r="BQ33" s="9" t="str">
        <f>IF(Base!BQ33="","",IF(Base!BQ33="F",1,0))</f>
        <v/>
      </c>
      <c r="BR33" s="10" t="str">
        <f>IF(Base!BR33="","",IF(Base!BR33="F",1,0))</f>
        <v/>
      </c>
    </row>
    <row r="34" spans="1:70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1" t="str">
        <f>IF(Base!E34="","",Base!E34)</f>
        <v/>
      </c>
      <c r="F34" s="1" t="str">
        <f>IF(Base!F34="","",Base!F34)</f>
        <v/>
      </c>
      <c r="G34" s="8" t="str">
        <f>IF(Base!G34="","",IF(Base!G34="V",1,0))</f>
        <v/>
      </c>
      <c r="H34" s="9" t="str">
        <f>IF(Base!H34="","",IF(Base!H34="F",1,0))</f>
        <v/>
      </c>
      <c r="I34" s="9" t="str">
        <f>IF(Base!I34="","",IF(Base!I34="V",1,0))</f>
        <v/>
      </c>
      <c r="J34" s="9" t="str">
        <f>IF(Base!J34="","",IF(Base!J34="V",1,0))</f>
        <v/>
      </c>
      <c r="K34" s="9" t="str">
        <f>IF(Base!K34="","",IF(Base!K34="F",1,0))</f>
        <v/>
      </c>
      <c r="L34" s="9" t="str">
        <f>IF(Base!L34="","",IF(Base!L34="V",1,0))</f>
        <v/>
      </c>
      <c r="M34" s="9" t="str">
        <f>IF(Base!M34="","",IF(Base!M34="V",1,0))</f>
        <v/>
      </c>
      <c r="N34" s="9" t="str">
        <f>IF(Base!N34="","",IF(Base!N34="V",1,0))</f>
        <v/>
      </c>
      <c r="O34" s="9" t="str">
        <f>IF(Base!O34="","",IF(Base!O34="V",1,0))</f>
        <v/>
      </c>
      <c r="P34" s="10" t="str">
        <f>IF(Base!P34="","",IF(Base!P34="V",1,0))</f>
        <v/>
      </c>
      <c r="Q34" s="8" t="str">
        <f>IF(Base!Q34="","",IF(Base!Q34="V",1,0))</f>
        <v/>
      </c>
      <c r="R34" s="9" t="str">
        <f>IF(Base!R34="","",IF(Base!R34="F",1,0))</f>
        <v/>
      </c>
      <c r="S34" s="9" t="str">
        <f>IF(Base!S34="","",IF(Base!S34="V",1,0))</f>
        <v/>
      </c>
      <c r="T34" s="9" t="str">
        <f>IF(Base!T34="","",IF(Base!T34="V",1,0))</f>
        <v/>
      </c>
      <c r="U34" s="9" t="str">
        <f>IF(Base!U34="","",IF(Base!U34="F",1,0))</f>
        <v/>
      </c>
      <c r="V34" s="9" t="str">
        <f>IF(Base!V34="","",IF(Base!V34="V",1,0))</f>
        <v/>
      </c>
      <c r="W34" s="9" t="str">
        <f>IF(Base!W34="","",IF(Base!W34="V",1,0))</f>
        <v/>
      </c>
      <c r="X34" s="9" t="str">
        <f>IF(Base!X34="","",IF(Base!X34="V",1,0))</f>
        <v/>
      </c>
      <c r="Y34" s="9" t="str">
        <f>IF(Base!Y34="","",IF(Base!Y34="V",1,0))</f>
        <v/>
      </c>
      <c r="Z34" s="10" t="str">
        <f>IF(Base!Z34="","",IF(Base!Z34="V",1,0))</f>
        <v/>
      </c>
      <c r="AA34" s="1" t="str">
        <f>IF(Base!AA34="","",Base!AA34)</f>
        <v/>
      </c>
      <c r="AB34" s="10" t="str">
        <f>IF(Base!AB34="","",Base!AB34)</f>
        <v/>
      </c>
      <c r="AC34" s="9" t="str">
        <f>IF(Base!AC34="","",IF(Base!AC34="F",1,0))</f>
        <v/>
      </c>
      <c r="AD34" s="9" t="str">
        <f>IF(Base!AD34="","",IF(Base!AD34="F",1,0))</f>
        <v/>
      </c>
      <c r="AE34" s="9" t="str">
        <f>IF(Base!AE34="","",IF(Base!AE34="V",1,0))</f>
        <v/>
      </c>
      <c r="AF34" s="9" t="str">
        <f>IF(Base!AF34="","",IF(Base!AF34="F",1,0))</f>
        <v/>
      </c>
      <c r="AG34" s="9" t="str">
        <f>IF(Base!AG34="","",IF(Base!AG34="V",1,0))</f>
        <v/>
      </c>
      <c r="AH34" s="9" t="str">
        <f>IF(Base!AH34="","",IF(Base!AH34="V",1,0))</f>
        <v/>
      </c>
      <c r="AI34" s="9" t="str">
        <f>IF(Base!AI34="","",IF(Base!AI34="F",1,0))</f>
        <v/>
      </c>
      <c r="AJ34" s="9" t="str">
        <f>IF(Base!AJ34="","",IF(Base!AJ34="V",1,0))</f>
        <v/>
      </c>
      <c r="AK34" s="9" t="str">
        <f>IF(Base!AK34="","",IF(Base!AK34="F",1,0))</f>
        <v/>
      </c>
      <c r="AL34" s="10" t="str">
        <f>IF(Base!AL34="","",IF(Base!AL34="F",1,0))</f>
        <v/>
      </c>
      <c r="AM34" s="8" t="str">
        <f>IF(Base!AM34="","",IF(Base!AM34="F",1,0))</f>
        <v/>
      </c>
      <c r="AN34" s="9" t="str">
        <f>IF(Base!AN34="","",IF(Base!AN34="F",1,0))</f>
        <v/>
      </c>
      <c r="AO34" s="9" t="str">
        <f>IF(Base!AO34="","",IF(Base!AO34="V",1,0))</f>
        <v/>
      </c>
      <c r="AP34" s="9" t="str">
        <f>IF(Base!AP34="","",IF(Base!AP34="F",1,0))</f>
        <v/>
      </c>
      <c r="AQ34" s="9" t="str">
        <f>IF(Base!AQ34="","",IF(Base!AQ34="V",1,0))</f>
        <v/>
      </c>
      <c r="AR34" s="9" t="str">
        <f>IF(Base!AR34="","",IF(Base!AR34="V",1,0))</f>
        <v/>
      </c>
      <c r="AS34" s="9" t="str">
        <f>IF(Base!AS34="","",IF(Base!AS34="F",1,0))</f>
        <v/>
      </c>
      <c r="AT34" s="9" t="str">
        <f>IF(Base!AT34="","",IF(Base!AT34="V",1,0))</f>
        <v/>
      </c>
      <c r="AU34" s="9" t="str">
        <f>IF(Base!AU34="","",IF(Base!AU34="F",1,0))</f>
        <v/>
      </c>
      <c r="AV34" s="10" t="str">
        <f>IF(Base!AV34="","",IF(Base!AV34="F",1,0))</f>
        <v/>
      </c>
      <c r="AW34" s="1" t="str">
        <f>IF(Base!AW34="","",Base!AW34)</f>
        <v/>
      </c>
      <c r="AX34" s="10" t="str">
        <f>IF(Base!AX34="","",Base!AX34)</f>
        <v/>
      </c>
      <c r="AY34" s="9" t="str">
        <f>IF(Base!AY34="","",IF(Base!AY34="F",1,0))</f>
        <v/>
      </c>
      <c r="AZ34" s="9" t="str">
        <f>IF(Base!AZ34="","",IF(Base!AZ34="V",1,0))</f>
        <v/>
      </c>
      <c r="BA34" s="9" t="str">
        <f>IF(Base!BA34="","",IF(Base!BA34="F",1,0))</f>
        <v/>
      </c>
      <c r="BB34" s="9" t="str">
        <f>IF(Base!BB34="","",IF(Base!BB34="F",1,0))</f>
        <v/>
      </c>
      <c r="BC34" s="9" t="str">
        <f>IF(Base!BC34="","",IF(Base!BC34="F",1,0))</f>
        <v/>
      </c>
      <c r="BD34" s="9" t="str">
        <f>IF(Base!BD34="","",IF(Base!BD34="F",1,0))</f>
        <v/>
      </c>
      <c r="BE34" s="9" t="str">
        <f>IF(Base!BE34="","",IF(Base!BE34="F",1,0))</f>
        <v/>
      </c>
      <c r="BF34" s="9" t="str">
        <f>IF(Base!BF34="","",IF(Base!BF34="F",1,0))</f>
        <v/>
      </c>
      <c r="BG34" s="9" t="str">
        <f>IF(Base!BG34="","",IF(Base!BG34="F",1,0))</f>
        <v/>
      </c>
      <c r="BH34" s="10" t="str">
        <f>IF(Base!BH34="","",IF(Base!BH34="F",1,0))</f>
        <v/>
      </c>
      <c r="BI34" s="8" t="str">
        <f>IF(Base!BI34="","",IF(Base!BI34="F",1,0))</f>
        <v/>
      </c>
      <c r="BJ34" s="9" t="str">
        <f>IF(Base!BJ34="","",IF(Base!BJ34="V",1,0))</f>
        <v/>
      </c>
      <c r="BK34" s="9" t="str">
        <f>IF(Base!BK34="","",IF(Base!BK34="F",1,0))</f>
        <v/>
      </c>
      <c r="BL34" s="9" t="str">
        <f>IF(Base!BL34="","",IF(Base!BL34="F",1,0))</f>
        <v/>
      </c>
      <c r="BM34" s="9" t="str">
        <f>IF(Base!BM34="","",IF(Base!BM34="F",1,0))</f>
        <v/>
      </c>
      <c r="BN34" s="9" t="str">
        <f>IF(Base!BN34="","",IF(Base!BN34="F",1,0))</f>
        <v/>
      </c>
      <c r="BO34" s="9" t="str">
        <f>IF(Base!BO34="","",IF(Base!BO34="F",1,0))</f>
        <v/>
      </c>
      <c r="BP34" s="9" t="str">
        <f>IF(Base!BP34="","",IF(Base!BP34="F",1,0))</f>
        <v/>
      </c>
      <c r="BQ34" s="9" t="str">
        <f>IF(Base!BQ34="","",IF(Base!BQ34="F",1,0))</f>
        <v/>
      </c>
      <c r="BR34" s="10" t="str">
        <f>IF(Base!BR34="","",IF(Base!BR34="F",1,0))</f>
        <v/>
      </c>
    </row>
    <row r="35" spans="1:70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1" t="str">
        <f>IF(Base!E35="","",Base!E35)</f>
        <v/>
      </c>
      <c r="F35" s="1" t="str">
        <f>IF(Base!F35="","",Base!F35)</f>
        <v/>
      </c>
      <c r="G35" s="8" t="str">
        <f>IF(Base!G35="","",IF(Base!G35="V",1,0))</f>
        <v/>
      </c>
      <c r="H35" s="9" t="str">
        <f>IF(Base!H35="","",IF(Base!H35="F",1,0))</f>
        <v/>
      </c>
      <c r="I35" s="9" t="str">
        <f>IF(Base!I35="","",IF(Base!I35="V",1,0))</f>
        <v/>
      </c>
      <c r="J35" s="9" t="str">
        <f>IF(Base!J35="","",IF(Base!J35="V",1,0))</f>
        <v/>
      </c>
      <c r="K35" s="9" t="str">
        <f>IF(Base!K35="","",IF(Base!K35="F",1,0))</f>
        <v/>
      </c>
      <c r="L35" s="9" t="str">
        <f>IF(Base!L35="","",IF(Base!L35="V",1,0))</f>
        <v/>
      </c>
      <c r="M35" s="9" t="str">
        <f>IF(Base!M35="","",IF(Base!M35="V",1,0))</f>
        <v/>
      </c>
      <c r="N35" s="9" t="str">
        <f>IF(Base!N35="","",IF(Base!N35="V",1,0))</f>
        <v/>
      </c>
      <c r="O35" s="9" t="str">
        <f>IF(Base!O35="","",IF(Base!O35="V",1,0))</f>
        <v/>
      </c>
      <c r="P35" s="10" t="str">
        <f>IF(Base!P35="","",IF(Base!P35="V",1,0))</f>
        <v/>
      </c>
      <c r="Q35" s="8" t="str">
        <f>IF(Base!Q35="","",IF(Base!Q35="V",1,0))</f>
        <v/>
      </c>
      <c r="R35" s="9" t="str">
        <f>IF(Base!R35="","",IF(Base!R35="F",1,0))</f>
        <v/>
      </c>
      <c r="S35" s="9" t="str">
        <f>IF(Base!S35="","",IF(Base!S35="V",1,0))</f>
        <v/>
      </c>
      <c r="T35" s="9" t="str">
        <f>IF(Base!T35="","",IF(Base!T35="V",1,0))</f>
        <v/>
      </c>
      <c r="U35" s="9" t="str">
        <f>IF(Base!U35="","",IF(Base!U35="F",1,0))</f>
        <v/>
      </c>
      <c r="V35" s="9" t="str">
        <f>IF(Base!V35="","",IF(Base!V35="V",1,0))</f>
        <v/>
      </c>
      <c r="W35" s="9" t="str">
        <f>IF(Base!W35="","",IF(Base!W35="V",1,0))</f>
        <v/>
      </c>
      <c r="X35" s="9" t="str">
        <f>IF(Base!X35="","",IF(Base!X35="V",1,0))</f>
        <v/>
      </c>
      <c r="Y35" s="9" t="str">
        <f>IF(Base!Y35="","",IF(Base!Y35="V",1,0))</f>
        <v/>
      </c>
      <c r="Z35" s="10" t="str">
        <f>IF(Base!Z35="","",IF(Base!Z35="V",1,0))</f>
        <v/>
      </c>
      <c r="AA35" s="1" t="str">
        <f>IF(Base!AA35="","",Base!AA35)</f>
        <v/>
      </c>
      <c r="AB35" s="10" t="str">
        <f>IF(Base!AB35="","",Base!AB35)</f>
        <v/>
      </c>
      <c r="AC35" s="9" t="str">
        <f>IF(Base!AC35="","",IF(Base!AC35="F",1,0))</f>
        <v/>
      </c>
      <c r="AD35" s="9" t="str">
        <f>IF(Base!AD35="","",IF(Base!AD35="F",1,0))</f>
        <v/>
      </c>
      <c r="AE35" s="9" t="str">
        <f>IF(Base!AE35="","",IF(Base!AE35="V",1,0))</f>
        <v/>
      </c>
      <c r="AF35" s="9" t="str">
        <f>IF(Base!AF35="","",IF(Base!AF35="F",1,0))</f>
        <v/>
      </c>
      <c r="AG35" s="9" t="str">
        <f>IF(Base!AG35="","",IF(Base!AG35="V",1,0))</f>
        <v/>
      </c>
      <c r="AH35" s="9" t="str">
        <f>IF(Base!AH35="","",IF(Base!AH35="V",1,0))</f>
        <v/>
      </c>
      <c r="AI35" s="9" t="str">
        <f>IF(Base!AI35="","",IF(Base!AI35="F",1,0))</f>
        <v/>
      </c>
      <c r="AJ35" s="9" t="str">
        <f>IF(Base!AJ35="","",IF(Base!AJ35="V",1,0))</f>
        <v/>
      </c>
      <c r="AK35" s="9" t="str">
        <f>IF(Base!AK35="","",IF(Base!AK35="F",1,0))</f>
        <v/>
      </c>
      <c r="AL35" s="10" t="str">
        <f>IF(Base!AL35="","",IF(Base!AL35="F",1,0))</f>
        <v/>
      </c>
      <c r="AM35" s="8" t="str">
        <f>IF(Base!AM35="","",IF(Base!AM35="F",1,0))</f>
        <v/>
      </c>
      <c r="AN35" s="9" t="str">
        <f>IF(Base!AN35="","",IF(Base!AN35="F",1,0))</f>
        <v/>
      </c>
      <c r="AO35" s="9" t="str">
        <f>IF(Base!AO35="","",IF(Base!AO35="V",1,0))</f>
        <v/>
      </c>
      <c r="AP35" s="9" t="str">
        <f>IF(Base!AP35="","",IF(Base!AP35="F",1,0))</f>
        <v/>
      </c>
      <c r="AQ35" s="9" t="str">
        <f>IF(Base!AQ35="","",IF(Base!AQ35="V",1,0))</f>
        <v/>
      </c>
      <c r="AR35" s="9" t="str">
        <f>IF(Base!AR35="","",IF(Base!AR35="V",1,0))</f>
        <v/>
      </c>
      <c r="AS35" s="9" t="str">
        <f>IF(Base!AS35="","",IF(Base!AS35="F",1,0))</f>
        <v/>
      </c>
      <c r="AT35" s="9" t="str">
        <f>IF(Base!AT35="","",IF(Base!AT35="V",1,0))</f>
        <v/>
      </c>
      <c r="AU35" s="9" t="str">
        <f>IF(Base!AU35="","",IF(Base!AU35="F",1,0))</f>
        <v/>
      </c>
      <c r="AV35" s="10" t="str">
        <f>IF(Base!AV35="","",IF(Base!AV35="F",1,0))</f>
        <v/>
      </c>
      <c r="AW35" s="1" t="str">
        <f>IF(Base!AW35="","",Base!AW35)</f>
        <v/>
      </c>
      <c r="AX35" s="10" t="str">
        <f>IF(Base!AX35="","",Base!AX35)</f>
        <v/>
      </c>
      <c r="AY35" s="9" t="str">
        <f>IF(Base!AY35="","",IF(Base!AY35="F",1,0))</f>
        <v/>
      </c>
      <c r="AZ35" s="9" t="str">
        <f>IF(Base!AZ35="","",IF(Base!AZ35="V",1,0))</f>
        <v/>
      </c>
      <c r="BA35" s="9" t="str">
        <f>IF(Base!BA35="","",IF(Base!BA35="F",1,0))</f>
        <v/>
      </c>
      <c r="BB35" s="9" t="str">
        <f>IF(Base!BB35="","",IF(Base!BB35="F",1,0))</f>
        <v/>
      </c>
      <c r="BC35" s="9" t="str">
        <f>IF(Base!BC35="","",IF(Base!BC35="F",1,0))</f>
        <v/>
      </c>
      <c r="BD35" s="9" t="str">
        <f>IF(Base!BD35="","",IF(Base!BD35="F",1,0))</f>
        <v/>
      </c>
      <c r="BE35" s="9" t="str">
        <f>IF(Base!BE35="","",IF(Base!BE35="F",1,0))</f>
        <v/>
      </c>
      <c r="BF35" s="9" t="str">
        <f>IF(Base!BF35="","",IF(Base!BF35="F",1,0))</f>
        <v/>
      </c>
      <c r="BG35" s="9" t="str">
        <f>IF(Base!BG35="","",IF(Base!BG35="F",1,0))</f>
        <v/>
      </c>
      <c r="BH35" s="10" t="str">
        <f>IF(Base!BH35="","",IF(Base!BH35="F",1,0))</f>
        <v/>
      </c>
      <c r="BI35" s="8" t="str">
        <f>IF(Base!BI35="","",IF(Base!BI35="F",1,0))</f>
        <v/>
      </c>
      <c r="BJ35" s="9" t="str">
        <f>IF(Base!BJ35="","",IF(Base!BJ35="V",1,0))</f>
        <v/>
      </c>
      <c r="BK35" s="9" t="str">
        <f>IF(Base!BK35="","",IF(Base!BK35="F",1,0))</f>
        <v/>
      </c>
      <c r="BL35" s="9" t="str">
        <f>IF(Base!BL35="","",IF(Base!BL35="F",1,0))</f>
        <v/>
      </c>
      <c r="BM35" s="9" t="str">
        <f>IF(Base!BM35="","",IF(Base!BM35="F",1,0))</f>
        <v/>
      </c>
      <c r="BN35" s="9" t="str">
        <f>IF(Base!BN35="","",IF(Base!BN35="F",1,0))</f>
        <v/>
      </c>
      <c r="BO35" s="9" t="str">
        <f>IF(Base!BO35="","",IF(Base!BO35="F",1,0))</f>
        <v/>
      </c>
      <c r="BP35" s="9" t="str">
        <f>IF(Base!BP35="","",IF(Base!BP35="F",1,0))</f>
        <v/>
      </c>
      <c r="BQ35" s="9" t="str">
        <f>IF(Base!BQ35="","",IF(Base!BQ35="F",1,0))</f>
        <v/>
      </c>
      <c r="BR35" s="10" t="str">
        <f>IF(Base!BR35="","",IF(Base!BR35="F",1,0))</f>
        <v/>
      </c>
    </row>
    <row r="36" spans="1:70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1" t="str">
        <f>IF(Base!E36="","",Base!E36)</f>
        <v/>
      </c>
      <c r="F36" s="1" t="str">
        <f>IF(Base!F36="","",Base!F36)</f>
        <v/>
      </c>
      <c r="G36" s="8" t="str">
        <f>IF(Base!G36="","",IF(Base!G36="V",1,0))</f>
        <v/>
      </c>
      <c r="H36" s="9" t="str">
        <f>IF(Base!H36="","",IF(Base!H36="F",1,0))</f>
        <v/>
      </c>
      <c r="I36" s="9" t="str">
        <f>IF(Base!I36="","",IF(Base!I36="V",1,0))</f>
        <v/>
      </c>
      <c r="J36" s="9" t="str">
        <f>IF(Base!J36="","",IF(Base!J36="V",1,0))</f>
        <v/>
      </c>
      <c r="K36" s="9" t="str">
        <f>IF(Base!K36="","",IF(Base!K36="F",1,0))</f>
        <v/>
      </c>
      <c r="L36" s="9" t="str">
        <f>IF(Base!L36="","",IF(Base!L36="V",1,0))</f>
        <v/>
      </c>
      <c r="M36" s="9" t="str">
        <f>IF(Base!M36="","",IF(Base!M36="V",1,0))</f>
        <v/>
      </c>
      <c r="N36" s="9" t="str">
        <f>IF(Base!N36="","",IF(Base!N36="V",1,0))</f>
        <v/>
      </c>
      <c r="O36" s="9" t="str">
        <f>IF(Base!O36="","",IF(Base!O36="V",1,0))</f>
        <v/>
      </c>
      <c r="P36" s="10" t="str">
        <f>IF(Base!P36="","",IF(Base!P36="V",1,0))</f>
        <v/>
      </c>
      <c r="Q36" s="8" t="str">
        <f>IF(Base!Q36="","",IF(Base!Q36="V",1,0))</f>
        <v/>
      </c>
      <c r="R36" s="9" t="str">
        <f>IF(Base!R36="","",IF(Base!R36="F",1,0))</f>
        <v/>
      </c>
      <c r="S36" s="9" t="str">
        <f>IF(Base!S36="","",IF(Base!S36="V",1,0))</f>
        <v/>
      </c>
      <c r="T36" s="9" t="str">
        <f>IF(Base!T36="","",IF(Base!T36="V",1,0))</f>
        <v/>
      </c>
      <c r="U36" s="9" t="str">
        <f>IF(Base!U36="","",IF(Base!U36="F",1,0))</f>
        <v/>
      </c>
      <c r="V36" s="9" t="str">
        <f>IF(Base!V36="","",IF(Base!V36="V",1,0))</f>
        <v/>
      </c>
      <c r="W36" s="9" t="str">
        <f>IF(Base!W36="","",IF(Base!W36="V",1,0))</f>
        <v/>
      </c>
      <c r="X36" s="9" t="str">
        <f>IF(Base!X36="","",IF(Base!X36="V",1,0))</f>
        <v/>
      </c>
      <c r="Y36" s="9" t="str">
        <f>IF(Base!Y36="","",IF(Base!Y36="V",1,0))</f>
        <v/>
      </c>
      <c r="Z36" s="10" t="str">
        <f>IF(Base!Z36="","",IF(Base!Z36="V",1,0))</f>
        <v/>
      </c>
      <c r="AA36" s="1" t="str">
        <f>IF(Base!AA36="","",Base!AA36)</f>
        <v/>
      </c>
      <c r="AB36" s="10" t="str">
        <f>IF(Base!AB36="","",Base!AB36)</f>
        <v/>
      </c>
      <c r="AC36" s="9" t="str">
        <f>IF(Base!AC36="","",IF(Base!AC36="F",1,0))</f>
        <v/>
      </c>
      <c r="AD36" s="9" t="str">
        <f>IF(Base!AD36="","",IF(Base!AD36="F",1,0))</f>
        <v/>
      </c>
      <c r="AE36" s="9" t="str">
        <f>IF(Base!AE36="","",IF(Base!AE36="V",1,0))</f>
        <v/>
      </c>
      <c r="AF36" s="9" t="str">
        <f>IF(Base!AF36="","",IF(Base!AF36="F",1,0))</f>
        <v/>
      </c>
      <c r="AG36" s="9" t="str">
        <f>IF(Base!AG36="","",IF(Base!AG36="V",1,0))</f>
        <v/>
      </c>
      <c r="AH36" s="9" t="str">
        <f>IF(Base!AH36="","",IF(Base!AH36="V",1,0))</f>
        <v/>
      </c>
      <c r="AI36" s="9" t="str">
        <f>IF(Base!AI36="","",IF(Base!AI36="F",1,0))</f>
        <v/>
      </c>
      <c r="AJ36" s="9" t="str">
        <f>IF(Base!AJ36="","",IF(Base!AJ36="V",1,0))</f>
        <v/>
      </c>
      <c r="AK36" s="9" t="str">
        <f>IF(Base!AK36="","",IF(Base!AK36="F",1,0))</f>
        <v/>
      </c>
      <c r="AL36" s="10" t="str">
        <f>IF(Base!AL36="","",IF(Base!AL36="F",1,0))</f>
        <v/>
      </c>
      <c r="AM36" s="8" t="str">
        <f>IF(Base!AM36="","",IF(Base!AM36="F",1,0))</f>
        <v/>
      </c>
      <c r="AN36" s="9" t="str">
        <f>IF(Base!AN36="","",IF(Base!AN36="F",1,0))</f>
        <v/>
      </c>
      <c r="AO36" s="9" t="str">
        <f>IF(Base!AO36="","",IF(Base!AO36="V",1,0))</f>
        <v/>
      </c>
      <c r="AP36" s="9" t="str">
        <f>IF(Base!AP36="","",IF(Base!AP36="F",1,0))</f>
        <v/>
      </c>
      <c r="AQ36" s="9" t="str">
        <f>IF(Base!AQ36="","",IF(Base!AQ36="V",1,0))</f>
        <v/>
      </c>
      <c r="AR36" s="9" t="str">
        <f>IF(Base!AR36="","",IF(Base!AR36="V",1,0))</f>
        <v/>
      </c>
      <c r="AS36" s="9" t="str">
        <f>IF(Base!AS36="","",IF(Base!AS36="F",1,0))</f>
        <v/>
      </c>
      <c r="AT36" s="9" t="str">
        <f>IF(Base!AT36="","",IF(Base!AT36="V",1,0))</f>
        <v/>
      </c>
      <c r="AU36" s="9" t="str">
        <f>IF(Base!AU36="","",IF(Base!AU36="F",1,0))</f>
        <v/>
      </c>
      <c r="AV36" s="10" t="str">
        <f>IF(Base!AV36="","",IF(Base!AV36="F",1,0))</f>
        <v/>
      </c>
      <c r="AW36" s="1" t="str">
        <f>IF(Base!AW36="","",Base!AW36)</f>
        <v/>
      </c>
      <c r="AX36" s="10" t="str">
        <f>IF(Base!AX36="","",Base!AX36)</f>
        <v/>
      </c>
      <c r="AY36" s="9" t="str">
        <f>IF(Base!AY36="","",IF(Base!AY36="F",1,0))</f>
        <v/>
      </c>
      <c r="AZ36" s="9" t="str">
        <f>IF(Base!AZ36="","",IF(Base!AZ36="V",1,0))</f>
        <v/>
      </c>
      <c r="BA36" s="9" t="str">
        <f>IF(Base!BA36="","",IF(Base!BA36="F",1,0))</f>
        <v/>
      </c>
      <c r="BB36" s="9" t="str">
        <f>IF(Base!BB36="","",IF(Base!BB36="F",1,0))</f>
        <v/>
      </c>
      <c r="BC36" s="9" t="str">
        <f>IF(Base!BC36="","",IF(Base!BC36="F",1,0))</f>
        <v/>
      </c>
      <c r="BD36" s="9" t="str">
        <f>IF(Base!BD36="","",IF(Base!BD36="F",1,0))</f>
        <v/>
      </c>
      <c r="BE36" s="9" t="str">
        <f>IF(Base!BE36="","",IF(Base!BE36="F",1,0))</f>
        <v/>
      </c>
      <c r="BF36" s="9" t="str">
        <f>IF(Base!BF36="","",IF(Base!BF36="F",1,0))</f>
        <v/>
      </c>
      <c r="BG36" s="9" t="str">
        <f>IF(Base!BG36="","",IF(Base!BG36="F",1,0))</f>
        <v/>
      </c>
      <c r="BH36" s="10" t="str">
        <f>IF(Base!BH36="","",IF(Base!BH36="F",1,0))</f>
        <v/>
      </c>
      <c r="BI36" s="8" t="str">
        <f>IF(Base!BI36="","",IF(Base!BI36="F",1,0))</f>
        <v/>
      </c>
      <c r="BJ36" s="9" t="str">
        <f>IF(Base!BJ36="","",IF(Base!BJ36="V",1,0))</f>
        <v/>
      </c>
      <c r="BK36" s="9" t="str">
        <f>IF(Base!BK36="","",IF(Base!BK36="F",1,0))</f>
        <v/>
      </c>
      <c r="BL36" s="9" t="str">
        <f>IF(Base!BL36="","",IF(Base!BL36="F",1,0))</f>
        <v/>
      </c>
      <c r="BM36" s="9" t="str">
        <f>IF(Base!BM36="","",IF(Base!BM36="F",1,0))</f>
        <v/>
      </c>
      <c r="BN36" s="9" t="str">
        <f>IF(Base!BN36="","",IF(Base!BN36="F",1,0))</f>
        <v/>
      </c>
      <c r="BO36" s="9" t="str">
        <f>IF(Base!BO36="","",IF(Base!BO36="F",1,0))</f>
        <v/>
      </c>
      <c r="BP36" s="9" t="str">
        <f>IF(Base!BP36="","",IF(Base!BP36="F",1,0))</f>
        <v/>
      </c>
      <c r="BQ36" s="9" t="str">
        <f>IF(Base!BQ36="","",IF(Base!BQ36="F",1,0))</f>
        <v/>
      </c>
      <c r="BR36" s="10" t="str">
        <f>IF(Base!BR36="","",IF(Base!BR36="F",1,0))</f>
        <v/>
      </c>
    </row>
    <row r="37" spans="1:70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1" t="str">
        <f>IF(Base!E37="","",Base!E37)</f>
        <v/>
      </c>
      <c r="F37" s="1" t="str">
        <f>IF(Base!F37="","",Base!F37)</f>
        <v/>
      </c>
      <c r="G37" s="8" t="str">
        <f>IF(Base!G37="","",IF(Base!G37="V",1,0))</f>
        <v/>
      </c>
      <c r="H37" s="9" t="str">
        <f>IF(Base!H37="","",IF(Base!H37="F",1,0))</f>
        <v/>
      </c>
      <c r="I37" s="9" t="str">
        <f>IF(Base!I37="","",IF(Base!I37="V",1,0))</f>
        <v/>
      </c>
      <c r="J37" s="9" t="str">
        <f>IF(Base!J37="","",IF(Base!J37="V",1,0))</f>
        <v/>
      </c>
      <c r="K37" s="9" t="str">
        <f>IF(Base!K37="","",IF(Base!K37="F",1,0))</f>
        <v/>
      </c>
      <c r="L37" s="9" t="str">
        <f>IF(Base!L37="","",IF(Base!L37="V",1,0))</f>
        <v/>
      </c>
      <c r="M37" s="9" t="str">
        <f>IF(Base!M37="","",IF(Base!M37="V",1,0))</f>
        <v/>
      </c>
      <c r="N37" s="9" t="str">
        <f>IF(Base!N37="","",IF(Base!N37="V",1,0))</f>
        <v/>
      </c>
      <c r="O37" s="9" t="str">
        <f>IF(Base!O37="","",IF(Base!O37="V",1,0))</f>
        <v/>
      </c>
      <c r="P37" s="10" t="str">
        <f>IF(Base!P37="","",IF(Base!P37="V",1,0))</f>
        <v/>
      </c>
      <c r="Q37" s="8" t="str">
        <f>IF(Base!Q37="","",IF(Base!Q37="V",1,0))</f>
        <v/>
      </c>
      <c r="R37" s="9" t="str">
        <f>IF(Base!R37="","",IF(Base!R37="F",1,0))</f>
        <v/>
      </c>
      <c r="S37" s="9" t="str">
        <f>IF(Base!S37="","",IF(Base!S37="V",1,0))</f>
        <v/>
      </c>
      <c r="T37" s="9" t="str">
        <f>IF(Base!T37="","",IF(Base!T37="V",1,0))</f>
        <v/>
      </c>
      <c r="U37" s="9" t="str">
        <f>IF(Base!U37="","",IF(Base!U37="F",1,0))</f>
        <v/>
      </c>
      <c r="V37" s="9" t="str">
        <f>IF(Base!V37="","",IF(Base!V37="V",1,0))</f>
        <v/>
      </c>
      <c r="W37" s="9" t="str">
        <f>IF(Base!W37="","",IF(Base!W37="V",1,0))</f>
        <v/>
      </c>
      <c r="X37" s="9" t="str">
        <f>IF(Base!X37="","",IF(Base!X37="V",1,0))</f>
        <v/>
      </c>
      <c r="Y37" s="9" t="str">
        <f>IF(Base!Y37="","",IF(Base!Y37="V",1,0))</f>
        <v/>
      </c>
      <c r="Z37" s="10" t="str">
        <f>IF(Base!Z37="","",IF(Base!Z37="V",1,0))</f>
        <v/>
      </c>
      <c r="AA37" s="1" t="str">
        <f>IF(Base!AA37="","",Base!AA37)</f>
        <v/>
      </c>
      <c r="AB37" s="10" t="str">
        <f>IF(Base!AB37="","",Base!AB37)</f>
        <v/>
      </c>
      <c r="AC37" s="9" t="str">
        <f>IF(Base!AC37="","",IF(Base!AC37="F",1,0))</f>
        <v/>
      </c>
      <c r="AD37" s="9" t="str">
        <f>IF(Base!AD37="","",IF(Base!AD37="F",1,0))</f>
        <v/>
      </c>
      <c r="AE37" s="9" t="str">
        <f>IF(Base!AE37="","",IF(Base!AE37="V",1,0))</f>
        <v/>
      </c>
      <c r="AF37" s="9" t="str">
        <f>IF(Base!AF37="","",IF(Base!AF37="F",1,0))</f>
        <v/>
      </c>
      <c r="AG37" s="9" t="str">
        <f>IF(Base!AG37="","",IF(Base!AG37="V",1,0))</f>
        <v/>
      </c>
      <c r="AH37" s="9" t="str">
        <f>IF(Base!AH37="","",IF(Base!AH37="V",1,0))</f>
        <v/>
      </c>
      <c r="AI37" s="9" t="str">
        <f>IF(Base!AI37="","",IF(Base!AI37="F",1,0))</f>
        <v/>
      </c>
      <c r="AJ37" s="9" t="str">
        <f>IF(Base!AJ37="","",IF(Base!AJ37="V",1,0))</f>
        <v/>
      </c>
      <c r="AK37" s="9" t="str">
        <f>IF(Base!AK37="","",IF(Base!AK37="F",1,0))</f>
        <v/>
      </c>
      <c r="AL37" s="10" t="str">
        <f>IF(Base!AL37="","",IF(Base!AL37="F",1,0))</f>
        <v/>
      </c>
      <c r="AM37" s="8" t="str">
        <f>IF(Base!AM37="","",IF(Base!AM37="F",1,0))</f>
        <v/>
      </c>
      <c r="AN37" s="9" t="str">
        <f>IF(Base!AN37="","",IF(Base!AN37="F",1,0))</f>
        <v/>
      </c>
      <c r="AO37" s="9" t="str">
        <f>IF(Base!AO37="","",IF(Base!AO37="V",1,0))</f>
        <v/>
      </c>
      <c r="AP37" s="9" t="str">
        <f>IF(Base!AP37="","",IF(Base!AP37="F",1,0))</f>
        <v/>
      </c>
      <c r="AQ37" s="9" t="str">
        <f>IF(Base!AQ37="","",IF(Base!AQ37="V",1,0))</f>
        <v/>
      </c>
      <c r="AR37" s="9" t="str">
        <f>IF(Base!AR37="","",IF(Base!AR37="V",1,0))</f>
        <v/>
      </c>
      <c r="AS37" s="9" t="str">
        <f>IF(Base!AS37="","",IF(Base!AS37="F",1,0))</f>
        <v/>
      </c>
      <c r="AT37" s="9" t="str">
        <f>IF(Base!AT37="","",IF(Base!AT37="V",1,0))</f>
        <v/>
      </c>
      <c r="AU37" s="9" t="str">
        <f>IF(Base!AU37="","",IF(Base!AU37="F",1,0))</f>
        <v/>
      </c>
      <c r="AV37" s="10" t="str">
        <f>IF(Base!AV37="","",IF(Base!AV37="F",1,0))</f>
        <v/>
      </c>
      <c r="AW37" s="1" t="str">
        <f>IF(Base!AW37="","",Base!AW37)</f>
        <v/>
      </c>
      <c r="AX37" s="10" t="str">
        <f>IF(Base!AX37="","",Base!AX37)</f>
        <v/>
      </c>
      <c r="AY37" s="9" t="str">
        <f>IF(Base!AY37="","",IF(Base!AY37="F",1,0))</f>
        <v/>
      </c>
      <c r="AZ37" s="9" t="str">
        <f>IF(Base!AZ37="","",IF(Base!AZ37="V",1,0))</f>
        <v/>
      </c>
      <c r="BA37" s="9" t="str">
        <f>IF(Base!BA37="","",IF(Base!BA37="F",1,0))</f>
        <v/>
      </c>
      <c r="BB37" s="9" t="str">
        <f>IF(Base!BB37="","",IF(Base!BB37="F",1,0))</f>
        <v/>
      </c>
      <c r="BC37" s="9" t="str">
        <f>IF(Base!BC37="","",IF(Base!BC37="F",1,0))</f>
        <v/>
      </c>
      <c r="BD37" s="9" t="str">
        <f>IF(Base!BD37="","",IF(Base!BD37="F",1,0))</f>
        <v/>
      </c>
      <c r="BE37" s="9" t="str">
        <f>IF(Base!BE37="","",IF(Base!BE37="F",1,0))</f>
        <v/>
      </c>
      <c r="BF37" s="9" t="str">
        <f>IF(Base!BF37="","",IF(Base!BF37="F",1,0))</f>
        <v/>
      </c>
      <c r="BG37" s="9" t="str">
        <f>IF(Base!BG37="","",IF(Base!BG37="F",1,0))</f>
        <v/>
      </c>
      <c r="BH37" s="10" t="str">
        <f>IF(Base!BH37="","",IF(Base!BH37="F",1,0))</f>
        <v/>
      </c>
      <c r="BI37" s="8" t="str">
        <f>IF(Base!BI37="","",IF(Base!BI37="F",1,0))</f>
        <v/>
      </c>
      <c r="BJ37" s="9" t="str">
        <f>IF(Base!BJ37="","",IF(Base!BJ37="V",1,0))</f>
        <v/>
      </c>
      <c r="BK37" s="9" t="str">
        <f>IF(Base!BK37="","",IF(Base!BK37="F",1,0))</f>
        <v/>
      </c>
      <c r="BL37" s="9" t="str">
        <f>IF(Base!BL37="","",IF(Base!BL37="F",1,0))</f>
        <v/>
      </c>
      <c r="BM37" s="9" t="str">
        <f>IF(Base!BM37="","",IF(Base!BM37="F",1,0))</f>
        <v/>
      </c>
      <c r="BN37" s="9" t="str">
        <f>IF(Base!BN37="","",IF(Base!BN37="F",1,0))</f>
        <v/>
      </c>
      <c r="BO37" s="9" t="str">
        <f>IF(Base!BO37="","",IF(Base!BO37="F",1,0))</f>
        <v/>
      </c>
      <c r="BP37" s="9" t="str">
        <f>IF(Base!BP37="","",IF(Base!BP37="F",1,0))</f>
        <v/>
      </c>
      <c r="BQ37" s="9" t="str">
        <f>IF(Base!BQ37="","",IF(Base!BQ37="F",1,0))</f>
        <v/>
      </c>
      <c r="BR37" s="10" t="str">
        <f>IF(Base!BR37="","",IF(Base!BR37="F",1,0))</f>
        <v/>
      </c>
    </row>
    <row r="38" spans="1:70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1" t="str">
        <f>IF(Base!E38="","",Base!E38)</f>
        <v/>
      </c>
      <c r="F38" s="1" t="str">
        <f>IF(Base!F38="","",Base!F38)</f>
        <v/>
      </c>
      <c r="G38" s="8" t="str">
        <f>IF(Base!G38="","",IF(Base!G38="V",1,0))</f>
        <v/>
      </c>
      <c r="H38" s="9" t="str">
        <f>IF(Base!H38="","",IF(Base!H38="F",1,0))</f>
        <v/>
      </c>
      <c r="I38" s="9" t="str">
        <f>IF(Base!I38="","",IF(Base!I38="V",1,0))</f>
        <v/>
      </c>
      <c r="J38" s="9" t="str">
        <f>IF(Base!J38="","",IF(Base!J38="V",1,0))</f>
        <v/>
      </c>
      <c r="K38" s="9" t="str">
        <f>IF(Base!K38="","",IF(Base!K38="F",1,0))</f>
        <v/>
      </c>
      <c r="L38" s="9" t="str">
        <f>IF(Base!L38="","",IF(Base!L38="V",1,0))</f>
        <v/>
      </c>
      <c r="M38" s="9" t="str">
        <f>IF(Base!M38="","",IF(Base!M38="V",1,0))</f>
        <v/>
      </c>
      <c r="N38" s="9" t="str">
        <f>IF(Base!N38="","",IF(Base!N38="V",1,0))</f>
        <v/>
      </c>
      <c r="O38" s="9" t="str">
        <f>IF(Base!O38="","",IF(Base!O38="V",1,0))</f>
        <v/>
      </c>
      <c r="P38" s="10" t="str">
        <f>IF(Base!P38="","",IF(Base!P38="V",1,0))</f>
        <v/>
      </c>
      <c r="Q38" s="8" t="str">
        <f>IF(Base!Q38="","",IF(Base!Q38="V",1,0))</f>
        <v/>
      </c>
      <c r="R38" s="9" t="str">
        <f>IF(Base!R38="","",IF(Base!R38="F",1,0))</f>
        <v/>
      </c>
      <c r="S38" s="9" t="str">
        <f>IF(Base!S38="","",IF(Base!S38="V",1,0))</f>
        <v/>
      </c>
      <c r="T38" s="9" t="str">
        <f>IF(Base!T38="","",IF(Base!T38="V",1,0))</f>
        <v/>
      </c>
      <c r="U38" s="9" t="str">
        <f>IF(Base!U38="","",IF(Base!U38="F",1,0))</f>
        <v/>
      </c>
      <c r="V38" s="9" t="str">
        <f>IF(Base!V38="","",IF(Base!V38="V",1,0))</f>
        <v/>
      </c>
      <c r="W38" s="9" t="str">
        <f>IF(Base!W38="","",IF(Base!W38="V",1,0))</f>
        <v/>
      </c>
      <c r="X38" s="9" t="str">
        <f>IF(Base!X38="","",IF(Base!X38="V",1,0))</f>
        <v/>
      </c>
      <c r="Y38" s="9" t="str">
        <f>IF(Base!Y38="","",IF(Base!Y38="V",1,0))</f>
        <v/>
      </c>
      <c r="Z38" s="10" t="str">
        <f>IF(Base!Z38="","",IF(Base!Z38="V",1,0))</f>
        <v/>
      </c>
      <c r="AA38" s="1" t="str">
        <f>IF(Base!AA38="","",Base!AA38)</f>
        <v/>
      </c>
      <c r="AB38" s="10" t="str">
        <f>IF(Base!AB38="","",Base!AB38)</f>
        <v/>
      </c>
      <c r="AC38" s="9" t="str">
        <f>IF(Base!AC38="","",IF(Base!AC38="F",1,0))</f>
        <v/>
      </c>
      <c r="AD38" s="9" t="str">
        <f>IF(Base!AD38="","",IF(Base!AD38="F",1,0))</f>
        <v/>
      </c>
      <c r="AE38" s="9" t="str">
        <f>IF(Base!AE38="","",IF(Base!AE38="V",1,0))</f>
        <v/>
      </c>
      <c r="AF38" s="9" t="str">
        <f>IF(Base!AF38="","",IF(Base!AF38="F",1,0))</f>
        <v/>
      </c>
      <c r="AG38" s="9" t="str">
        <f>IF(Base!AG38="","",IF(Base!AG38="V",1,0))</f>
        <v/>
      </c>
      <c r="AH38" s="9" t="str">
        <f>IF(Base!AH38="","",IF(Base!AH38="V",1,0))</f>
        <v/>
      </c>
      <c r="AI38" s="9" t="str">
        <f>IF(Base!AI38="","",IF(Base!AI38="F",1,0))</f>
        <v/>
      </c>
      <c r="AJ38" s="9" t="str">
        <f>IF(Base!AJ38="","",IF(Base!AJ38="V",1,0))</f>
        <v/>
      </c>
      <c r="AK38" s="9" t="str">
        <f>IF(Base!AK38="","",IF(Base!AK38="F",1,0))</f>
        <v/>
      </c>
      <c r="AL38" s="10" t="str">
        <f>IF(Base!AL38="","",IF(Base!AL38="F",1,0))</f>
        <v/>
      </c>
      <c r="AM38" s="8" t="str">
        <f>IF(Base!AM38="","",IF(Base!AM38="F",1,0))</f>
        <v/>
      </c>
      <c r="AN38" s="9" t="str">
        <f>IF(Base!AN38="","",IF(Base!AN38="F",1,0))</f>
        <v/>
      </c>
      <c r="AO38" s="9" t="str">
        <f>IF(Base!AO38="","",IF(Base!AO38="V",1,0))</f>
        <v/>
      </c>
      <c r="AP38" s="9" t="str">
        <f>IF(Base!AP38="","",IF(Base!AP38="F",1,0))</f>
        <v/>
      </c>
      <c r="AQ38" s="9" t="str">
        <f>IF(Base!AQ38="","",IF(Base!AQ38="V",1,0))</f>
        <v/>
      </c>
      <c r="AR38" s="9" t="str">
        <f>IF(Base!AR38="","",IF(Base!AR38="V",1,0))</f>
        <v/>
      </c>
      <c r="AS38" s="9" t="str">
        <f>IF(Base!AS38="","",IF(Base!AS38="F",1,0))</f>
        <v/>
      </c>
      <c r="AT38" s="9" t="str">
        <f>IF(Base!AT38="","",IF(Base!AT38="V",1,0))</f>
        <v/>
      </c>
      <c r="AU38" s="9" t="str">
        <f>IF(Base!AU38="","",IF(Base!AU38="F",1,0))</f>
        <v/>
      </c>
      <c r="AV38" s="10" t="str">
        <f>IF(Base!AV38="","",IF(Base!AV38="F",1,0))</f>
        <v/>
      </c>
      <c r="AW38" s="1" t="str">
        <f>IF(Base!AW38="","",Base!AW38)</f>
        <v/>
      </c>
      <c r="AX38" s="10" t="str">
        <f>IF(Base!AX38="","",Base!AX38)</f>
        <v/>
      </c>
      <c r="AY38" s="9" t="str">
        <f>IF(Base!AY38="","",IF(Base!AY38="F",1,0))</f>
        <v/>
      </c>
      <c r="AZ38" s="9" t="str">
        <f>IF(Base!AZ38="","",IF(Base!AZ38="V",1,0))</f>
        <v/>
      </c>
      <c r="BA38" s="9" t="str">
        <f>IF(Base!BA38="","",IF(Base!BA38="F",1,0))</f>
        <v/>
      </c>
      <c r="BB38" s="9" t="str">
        <f>IF(Base!BB38="","",IF(Base!BB38="F",1,0))</f>
        <v/>
      </c>
      <c r="BC38" s="9" t="str">
        <f>IF(Base!BC38="","",IF(Base!BC38="F",1,0))</f>
        <v/>
      </c>
      <c r="BD38" s="9" t="str">
        <f>IF(Base!BD38="","",IF(Base!BD38="F",1,0))</f>
        <v/>
      </c>
      <c r="BE38" s="9" t="str">
        <f>IF(Base!BE38="","",IF(Base!BE38="F",1,0))</f>
        <v/>
      </c>
      <c r="BF38" s="9" t="str">
        <f>IF(Base!BF38="","",IF(Base!BF38="F",1,0))</f>
        <v/>
      </c>
      <c r="BG38" s="9" t="str">
        <f>IF(Base!BG38="","",IF(Base!BG38="F",1,0))</f>
        <v/>
      </c>
      <c r="BH38" s="10" t="str">
        <f>IF(Base!BH38="","",IF(Base!BH38="F",1,0))</f>
        <v/>
      </c>
      <c r="BI38" s="8" t="str">
        <f>IF(Base!BI38="","",IF(Base!BI38="F",1,0))</f>
        <v/>
      </c>
      <c r="BJ38" s="9" t="str">
        <f>IF(Base!BJ38="","",IF(Base!BJ38="V",1,0))</f>
        <v/>
      </c>
      <c r="BK38" s="9" t="str">
        <f>IF(Base!BK38="","",IF(Base!BK38="F",1,0))</f>
        <v/>
      </c>
      <c r="BL38" s="9" t="str">
        <f>IF(Base!BL38="","",IF(Base!BL38="F",1,0))</f>
        <v/>
      </c>
      <c r="BM38" s="9" t="str">
        <f>IF(Base!BM38="","",IF(Base!BM38="F",1,0))</f>
        <v/>
      </c>
      <c r="BN38" s="9" t="str">
        <f>IF(Base!BN38="","",IF(Base!BN38="F",1,0))</f>
        <v/>
      </c>
      <c r="BO38" s="9" t="str">
        <f>IF(Base!BO38="","",IF(Base!BO38="F",1,0))</f>
        <v/>
      </c>
      <c r="BP38" s="9" t="str">
        <f>IF(Base!BP38="","",IF(Base!BP38="F",1,0))</f>
        <v/>
      </c>
      <c r="BQ38" s="9" t="str">
        <f>IF(Base!BQ38="","",IF(Base!BQ38="F",1,0))</f>
        <v/>
      </c>
      <c r="BR38" s="10" t="str">
        <f>IF(Base!BR38="","",IF(Base!BR38="F",1,0))</f>
        <v/>
      </c>
    </row>
    <row r="39" spans="1:70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1" t="str">
        <f>IF(Base!E39="","",Base!E39)</f>
        <v/>
      </c>
      <c r="F39" s="1" t="str">
        <f>IF(Base!F39="","",Base!F39)</f>
        <v/>
      </c>
      <c r="G39" s="8" t="str">
        <f>IF(Base!G39="","",IF(Base!G39="V",1,0))</f>
        <v/>
      </c>
      <c r="H39" s="9" t="str">
        <f>IF(Base!H39="","",IF(Base!H39="F",1,0))</f>
        <v/>
      </c>
      <c r="I39" s="9" t="str">
        <f>IF(Base!I39="","",IF(Base!I39="V",1,0))</f>
        <v/>
      </c>
      <c r="J39" s="9" t="str">
        <f>IF(Base!J39="","",IF(Base!J39="V",1,0))</f>
        <v/>
      </c>
      <c r="K39" s="9" t="str">
        <f>IF(Base!K39="","",IF(Base!K39="F",1,0))</f>
        <v/>
      </c>
      <c r="L39" s="9" t="str">
        <f>IF(Base!L39="","",IF(Base!L39="V",1,0))</f>
        <v/>
      </c>
      <c r="M39" s="9" t="str">
        <f>IF(Base!M39="","",IF(Base!M39="V",1,0))</f>
        <v/>
      </c>
      <c r="N39" s="9" t="str">
        <f>IF(Base!N39="","",IF(Base!N39="V",1,0))</f>
        <v/>
      </c>
      <c r="O39" s="9" t="str">
        <f>IF(Base!O39="","",IF(Base!O39="V",1,0))</f>
        <v/>
      </c>
      <c r="P39" s="10" t="str">
        <f>IF(Base!P39="","",IF(Base!P39="V",1,0))</f>
        <v/>
      </c>
      <c r="Q39" s="8" t="str">
        <f>IF(Base!Q39="","",IF(Base!Q39="V",1,0))</f>
        <v/>
      </c>
      <c r="R39" s="9" t="str">
        <f>IF(Base!R39="","",IF(Base!R39="F",1,0))</f>
        <v/>
      </c>
      <c r="S39" s="9" t="str">
        <f>IF(Base!S39="","",IF(Base!S39="V",1,0))</f>
        <v/>
      </c>
      <c r="T39" s="9" t="str">
        <f>IF(Base!T39="","",IF(Base!T39="V",1,0))</f>
        <v/>
      </c>
      <c r="U39" s="9" t="str">
        <f>IF(Base!U39="","",IF(Base!U39="F",1,0))</f>
        <v/>
      </c>
      <c r="V39" s="9" t="str">
        <f>IF(Base!V39="","",IF(Base!V39="V",1,0))</f>
        <v/>
      </c>
      <c r="W39" s="9" t="str">
        <f>IF(Base!W39="","",IF(Base!W39="V",1,0))</f>
        <v/>
      </c>
      <c r="X39" s="9" t="str">
        <f>IF(Base!X39="","",IF(Base!X39="V",1,0))</f>
        <v/>
      </c>
      <c r="Y39" s="9" t="str">
        <f>IF(Base!Y39="","",IF(Base!Y39="V",1,0))</f>
        <v/>
      </c>
      <c r="Z39" s="10" t="str">
        <f>IF(Base!Z39="","",IF(Base!Z39="V",1,0))</f>
        <v/>
      </c>
      <c r="AA39" s="1" t="str">
        <f>IF(Base!AA39="","",Base!AA39)</f>
        <v/>
      </c>
      <c r="AB39" s="10" t="str">
        <f>IF(Base!AB39="","",Base!AB39)</f>
        <v/>
      </c>
      <c r="AC39" s="9" t="str">
        <f>IF(Base!AC39="","",IF(Base!AC39="F",1,0))</f>
        <v/>
      </c>
      <c r="AD39" s="9" t="str">
        <f>IF(Base!AD39="","",IF(Base!AD39="F",1,0))</f>
        <v/>
      </c>
      <c r="AE39" s="9" t="str">
        <f>IF(Base!AE39="","",IF(Base!AE39="V",1,0))</f>
        <v/>
      </c>
      <c r="AF39" s="9" t="str">
        <f>IF(Base!AF39="","",IF(Base!AF39="F",1,0))</f>
        <v/>
      </c>
      <c r="AG39" s="9" t="str">
        <f>IF(Base!AG39="","",IF(Base!AG39="V",1,0))</f>
        <v/>
      </c>
      <c r="AH39" s="9" t="str">
        <f>IF(Base!AH39="","",IF(Base!AH39="V",1,0))</f>
        <v/>
      </c>
      <c r="AI39" s="9" t="str">
        <f>IF(Base!AI39="","",IF(Base!AI39="F",1,0))</f>
        <v/>
      </c>
      <c r="AJ39" s="9" t="str">
        <f>IF(Base!AJ39="","",IF(Base!AJ39="V",1,0))</f>
        <v/>
      </c>
      <c r="AK39" s="9" t="str">
        <f>IF(Base!AK39="","",IF(Base!AK39="F",1,0))</f>
        <v/>
      </c>
      <c r="AL39" s="10" t="str">
        <f>IF(Base!AL39="","",IF(Base!AL39="F",1,0))</f>
        <v/>
      </c>
      <c r="AM39" s="8" t="str">
        <f>IF(Base!AM39="","",IF(Base!AM39="F",1,0))</f>
        <v/>
      </c>
      <c r="AN39" s="9" t="str">
        <f>IF(Base!AN39="","",IF(Base!AN39="F",1,0))</f>
        <v/>
      </c>
      <c r="AO39" s="9" t="str">
        <f>IF(Base!AO39="","",IF(Base!AO39="V",1,0))</f>
        <v/>
      </c>
      <c r="AP39" s="9" t="str">
        <f>IF(Base!AP39="","",IF(Base!AP39="F",1,0))</f>
        <v/>
      </c>
      <c r="AQ39" s="9" t="str">
        <f>IF(Base!AQ39="","",IF(Base!AQ39="V",1,0))</f>
        <v/>
      </c>
      <c r="AR39" s="9" t="str">
        <f>IF(Base!AR39="","",IF(Base!AR39="V",1,0))</f>
        <v/>
      </c>
      <c r="AS39" s="9" t="str">
        <f>IF(Base!AS39="","",IF(Base!AS39="F",1,0))</f>
        <v/>
      </c>
      <c r="AT39" s="9" t="str">
        <f>IF(Base!AT39="","",IF(Base!AT39="V",1,0))</f>
        <v/>
      </c>
      <c r="AU39" s="9" t="str">
        <f>IF(Base!AU39="","",IF(Base!AU39="F",1,0))</f>
        <v/>
      </c>
      <c r="AV39" s="10" t="str">
        <f>IF(Base!AV39="","",IF(Base!AV39="F",1,0))</f>
        <v/>
      </c>
      <c r="AW39" s="1" t="str">
        <f>IF(Base!AW39="","",Base!AW39)</f>
        <v/>
      </c>
      <c r="AX39" s="10" t="str">
        <f>IF(Base!AX39="","",Base!AX39)</f>
        <v/>
      </c>
      <c r="AY39" s="9" t="str">
        <f>IF(Base!AY39="","",IF(Base!AY39="F",1,0))</f>
        <v/>
      </c>
      <c r="AZ39" s="9" t="str">
        <f>IF(Base!AZ39="","",IF(Base!AZ39="V",1,0))</f>
        <v/>
      </c>
      <c r="BA39" s="9" t="str">
        <f>IF(Base!BA39="","",IF(Base!BA39="F",1,0))</f>
        <v/>
      </c>
      <c r="BB39" s="9" t="str">
        <f>IF(Base!BB39="","",IF(Base!BB39="F",1,0))</f>
        <v/>
      </c>
      <c r="BC39" s="9" t="str">
        <f>IF(Base!BC39="","",IF(Base!BC39="F",1,0))</f>
        <v/>
      </c>
      <c r="BD39" s="9" t="str">
        <f>IF(Base!BD39="","",IF(Base!BD39="F",1,0))</f>
        <v/>
      </c>
      <c r="BE39" s="9" t="str">
        <f>IF(Base!BE39="","",IF(Base!BE39="F",1,0))</f>
        <v/>
      </c>
      <c r="BF39" s="9" t="str">
        <f>IF(Base!BF39="","",IF(Base!BF39="F",1,0))</f>
        <v/>
      </c>
      <c r="BG39" s="9" t="str">
        <f>IF(Base!BG39="","",IF(Base!BG39="F",1,0))</f>
        <v/>
      </c>
      <c r="BH39" s="10" t="str">
        <f>IF(Base!BH39="","",IF(Base!BH39="F",1,0))</f>
        <v/>
      </c>
      <c r="BI39" s="8" t="str">
        <f>IF(Base!BI39="","",IF(Base!BI39="F",1,0))</f>
        <v/>
      </c>
      <c r="BJ39" s="9" t="str">
        <f>IF(Base!BJ39="","",IF(Base!BJ39="V",1,0))</f>
        <v/>
      </c>
      <c r="BK39" s="9" t="str">
        <f>IF(Base!BK39="","",IF(Base!BK39="F",1,0))</f>
        <v/>
      </c>
      <c r="BL39" s="9" t="str">
        <f>IF(Base!BL39="","",IF(Base!BL39="F",1,0))</f>
        <v/>
      </c>
      <c r="BM39" s="9" t="str">
        <f>IF(Base!BM39="","",IF(Base!BM39="F",1,0))</f>
        <v/>
      </c>
      <c r="BN39" s="9" t="str">
        <f>IF(Base!BN39="","",IF(Base!BN39="F",1,0))</f>
        <v/>
      </c>
      <c r="BO39" s="9" t="str">
        <f>IF(Base!BO39="","",IF(Base!BO39="F",1,0))</f>
        <v/>
      </c>
      <c r="BP39" s="9" t="str">
        <f>IF(Base!BP39="","",IF(Base!BP39="F",1,0))</f>
        <v/>
      </c>
      <c r="BQ39" s="9" t="str">
        <f>IF(Base!BQ39="","",IF(Base!BQ39="F",1,0))</f>
        <v/>
      </c>
      <c r="BR39" s="10" t="str">
        <f>IF(Base!BR39="","",IF(Base!BR39="F",1,0))</f>
        <v/>
      </c>
    </row>
    <row r="40" spans="1:70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1" t="str">
        <f>IF(Base!E40="","",Base!E40)</f>
        <v/>
      </c>
      <c r="F40" s="1" t="str">
        <f>IF(Base!F40="","",Base!F40)</f>
        <v/>
      </c>
      <c r="G40" s="8" t="str">
        <f>IF(Base!G40="","",IF(Base!G40="V",1,0))</f>
        <v/>
      </c>
      <c r="H40" s="9" t="str">
        <f>IF(Base!H40="","",IF(Base!H40="F",1,0))</f>
        <v/>
      </c>
      <c r="I40" s="9" t="str">
        <f>IF(Base!I40="","",IF(Base!I40="V",1,0))</f>
        <v/>
      </c>
      <c r="J40" s="9" t="str">
        <f>IF(Base!J40="","",IF(Base!J40="V",1,0))</f>
        <v/>
      </c>
      <c r="K40" s="9" t="str">
        <f>IF(Base!K40="","",IF(Base!K40="F",1,0))</f>
        <v/>
      </c>
      <c r="L40" s="9" t="str">
        <f>IF(Base!L40="","",IF(Base!L40="V",1,0))</f>
        <v/>
      </c>
      <c r="M40" s="9" t="str">
        <f>IF(Base!M40="","",IF(Base!M40="V",1,0))</f>
        <v/>
      </c>
      <c r="N40" s="9" t="str">
        <f>IF(Base!N40="","",IF(Base!N40="V",1,0))</f>
        <v/>
      </c>
      <c r="O40" s="9" t="str">
        <f>IF(Base!O40="","",IF(Base!O40="V",1,0))</f>
        <v/>
      </c>
      <c r="P40" s="10" t="str">
        <f>IF(Base!P40="","",IF(Base!P40="V",1,0))</f>
        <v/>
      </c>
      <c r="Q40" s="8" t="str">
        <f>IF(Base!Q40="","",IF(Base!Q40="V",1,0))</f>
        <v/>
      </c>
      <c r="R40" s="9" t="str">
        <f>IF(Base!R40="","",IF(Base!R40="F",1,0))</f>
        <v/>
      </c>
      <c r="S40" s="9" t="str">
        <f>IF(Base!S40="","",IF(Base!S40="V",1,0))</f>
        <v/>
      </c>
      <c r="T40" s="9" t="str">
        <f>IF(Base!T40="","",IF(Base!T40="V",1,0))</f>
        <v/>
      </c>
      <c r="U40" s="9" t="str">
        <f>IF(Base!U40="","",IF(Base!U40="F",1,0))</f>
        <v/>
      </c>
      <c r="V40" s="9" t="str">
        <f>IF(Base!V40="","",IF(Base!V40="V",1,0))</f>
        <v/>
      </c>
      <c r="W40" s="9" t="str">
        <f>IF(Base!W40="","",IF(Base!W40="V",1,0))</f>
        <v/>
      </c>
      <c r="X40" s="9" t="str">
        <f>IF(Base!X40="","",IF(Base!X40="V",1,0))</f>
        <v/>
      </c>
      <c r="Y40" s="9" t="str">
        <f>IF(Base!Y40="","",IF(Base!Y40="V",1,0))</f>
        <v/>
      </c>
      <c r="Z40" s="10" t="str">
        <f>IF(Base!Z40="","",IF(Base!Z40="V",1,0))</f>
        <v/>
      </c>
      <c r="AA40" s="1" t="str">
        <f>IF(Base!AA40="","",Base!AA40)</f>
        <v/>
      </c>
      <c r="AB40" s="10" t="str">
        <f>IF(Base!AB40="","",Base!AB40)</f>
        <v/>
      </c>
      <c r="AC40" s="9" t="str">
        <f>IF(Base!AC40="","",IF(Base!AC40="F",1,0))</f>
        <v/>
      </c>
      <c r="AD40" s="9" t="str">
        <f>IF(Base!AD40="","",IF(Base!AD40="F",1,0))</f>
        <v/>
      </c>
      <c r="AE40" s="9" t="str">
        <f>IF(Base!AE40="","",IF(Base!AE40="V",1,0))</f>
        <v/>
      </c>
      <c r="AF40" s="9" t="str">
        <f>IF(Base!AF40="","",IF(Base!AF40="F",1,0))</f>
        <v/>
      </c>
      <c r="AG40" s="9" t="str">
        <f>IF(Base!AG40="","",IF(Base!AG40="V",1,0))</f>
        <v/>
      </c>
      <c r="AH40" s="9" t="str">
        <f>IF(Base!AH40="","",IF(Base!AH40="V",1,0))</f>
        <v/>
      </c>
      <c r="AI40" s="9" t="str">
        <f>IF(Base!AI40="","",IF(Base!AI40="F",1,0))</f>
        <v/>
      </c>
      <c r="AJ40" s="9" t="str">
        <f>IF(Base!AJ40="","",IF(Base!AJ40="V",1,0))</f>
        <v/>
      </c>
      <c r="AK40" s="9" t="str">
        <f>IF(Base!AK40="","",IF(Base!AK40="F",1,0))</f>
        <v/>
      </c>
      <c r="AL40" s="10" t="str">
        <f>IF(Base!AL40="","",IF(Base!AL40="F",1,0))</f>
        <v/>
      </c>
      <c r="AM40" s="8" t="str">
        <f>IF(Base!AM40="","",IF(Base!AM40="F",1,0))</f>
        <v/>
      </c>
      <c r="AN40" s="9" t="str">
        <f>IF(Base!AN40="","",IF(Base!AN40="F",1,0))</f>
        <v/>
      </c>
      <c r="AO40" s="9" t="str">
        <f>IF(Base!AO40="","",IF(Base!AO40="V",1,0))</f>
        <v/>
      </c>
      <c r="AP40" s="9" t="str">
        <f>IF(Base!AP40="","",IF(Base!AP40="F",1,0))</f>
        <v/>
      </c>
      <c r="AQ40" s="9" t="str">
        <f>IF(Base!AQ40="","",IF(Base!AQ40="V",1,0))</f>
        <v/>
      </c>
      <c r="AR40" s="9" t="str">
        <f>IF(Base!AR40="","",IF(Base!AR40="V",1,0))</f>
        <v/>
      </c>
      <c r="AS40" s="9" t="str">
        <f>IF(Base!AS40="","",IF(Base!AS40="F",1,0))</f>
        <v/>
      </c>
      <c r="AT40" s="9" t="str">
        <f>IF(Base!AT40="","",IF(Base!AT40="V",1,0))</f>
        <v/>
      </c>
      <c r="AU40" s="9" t="str">
        <f>IF(Base!AU40="","",IF(Base!AU40="F",1,0))</f>
        <v/>
      </c>
      <c r="AV40" s="10" t="str">
        <f>IF(Base!AV40="","",IF(Base!AV40="F",1,0))</f>
        <v/>
      </c>
      <c r="AW40" s="1" t="str">
        <f>IF(Base!AW40="","",Base!AW40)</f>
        <v/>
      </c>
      <c r="AX40" s="10" t="str">
        <f>IF(Base!AX40="","",Base!AX40)</f>
        <v/>
      </c>
      <c r="AY40" s="9" t="str">
        <f>IF(Base!AY40="","",IF(Base!AY40="F",1,0))</f>
        <v/>
      </c>
      <c r="AZ40" s="9" t="str">
        <f>IF(Base!AZ40="","",IF(Base!AZ40="V",1,0))</f>
        <v/>
      </c>
      <c r="BA40" s="9" t="str">
        <f>IF(Base!BA40="","",IF(Base!BA40="F",1,0))</f>
        <v/>
      </c>
      <c r="BB40" s="9" t="str">
        <f>IF(Base!BB40="","",IF(Base!BB40="F",1,0))</f>
        <v/>
      </c>
      <c r="BC40" s="9" t="str">
        <f>IF(Base!BC40="","",IF(Base!BC40="F",1,0))</f>
        <v/>
      </c>
      <c r="BD40" s="9" t="str">
        <f>IF(Base!BD40="","",IF(Base!BD40="F",1,0))</f>
        <v/>
      </c>
      <c r="BE40" s="9" t="str">
        <f>IF(Base!BE40="","",IF(Base!BE40="F",1,0))</f>
        <v/>
      </c>
      <c r="BF40" s="9" t="str">
        <f>IF(Base!BF40="","",IF(Base!BF40="F",1,0))</f>
        <v/>
      </c>
      <c r="BG40" s="9" t="str">
        <f>IF(Base!BG40="","",IF(Base!BG40="F",1,0))</f>
        <v/>
      </c>
      <c r="BH40" s="10" t="str">
        <f>IF(Base!BH40="","",IF(Base!BH40="F",1,0))</f>
        <v/>
      </c>
      <c r="BI40" s="8" t="str">
        <f>IF(Base!BI40="","",IF(Base!BI40="F",1,0))</f>
        <v/>
      </c>
      <c r="BJ40" s="9" t="str">
        <f>IF(Base!BJ40="","",IF(Base!BJ40="V",1,0))</f>
        <v/>
      </c>
      <c r="BK40" s="9" t="str">
        <f>IF(Base!BK40="","",IF(Base!BK40="F",1,0))</f>
        <v/>
      </c>
      <c r="BL40" s="9" t="str">
        <f>IF(Base!BL40="","",IF(Base!BL40="F",1,0))</f>
        <v/>
      </c>
      <c r="BM40" s="9" t="str">
        <f>IF(Base!BM40="","",IF(Base!BM40="F",1,0))</f>
        <v/>
      </c>
      <c r="BN40" s="9" t="str">
        <f>IF(Base!BN40="","",IF(Base!BN40="F",1,0))</f>
        <v/>
      </c>
      <c r="BO40" s="9" t="str">
        <f>IF(Base!BO40="","",IF(Base!BO40="F",1,0))</f>
        <v/>
      </c>
      <c r="BP40" s="9" t="str">
        <f>IF(Base!BP40="","",IF(Base!BP40="F",1,0))</f>
        <v/>
      </c>
      <c r="BQ40" s="9" t="str">
        <f>IF(Base!BQ40="","",IF(Base!BQ40="F",1,0))</f>
        <v/>
      </c>
      <c r="BR40" s="10" t="str">
        <f>IF(Base!BR40="","",IF(Base!BR40="F",1,0))</f>
        <v/>
      </c>
    </row>
    <row r="41" spans="1:70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1" t="str">
        <f>IF(Base!E41="","",Base!E41)</f>
        <v/>
      </c>
      <c r="F41" s="1" t="str">
        <f>IF(Base!F41="","",Base!F41)</f>
        <v/>
      </c>
      <c r="G41" s="8" t="str">
        <f>IF(Base!G41="","",IF(Base!G41="V",1,0))</f>
        <v/>
      </c>
      <c r="H41" s="9" t="str">
        <f>IF(Base!H41="","",IF(Base!H41="F",1,0))</f>
        <v/>
      </c>
      <c r="I41" s="9" t="str">
        <f>IF(Base!I41="","",IF(Base!I41="V",1,0))</f>
        <v/>
      </c>
      <c r="J41" s="9" t="str">
        <f>IF(Base!J41="","",IF(Base!J41="V",1,0))</f>
        <v/>
      </c>
      <c r="K41" s="9" t="str">
        <f>IF(Base!K41="","",IF(Base!K41="F",1,0))</f>
        <v/>
      </c>
      <c r="L41" s="9" t="str">
        <f>IF(Base!L41="","",IF(Base!L41="V",1,0))</f>
        <v/>
      </c>
      <c r="M41" s="9" t="str">
        <f>IF(Base!M41="","",IF(Base!M41="V",1,0))</f>
        <v/>
      </c>
      <c r="N41" s="9" t="str">
        <f>IF(Base!N41="","",IF(Base!N41="V",1,0))</f>
        <v/>
      </c>
      <c r="O41" s="9" t="str">
        <f>IF(Base!O41="","",IF(Base!O41="V",1,0))</f>
        <v/>
      </c>
      <c r="P41" s="10" t="str">
        <f>IF(Base!P41="","",IF(Base!P41="V",1,0))</f>
        <v/>
      </c>
      <c r="Q41" s="8" t="str">
        <f>IF(Base!Q41="","",IF(Base!Q41="V",1,0))</f>
        <v/>
      </c>
      <c r="R41" s="9" t="str">
        <f>IF(Base!R41="","",IF(Base!R41="F",1,0))</f>
        <v/>
      </c>
      <c r="S41" s="9" t="str">
        <f>IF(Base!S41="","",IF(Base!S41="V",1,0))</f>
        <v/>
      </c>
      <c r="T41" s="9" t="str">
        <f>IF(Base!T41="","",IF(Base!T41="V",1,0))</f>
        <v/>
      </c>
      <c r="U41" s="9" t="str">
        <f>IF(Base!U41="","",IF(Base!U41="F",1,0))</f>
        <v/>
      </c>
      <c r="V41" s="9" t="str">
        <f>IF(Base!V41="","",IF(Base!V41="V",1,0))</f>
        <v/>
      </c>
      <c r="W41" s="9" t="str">
        <f>IF(Base!W41="","",IF(Base!W41="V",1,0))</f>
        <v/>
      </c>
      <c r="X41" s="9" t="str">
        <f>IF(Base!X41="","",IF(Base!X41="V",1,0))</f>
        <v/>
      </c>
      <c r="Y41" s="9" t="str">
        <f>IF(Base!Y41="","",IF(Base!Y41="V",1,0))</f>
        <v/>
      </c>
      <c r="Z41" s="10" t="str">
        <f>IF(Base!Z41="","",IF(Base!Z41="V",1,0))</f>
        <v/>
      </c>
      <c r="AA41" s="1" t="str">
        <f>IF(Base!AA41="","",Base!AA41)</f>
        <v/>
      </c>
      <c r="AB41" s="10" t="str">
        <f>IF(Base!AB41="","",Base!AB41)</f>
        <v/>
      </c>
      <c r="AC41" s="9" t="str">
        <f>IF(Base!AC41="","",IF(Base!AC41="F",1,0))</f>
        <v/>
      </c>
      <c r="AD41" s="9" t="str">
        <f>IF(Base!AD41="","",IF(Base!AD41="F",1,0))</f>
        <v/>
      </c>
      <c r="AE41" s="9" t="str">
        <f>IF(Base!AE41="","",IF(Base!AE41="V",1,0))</f>
        <v/>
      </c>
      <c r="AF41" s="9" t="str">
        <f>IF(Base!AF41="","",IF(Base!AF41="F",1,0))</f>
        <v/>
      </c>
      <c r="AG41" s="9" t="str">
        <f>IF(Base!AG41="","",IF(Base!AG41="V",1,0))</f>
        <v/>
      </c>
      <c r="AH41" s="9" t="str">
        <f>IF(Base!AH41="","",IF(Base!AH41="V",1,0))</f>
        <v/>
      </c>
      <c r="AI41" s="9" t="str">
        <f>IF(Base!AI41="","",IF(Base!AI41="F",1,0))</f>
        <v/>
      </c>
      <c r="AJ41" s="9" t="str">
        <f>IF(Base!AJ41="","",IF(Base!AJ41="V",1,0))</f>
        <v/>
      </c>
      <c r="AK41" s="9" t="str">
        <f>IF(Base!AK41="","",IF(Base!AK41="F",1,0))</f>
        <v/>
      </c>
      <c r="AL41" s="10" t="str">
        <f>IF(Base!AL41="","",IF(Base!AL41="F",1,0))</f>
        <v/>
      </c>
      <c r="AM41" s="8" t="str">
        <f>IF(Base!AM41="","",IF(Base!AM41="F",1,0))</f>
        <v/>
      </c>
      <c r="AN41" s="9" t="str">
        <f>IF(Base!AN41="","",IF(Base!AN41="F",1,0))</f>
        <v/>
      </c>
      <c r="AO41" s="9" t="str">
        <f>IF(Base!AO41="","",IF(Base!AO41="V",1,0))</f>
        <v/>
      </c>
      <c r="AP41" s="9" t="str">
        <f>IF(Base!AP41="","",IF(Base!AP41="F",1,0))</f>
        <v/>
      </c>
      <c r="AQ41" s="9" t="str">
        <f>IF(Base!AQ41="","",IF(Base!AQ41="V",1,0))</f>
        <v/>
      </c>
      <c r="AR41" s="9" t="str">
        <f>IF(Base!AR41="","",IF(Base!AR41="V",1,0))</f>
        <v/>
      </c>
      <c r="AS41" s="9" t="str">
        <f>IF(Base!AS41="","",IF(Base!AS41="F",1,0))</f>
        <v/>
      </c>
      <c r="AT41" s="9" t="str">
        <f>IF(Base!AT41="","",IF(Base!AT41="V",1,0))</f>
        <v/>
      </c>
      <c r="AU41" s="9" t="str">
        <f>IF(Base!AU41="","",IF(Base!AU41="F",1,0))</f>
        <v/>
      </c>
      <c r="AV41" s="10" t="str">
        <f>IF(Base!AV41="","",IF(Base!AV41="F",1,0))</f>
        <v/>
      </c>
      <c r="AW41" s="1" t="str">
        <f>IF(Base!AW41="","",Base!AW41)</f>
        <v/>
      </c>
      <c r="AX41" s="10" t="str">
        <f>IF(Base!AX41="","",Base!AX41)</f>
        <v/>
      </c>
      <c r="AY41" s="9" t="str">
        <f>IF(Base!AY41="","",IF(Base!AY41="F",1,0))</f>
        <v/>
      </c>
      <c r="AZ41" s="9" t="str">
        <f>IF(Base!AZ41="","",IF(Base!AZ41="V",1,0))</f>
        <v/>
      </c>
      <c r="BA41" s="9" t="str">
        <f>IF(Base!BA41="","",IF(Base!BA41="F",1,0))</f>
        <v/>
      </c>
      <c r="BB41" s="9" t="str">
        <f>IF(Base!BB41="","",IF(Base!BB41="F",1,0))</f>
        <v/>
      </c>
      <c r="BC41" s="9" t="str">
        <f>IF(Base!BC41="","",IF(Base!BC41="F",1,0))</f>
        <v/>
      </c>
      <c r="BD41" s="9" t="str">
        <f>IF(Base!BD41="","",IF(Base!BD41="F",1,0))</f>
        <v/>
      </c>
      <c r="BE41" s="9" t="str">
        <f>IF(Base!BE41="","",IF(Base!BE41="F",1,0))</f>
        <v/>
      </c>
      <c r="BF41" s="9" t="str">
        <f>IF(Base!BF41="","",IF(Base!BF41="F",1,0))</f>
        <v/>
      </c>
      <c r="BG41" s="9" t="str">
        <f>IF(Base!BG41="","",IF(Base!BG41="F",1,0))</f>
        <v/>
      </c>
      <c r="BH41" s="10" t="str">
        <f>IF(Base!BH41="","",IF(Base!BH41="F",1,0))</f>
        <v/>
      </c>
      <c r="BI41" s="8" t="str">
        <f>IF(Base!BI41="","",IF(Base!BI41="F",1,0))</f>
        <v/>
      </c>
      <c r="BJ41" s="9" t="str">
        <f>IF(Base!BJ41="","",IF(Base!BJ41="V",1,0))</f>
        <v/>
      </c>
      <c r="BK41" s="9" t="str">
        <f>IF(Base!BK41="","",IF(Base!BK41="F",1,0))</f>
        <v/>
      </c>
      <c r="BL41" s="9" t="str">
        <f>IF(Base!BL41="","",IF(Base!BL41="F",1,0))</f>
        <v/>
      </c>
      <c r="BM41" s="9" t="str">
        <f>IF(Base!BM41="","",IF(Base!BM41="F",1,0))</f>
        <v/>
      </c>
      <c r="BN41" s="9" t="str">
        <f>IF(Base!BN41="","",IF(Base!BN41="F",1,0))</f>
        <v/>
      </c>
      <c r="BO41" s="9" t="str">
        <f>IF(Base!BO41="","",IF(Base!BO41="F",1,0))</f>
        <v/>
      </c>
      <c r="BP41" s="9" t="str">
        <f>IF(Base!BP41="","",IF(Base!BP41="F",1,0))</f>
        <v/>
      </c>
      <c r="BQ41" s="9" t="str">
        <f>IF(Base!BQ41="","",IF(Base!BQ41="F",1,0))</f>
        <v/>
      </c>
      <c r="BR41" s="10" t="str">
        <f>IF(Base!BR41="","",IF(Base!BR41="F",1,0))</f>
        <v/>
      </c>
    </row>
    <row r="42" spans="1:70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1" t="str">
        <f>IF(Base!E42="","",Base!E42)</f>
        <v/>
      </c>
      <c r="F42" s="1" t="str">
        <f>IF(Base!F42="","",Base!F42)</f>
        <v/>
      </c>
      <c r="G42" s="8" t="str">
        <f>IF(Base!G42="","",IF(Base!G42="V",1,0))</f>
        <v/>
      </c>
      <c r="H42" s="9" t="str">
        <f>IF(Base!H42="","",IF(Base!H42="F",1,0))</f>
        <v/>
      </c>
      <c r="I42" s="9" t="str">
        <f>IF(Base!I42="","",IF(Base!I42="V",1,0))</f>
        <v/>
      </c>
      <c r="J42" s="9" t="str">
        <f>IF(Base!J42="","",IF(Base!J42="V",1,0))</f>
        <v/>
      </c>
      <c r="K42" s="9" t="str">
        <f>IF(Base!K42="","",IF(Base!K42="F",1,0))</f>
        <v/>
      </c>
      <c r="L42" s="9" t="str">
        <f>IF(Base!L42="","",IF(Base!L42="V",1,0))</f>
        <v/>
      </c>
      <c r="M42" s="9" t="str">
        <f>IF(Base!M42="","",IF(Base!M42="V",1,0))</f>
        <v/>
      </c>
      <c r="N42" s="9" t="str">
        <f>IF(Base!N42="","",IF(Base!N42="V",1,0))</f>
        <v/>
      </c>
      <c r="O42" s="9" t="str">
        <f>IF(Base!O42="","",IF(Base!O42="V",1,0))</f>
        <v/>
      </c>
      <c r="P42" s="10" t="str">
        <f>IF(Base!P42="","",IF(Base!P42="V",1,0))</f>
        <v/>
      </c>
      <c r="Q42" s="8" t="str">
        <f>IF(Base!Q42="","",IF(Base!Q42="V",1,0))</f>
        <v/>
      </c>
      <c r="R42" s="9" t="str">
        <f>IF(Base!R42="","",IF(Base!R42="F",1,0))</f>
        <v/>
      </c>
      <c r="S42" s="9" t="str">
        <f>IF(Base!S42="","",IF(Base!S42="V",1,0))</f>
        <v/>
      </c>
      <c r="T42" s="9" t="str">
        <f>IF(Base!T42="","",IF(Base!T42="V",1,0))</f>
        <v/>
      </c>
      <c r="U42" s="9" t="str">
        <f>IF(Base!U42="","",IF(Base!U42="F",1,0))</f>
        <v/>
      </c>
      <c r="V42" s="9" t="str">
        <f>IF(Base!V42="","",IF(Base!V42="V",1,0))</f>
        <v/>
      </c>
      <c r="W42" s="9" t="str">
        <f>IF(Base!W42="","",IF(Base!W42="V",1,0))</f>
        <v/>
      </c>
      <c r="X42" s="9" t="str">
        <f>IF(Base!X42="","",IF(Base!X42="V",1,0))</f>
        <v/>
      </c>
      <c r="Y42" s="9" t="str">
        <f>IF(Base!Y42="","",IF(Base!Y42="V",1,0))</f>
        <v/>
      </c>
      <c r="Z42" s="10" t="str">
        <f>IF(Base!Z42="","",IF(Base!Z42="V",1,0))</f>
        <v/>
      </c>
      <c r="AA42" s="1" t="str">
        <f>IF(Base!AA42="","",Base!AA42)</f>
        <v/>
      </c>
      <c r="AB42" s="10" t="str">
        <f>IF(Base!AB42="","",Base!AB42)</f>
        <v/>
      </c>
      <c r="AC42" s="9" t="str">
        <f>IF(Base!AC42="","",IF(Base!AC42="F",1,0))</f>
        <v/>
      </c>
      <c r="AD42" s="9" t="str">
        <f>IF(Base!AD42="","",IF(Base!AD42="F",1,0))</f>
        <v/>
      </c>
      <c r="AE42" s="9" t="str">
        <f>IF(Base!AE42="","",IF(Base!AE42="V",1,0))</f>
        <v/>
      </c>
      <c r="AF42" s="9" t="str">
        <f>IF(Base!AF42="","",IF(Base!AF42="F",1,0))</f>
        <v/>
      </c>
      <c r="AG42" s="9" t="str">
        <f>IF(Base!AG42="","",IF(Base!AG42="V",1,0))</f>
        <v/>
      </c>
      <c r="AH42" s="9" t="str">
        <f>IF(Base!AH42="","",IF(Base!AH42="V",1,0))</f>
        <v/>
      </c>
      <c r="AI42" s="9" t="str">
        <f>IF(Base!AI42="","",IF(Base!AI42="F",1,0))</f>
        <v/>
      </c>
      <c r="AJ42" s="9" t="str">
        <f>IF(Base!AJ42="","",IF(Base!AJ42="V",1,0))</f>
        <v/>
      </c>
      <c r="AK42" s="9" t="str">
        <f>IF(Base!AK42="","",IF(Base!AK42="F",1,0))</f>
        <v/>
      </c>
      <c r="AL42" s="10" t="str">
        <f>IF(Base!AL42="","",IF(Base!AL42="F",1,0))</f>
        <v/>
      </c>
      <c r="AM42" s="8" t="str">
        <f>IF(Base!AM42="","",IF(Base!AM42="F",1,0))</f>
        <v/>
      </c>
      <c r="AN42" s="9" t="str">
        <f>IF(Base!AN42="","",IF(Base!AN42="F",1,0))</f>
        <v/>
      </c>
      <c r="AO42" s="9" t="str">
        <f>IF(Base!AO42="","",IF(Base!AO42="V",1,0))</f>
        <v/>
      </c>
      <c r="AP42" s="9" t="str">
        <f>IF(Base!AP42="","",IF(Base!AP42="F",1,0))</f>
        <v/>
      </c>
      <c r="AQ42" s="9" t="str">
        <f>IF(Base!AQ42="","",IF(Base!AQ42="V",1,0))</f>
        <v/>
      </c>
      <c r="AR42" s="9" t="str">
        <f>IF(Base!AR42="","",IF(Base!AR42="V",1,0))</f>
        <v/>
      </c>
      <c r="AS42" s="9" t="str">
        <f>IF(Base!AS42="","",IF(Base!AS42="F",1,0))</f>
        <v/>
      </c>
      <c r="AT42" s="9" t="str">
        <f>IF(Base!AT42="","",IF(Base!AT42="V",1,0))</f>
        <v/>
      </c>
      <c r="AU42" s="9" t="str">
        <f>IF(Base!AU42="","",IF(Base!AU42="F",1,0))</f>
        <v/>
      </c>
      <c r="AV42" s="10" t="str">
        <f>IF(Base!AV42="","",IF(Base!AV42="F",1,0))</f>
        <v/>
      </c>
      <c r="AW42" s="1" t="str">
        <f>IF(Base!AW42="","",Base!AW42)</f>
        <v/>
      </c>
      <c r="AX42" s="10" t="str">
        <f>IF(Base!AX42="","",Base!AX42)</f>
        <v/>
      </c>
      <c r="AY42" s="9" t="str">
        <f>IF(Base!AY42="","",IF(Base!AY42="F",1,0))</f>
        <v/>
      </c>
      <c r="AZ42" s="9" t="str">
        <f>IF(Base!AZ42="","",IF(Base!AZ42="V",1,0))</f>
        <v/>
      </c>
      <c r="BA42" s="9" t="str">
        <f>IF(Base!BA42="","",IF(Base!BA42="F",1,0))</f>
        <v/>
      </c>
      <c r="BB42" s="9" t="str">
        <f>IF(Base!BB42="","",IF(Base!BB42="F",1,0))</f>
        <v/>
      </c>
      <c r="BC42" s="9" t="str">
        <f>IF(Base!BC42="","",IF(Base!BC42="F",1,0))</f>
        <v/>
      </c>
      <c r="BD42" s="9" t="str">
        <f>IF(Base!BD42="","",IF(Base!BD42="F",1,0))</f>
        <v/>
      </c>
      <c r="BE42" s="9" t="str">
        <f>IF(Base!BE42="","",IF(Base!BE42="F",1,0))</f>
        <v/>
      </c>
      <c r="BF42" s="9" t="str">
        <f>IF(Base!BF42="","",IF(Base!BF42="F",1,0))</f>
        <v/>
      </c>
      <c r="BG42" s="9" t="str">
        <f>IF(Base!BG42="","",IF(Base!BG42="F",1,0))</f>
        <v/>
      </c>
      <c r="BH42" s="10" t="str">
        <f>IF(Base!BH42="","",IF(Base!BH42="F",1,0))</f>
        <v/>
      </c>
      <c r="BI42" s="8" t="str">
        <f>IF(Base!BI42="","",IF(Base!BI42="F",1,0))</f>
        <v/>
      </c>
      <c r="BJ42" s="9" t="str">
        <f>IF(Base!BJ42="","",IF(Base!BJ42="V",1,0))</f>
        <v/>
      </c>
      <c r="BK42" s="9" t="str">
        <f>IF(Base!BK42="","",IF(Base!BK42="F",1,0))</f>
        <v/>
      </c>
      <c r="BL42" s="9" t="str">
        <f>IF(Base!BL42="","",IF(Base!BL42="F",1,0))</f>
        <v/>
      </c>
      <c r="BM42" s="9" t="str">
        <f>IF(Base!BM42="","",IF(Base!BM42="F",1,0))</f>
        <v/>
      </c>
      <c r="BN42" s="9" t="str">
        <f>IF(Base!BN42="","",IF(Base!BN42="F",1,0))</f>
        <v/>
      </c>
      <c r="BO42" s="9" t="str">
        <f>IF(Base!BO42="","",IF(Base!BO42="F",1,0))</f>
        <v/>
      </c>
      <c r="BP42" s="9" t="str">
        <f>IF(Base!BP42="","",IF(Base!BP42="F",1,0))</f>
        <v/>
      </c>
      <c r="BQ42" s="9" t="str">
        <f>IF(Base!BQ42="","",IF(Base!BQ42="F",1,0))</f>
        <v/>
      </c>
      <c r="BR42" s="10" t="str">
        <f>IF(Base!BR42="","",IF(Base!BR42="F",1,0))</f>
        <v/>
      </c>
    </row>
    <row r="43" spans="1:70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1" t="str">
        <f>IF(Base!E43="","",Base!E43)</f>
        <v/>
      </c>
      <c r="F43" s="1" t="str">
        <f>IF(Base!F43="","",Base!F43)</f>
        <v/>
      </c>
      <c r="G43" s="8" t="str">
        <f>IF(Base!G43="","",IF(Base!G43="V",1,0))</f>
        <v/>
      </c>
      <c r="H43" s="9" t="str">
        <f>IF(Base!H43="","",IF(Base!H43="F",1,0))</f>
        <v/>
      </c>
      <c r="I43" s="9" t="str">
        <f>IF(Base!I43="","",IF(Base!I43="V",1,0))</f>
        <v/>
      </c>
      <c r="J43" s="9" t="str">
        <f>IF(Base!J43="","",IF(Base!J43="V",1,0))</f>
        <v/>
      </c>
      <c r="K43" s="9" t="str">
        <f>IF(Base!K43="","",IF(Base!K43="F",1,0))</f>
        <v/>
      </c>
      <c r="L43" s="9" t="str">
        <f>IF(Base!L43="","",IF(Base!L43="V",1,0))</f>
        <v/>
      </c>
      <c r="M43" s="9" t="str">
        <f>IF(Base!M43="","",IF(Base!M43="V",1,0))</f>
        <v/>
      </c>
      <c r="N43" s="9" t="str">
        <f>IF(Base!N43="","",IF(Base!N43="V",1,0))</f>
        <v/>
      </c>
      <c r="O43" s="9" t="str">
        <f>IF(Base!O43="","",IF(Base!O43="V",1,0))</f>
        <v/>
      </c>
      <c r="P43" s="10" t="str">
        <f>IF(Base!P43="","",IF(Base!P43="V",1,0))</f>
        <v/>
      </c>
      <c r="Q43" s="8" t="str">
        <f>IF(Base!Q43="","",IF(Base!Q43="V",1,0))</f>
        <v/>
      </c>
      <c r="R43" s="9" t="str">
        <f>IF(Base!R43="","",IF(Base!R43="F",1,0))</f>
        <v/>
      </c>
      <c r="S43" s="9" t="str">
        <f>IF(Base!S43="","",IF(Base!S43="V",1,0))</f>
        <v/>
      </c>
      <c r="T43" s="9" t="str">
        <f>IF(Base!T43="","",IF(Base!T43="V",1,0))</f>
        <v/>
      </c>
      <c r="U43" s="9" t="str">
        <f>IF(Base!U43="","",IF(Base!U43="F",1,0))</f>
        <v/>
      </c>
      <c r="V43" s="9" t="str">
        <f>IF(Base!V43="","",IF(Base!V43="V",1,0))</f>
        <v/>
      </c>
      <c r="W43" s="9" t="str">
        <f>IF(Base!W43="","",IF(Base!W43="V",1,0))</f>
        <v/>
      </c>
      <c r="X43" s="9" t="str">
        <f>IF(Base!X43="","",IF(Base!X43="V",1,0))</f>
        <v/>
      </c>
      <c r="Y43" s="9" t="str">
        <f>IF(Base!Y43="","",IF(Base!Y43="V",1,0))</f>
        <v/>
      </c>
      <c r="Z43" s="10" t="str">
        <f>IF(Base!Z43="","",IF(Base!Z43="V",1,0))</f>
        <v/>
      </c>
      <c r="AA43" s="1" t="str">
        <f>IF(Base!AA43="","",Base!AA43)</f>
        <v/>
      </c>
      <c r="AB43" s="10" t="str">
        <f>IF(Base!AB43="","",Base!AB43)</f>
        <v/>
      </c>
      <c r="AC43" s="9" t="str">
        <f>IF(Base!AC43="","",IF(Base!AC43="F",1,0))</f>
        <v/>
      </c>
      <c r="AD43" s="9" t="str">
        <f>IF(Base!AD43="","",IF(Base!AD43="F",1,0))</f>
        <v/>
      </c>
      <c r="AE43" s="9" t="str">
        <f>IF(Base!AE43="","",IF(Base!AE43="V",1,0))</f>
        <v/>
      </c>
      <c r="AF43" s="9" t="str">
        <f>IF(Base!AF43="","",IF(Base!AF43="F",1,0))</f>
        <v/>
      </c>
      <c r="AG43" s="9" t="str">
        <f>IF(Base!AG43="","",IF(Base!AG43="V",1,0))</f>
        <v/>
      </c>
      <c r="AH43" s="9" t="str">
        <f>IF(Base!AH43="","",IF(Base!AH43="V",1,0))</f>
        <v/>
      </c>
      <c r="AI43" s="9" t="str">
        <f>IF(Base!AI43="","",IF(Base!AI43="F",1,0))</f>
        <v/>
      </c>
      <c r="AJ43" s="9" t="str">
        <f>IF(Base!AJ43="","",IF(Base!AJ43="V",1,0))</f>
        <v/>
      </c>
      <c r="AK43" s="9" t="str">
        <f>IF(Base!AK43="","",IF(Base!AK43="F",1,0))</f>
        <v/>
      </c>
      <c r="AL43" s="10" t="str">
        <f>IF(Base!AL43="","",IF(Base!AL43="F",1,0))</f>
        <v/>
      </c>
      <c r="AM43" s="8" t="str">
        <f>IF(Base!AM43="","",IF(Base!AM43="F",1,0))</f>
        <v/>
      </c>
      <c r="AN43" s="9" t="str">
        <f>IF(Base!AN43="","",IF(Base!AN43="F",1,0))</f>
        <v/>
      </c>
      <c r="AO43" s="9" t="str">
        <f>IF(Base!AO43="","",IF(Base!AO43="V",1,0))</f>
        <v/>
      </c>
      <c r="AP43" s="9" t="str">
        <f>IF(Base!AP43="","",IF(Base!AP43="F",1,0))</f>
        <v/>
      </c>
      <c r="AQ43" s="9" t="str">
        <f>IF(Base!AQ43="","",IF(Base!AQ43="V",1,0))</f>
        <v/>
      </c>
      <c r="AR43" s="9" t="str">
        <f>IF(Base!AR43="","",IF(Base!AR43="V",1,0))</f>
        <v/>
      </c>
      <c r="AS43" s="9" t="str">
        <f>IF(Base!AS43="","",IF(Base!AS43="F",1,0))</f>
        <v/>
      </c>
      <c r="AT43" s="9" t="str">
        <f>IF(Base!AT43="","",IF(Base!AT43="V",1,0))</f>
        <v/>
      </c>
      <c r="AU43" s="9" t="str">
        <f>IF(Base!AU43="","",IF(Base!AU43="F",1,0))</f>
        <v/>
      </c>
      <c r="AV43" s="10" t="str">
        <f>IF(Base!AV43="","",IF(Base!AV43="F",1,0))</f>
        <v/>
      </c>
      <c r="AW43" s="1" t="str">
        <f>IF(Base!AW43="","",Base!AW43)</f>
        <v/>
      </c>
      <c r="AX43" s="10" t="str">
        <f>IF(Base!AX43="","",Base!AX43)</f>
        <v/>
      </c>
      <c r="AY43" s="9" t="str">
        <f>IF(Base!AY43="","",IF(Base!AY43="F",1,0))</f>
        <v/>
      </c>
      <c r="AZ43" s="9" t="str">
        <f>IF(Base!AZ43="","",IF(Base!AZ43="V",1,0))</f>
        <v/>
      </c>
      <c r="BA43" s="9" t="str">
        <f>IF(Base!BA43="","",IF(Base!BA43="F",1,0))</f>
        <v/>
      </c>
      <c r="BB43" s="9" t="str">
        <f>IF(Base!BB43="","",IF(Base!BB43="F",1,0))</f>
        <v/>
      </c>
      <c r="BC43" s="9" t="str">
        <f>IF(Base!BC43="","",IF(Base!BC43="F",1,0))</f>
        <v/>
      </c>
      <c r="BD43" s="9" t="str">
        <f>IF(Base!BD43="","",IF(Base!BD43="F",1,0))</f>
        <v/>
      </c>
      <c r="BE43" s="9" t="str">
        <f>IF(Base!BE43="","",IF(Base!BE43="F",1,0))</f>
        <v/>
      </c>
      <c r="BF43" s="9" t="str">
        <f>IF(Base!BF43="","",IF(Base!BF43="F",1,0))</f>
        <v/>
      </c>
      <c r="BG43" s="9" t="str">
        <f>IF(Base!BG43="","",IF(Base!BG43="F",1,0))</f>
        <v/>
      </c>
      <c r="BH43" s="10" t="str">
        <f>IF(Base!BH43="","",IF(Base!BH43="F",1,0))</f>
        <v/>
      </c>
      <c r="BI43" s="8" t="str">
        <f>IF(Base!BI43="","",IF(Base!BI43="F",1,0))</f>
        <v/>
      </c>
      <c r="BJ43" s="9" t="str">
        <f>IF(Base!BJ43="","",IF(Base!BJ43="V",1,0))</f>
        <v/>
      </c>
      <c r="BK43" s="9" t="str">
        <f>IF(Base!BK43="","",IF(Base!BK43="F",1,0))</f>
        <v/>
      </c>
      <c r="BL43" s="9" t="str">
        <f>IF(Base!BL43="","",IF(Base!BL43="F",1,0))</f>
        <v/>
      </c>
      <c r="BM43" s="9" t="str">
        <f>IF(Base!BM43="","",IF(Base!BM43="F",1,0))</f>
        <v/>
      </c>
      <c r="BN43" s="9" t="str">
        <f>IF(Base!BN43="","",IF(Base!BN43="F",1,0))</f>
        <v/>
      </c>
      <c r="BO43" s="9" t="str">
        <f>IF(Base!BO43="","",IF(Base!BO43="F",1,0))</f>
        <v/>
      </c>
      <c r="BP43" s="9" t="str">
        <f>IF(Base!BP43="","",IF(Base!BP43="F",1,0))</f>
        <v/>
      </c>
      <c r="BQ43" s="9" t="str">
        <f>IF(Base!BQ43="","",IF(Base!BQ43="F",1,0))</f>
        <v/>
      </c>
      <c r="BR43" s="10" t="str">
        <f>IF(Base!BR43="","",IF(Base!BR43="F",1,0))</f>
        <v/>
      </c>
    </row>
    <row r="44" spans="1:70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1" t="str">
        <f>IF(Base!E44="","",Base!E44)</f>
        <v/>
      </c>
      <c r="F44" s="1" t="str">
        <f>IF(Base!F44="","",Base!F44)</f>
        <v/>
      </c>
      <c r="G44" s="8" t="str">
        <f>IF(Base!G44="","",IF(Base!G44="V",1,0))</f>
        <v/>
      </c>
      <c r="H44" s="9" t="str">
        <f>IF(Base!H44="","",IF(Base!H44="F",1,0))</f>
        <v/>
      </c>
      <c r="I44" s="9" t="str">
        <f>IF(Base!I44="","",IF(Base!I44="V",1,0))</f>
        <v/>
      </c>
      <c r="J44" s="9" t="str">
        <f>IF(Base!J44="","",IF(Base!J44="V",1,0))</f>
        <v/>
      </c>
      <c r="K44" s="9" t="str">
        <f>IF(Base!K44="","",IF(Base!K44="F",1,0))</f>
        <v/>
      </c>
      <c r="L44" s="9" t="str">
        <f>IF(Base!L44="","",IF(Base!L44="V",1,0))</f>
        <v/>
      </c>
      <c r="M44" s="9" t="str">
        <f>IF(Base!M44="","",IF(Base!M44="V",1,0))</f>
        <v/>
      </c>
      <c r="N44" s="9" t="str">
        <f>IF(Base!N44="","",IF(Base!N44="V",1,0))</f>
        <v/>
      </c>
      <c r="O44" s="9" t="str">
        <f>IF(Base!O44="","",IF(Base!O44="V",1,0))</f>
        <v/>
      </c>
      <c r="P44" s="10" t="str">
        <f>IF(Base!P44="","",IF(Base!P44="V",1,0))</f>
        <v/>
      </c>
      <c r="Q44" s="8" t="str">
        <f>IF(Base!Q44="","",IF(Base!Q44="V",1,0))</f>
        <v/>
      </c>
      <c r="R44" s="9" t="str">
        <f>IF(Base!R44="","",IF(Base!R44="F",1,0))</f>
        <v/>
      </c>
      <c r="S44" s="9" t="str">
        <f>IF(Base!S44="","",IF(Base!S44="V",1,0))</f>
        <v/>
      </c>
      <c r="T44" s="9" t="str">
        <f>IF(Base!T44="","",IF(Base!T44="V",1,0))</f>
        <v/>
      </c>
      <c r="U44" s="9" t="str">
        <f>IF(Base!U44="","",IF(Base!U44="F",1,0))</f>
        <v/>
      </c>
      <c r="V44" s="9" t="str">
        <f>IF(Base!V44="","",IF(Base!V44="V",1,0))</f>
        <v/>
      </c>
      <c r="W44" s="9" t="str">
        <f>IF(Base!W44="","",IF(Base!W44="V",1,0))</f>
        <v/>
      </c>
      <c r="X44" s="9" t="str">
        <f>IF(Base!X44="","",IF(Base!X44="V",1,0))</f>
        <v/>
      </c>
      <c r="Y44" s="9" t="str">
        <f>IF(Base!Y44="","",IF(Base!Y44="V",1,0))</f>
        <v/>
      </c>
      <c r="Z44" s="10" t="str">
        <f>IF(Base!Z44="","",IF(Base!Z44="V",1,0))</f>
        <v/>
      </c>
      <c r="AA44" s="1" t="str">
        <f>IF(Base!AA44="","",Base!AA44)</f>
        <v/>
      </c>
      <c r="AB44" s="10" t="str">
        <f>IF(Base!AB44="","",Base!AB44)</f>
        <v/>
      </c>
      <c r="AC44" s="9" t="str">
        <f>IF(Base!AC44="","",IF(Base!AC44="F",1,0))</f>
        <v/>
      </c>
      <c r="AD44" s="9" t="str">
        <f>IF(Base!AD44="","",IF(Base!AD44="F",1,0))</f>
        <v/>
      </c>
      <c r="AE44" s="9" t="str">
        <f>IF(Base!AE44="","",IF(Base!AE44="V",1,0))</f>
        <v/>
      </c>
      <c r="AF44" s="9" t="str">
        <f>IF(Base!AF44="","",IF(Base!AF44="F",1,0))</f>
        <v/>
      </c>
      <c r="AG44" s="9" t="str">
        <f>IF(Base!AG44="","",IF(Base!AG44="V",1,0))</f>
        <v/>
      </c>
      <c r="AH44" s="9" t="str">
        <f>IF(Base!AH44="","",IF(Base!AH44="V",1,0))</f>
        <v/>
      </c>
      <c r="AI44" s="9" t="str">
        <f>IF(Base!AI44="","",IF(Base!AI44="F",1,0))</f>
        <v/>
      </c>
      <c r="AJ44" s="9" t="str">
        <f>IF(Base!AJ44="","",IF(Base!AJ44="V",1,0))</f>
        <v/>
      </c>
      <c r="AK44" s="9" t="str">
        <f>IF(Base!AK44="","",IF(Base!AK44="F",1,0))</f>
        <v/>
      </c>
      <c r="AL44" s="10" t="str">
        <f>IF(Base!AL44="","",IF(Base!AL44="F",1,0))</f>
        <v/>
      </c>
      <c r="AM44" s="8" t="str">
        <f>IF(Base!AM44="","",IF(Base!AM44="F",1,0))</f>
        <v/>
      </c>
      <c r="AN44" s="9" t="str">
        <f>IF(Base!AN44="","",IF(Base!AN44="F",1,0))</f>
        <v/>
      </c>
      <c r="AO44" s="9" t="str">
        <f>IF(Base!AO44="","",IF(Base!AO44="V",1,0))</f>
        <v/>
      </c>
      <c r="AP44" s="9" t="str">
        <f>IF(Base!AP44="","",IF(Base!AP44="F",1,0))</f>
        <v/>
      </c>
      <c r="AQ44" s="9" t="str">
        <f>IF(Base!AQ44="","",IF(Base!AQ44="V",1,0))</f>
        <v/>
      </c>
      <c r="AR44" s="9" t="str">
        <f>IF(Base!AR44="","",IF(Base!AR44="V",1,0))</f>
        <v/>
      </c>
      <c r="AS44" s="9" t="str">
        <f>IF(Base!AS44="","",IF(Base!AS44="F",1,0))</f>
        <v/>
      </c>
      <c r="AT44" s="9" t="str">
        <f>IF(Base!AT44="","",IF(Base!AT44="V",1,0))</f>
        <v/>
      </c>
      <c r="AU44" s="9" t="str">
        <f>IF(Base!AU44="","",IF(Base!AU44="F",1,0))</f>
        <v/>
      </c>
      <c r="AV44" s="10" t="str">
        <f>IF(Base!AV44="","",IF(Base!AV44="F",1,0))</f>
        <v/>
      </c>
      <c r="AW44" s="1" t="str">
        <f>IF(Base!AW44="","",Base!AW44)</f>
        <v/>
      </c>
      <c r="AX44" s="10" t="str">
        <f>IF(Base!AX44="","",Base!AX44)</f>
        <v/>
      </c>
      <c r="AY44" s="9" t="str">
        <f>IF(Base!AY44="","",IF(Base!AY44="F",1,0))</f>
        <v/>
      </c>
      <c r="AZ44" s="9" t="str">
        <f>IF(Base!AZ44="","",IF(Base!AZ44="V",1,0))</f>
        <v/>
      </c>
      <c r="BA44" s="9" t="str">
        <f>IF(Base!BA44="","",IF(Base!BA44="F",1,0))</f>
        <v/>
      </c>
      <c r="BB44" s="9" t="str">
        <f>IF(Base!BB44="","",IF(Base!BB44="F",1,0))</f>
        <v/>
      </c>
      <c r="BC44" s="9" t="str">
        <f>IF(Base!BC44="","",IF(Base!BC44="F",1,0))</f>
        <v/>
      </c>
      <c r="BD44" s="9" t="str">
        <f>IF(Base!BD44="","",IF(Base!BD44="F",1,0))</f>
        <v/>
      </c>
      <c r="BE44" s="9" t="str">
        <f>IF(Base!BE44="","",IF(Base!BE44="F",1,0))</f>
        <v/>
      </c>
      <c r="BF44" s="9" t="str">
        <f>IF(Base!BF44="","",IF(Base!BF44="F",1,0))</f>
        <v/>
      </c>
      <c r="BG44" s="9" t="str">
        <f>IF(Base!BG44="","",IF(Base!BG44="F",1,0))</f>
        <v/>
      </c>
      <c r="BH44" s="10" t="str">
        <f>IF(Base!BH44="","",IF(Base!BH44="F",1,0))</f>
        <v/>
      </c>
      <c r="BI44" s="8" t="str">
        <f>IF(Base!BI44="","",IF(Base!BI44="F",1,0))</f>
        <v/>
      </c>
      <c r="BJ44" s="9" t="str">
        <f>IF(Base!BJ44="","",IF(Base!BJ44="V",1,0))</f>
        <v/>
      </c>
      <c r="BK44" s="9" t="str">
        <f>IF(Base!BK44="","",IF(Base!BK44="F",1,0))</f>
        <v/>
      </c>
      <c r="BL44" s="9" t="str">
        <f>IF(Base!BL44="","",IF(Base!BL44="F",1,0))</f>
        <v/>
      </c>
      <c r="BM44" s="9" t="str">
        <f>IF(Base!BM44="","",IF(Base!BM44="F",1,0))</f>
        <v/>
      </c>
      <c r="BN44" s="9" t="str">
        <f>IF(Base!BN44="","",IF(Base!BN44="F",1,0))</f>
        <v/>
      </c>
      <c r="BO44" s="9" t="str">
        <f>IF(Base!BO44="","",IF(Base!BO44="F",1,0))</f>
        <v/>
      </c>
      <c r="BP44" s="9" t="str">
        <f>IF(Base!BP44="","",IF(Base!BP44="F",1,0))</f>
        <v/>
      </c>
      <c r="BQ44" s="9" t="str">
        <f>IF(Base!BQ44="","",IF(Base!BQ44="F",1,0))</f>
        <v/>
      </c>
      <c r="BR44" s="10" t="str">
        <f>IF(Base!BR44="","",IF(Base!BR44="F",1,0))</f>
        <v/>
      </c>
    </row>
    <row r="45" spans="1:70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1" t="str">
        <f>IF(Base!E45="","",Base!E45)</f>
        <v/>
      </c>
      <c r="F45" s="1" t="str">
        <f>IF(Base!F45="","",Base!F45)</f>
        <v/>
      </c>
      <c r="G45" s="8" t="str">
        <f>IF(Base!G45="","",IF(Base!G45="V",1,0))</f>
        <v/>
      </c>
      <c r="H45" s="9" t="str">
        <f>IF(Base!H45="","",IF(Base!H45="F",1,0))</f>
        <v/>
      </c>
      <c r="I45" s="9" t="str">
        <f>IF(Base!I45="","",IF(Base!I45="V",1,0))</f>
        <v/>
      </c>
      <c r="J45" s="9" t="str">
        <f>IF(Base!J45="","",IF(Base!J45="V",1,0))</f>
        <v/>
      </c>
      <c r="K45" s="9" t="str">
        <f>IF(Base!K45="","",IF(Base!K45="F",1,0))</f>
        <v/>
      </c>
      <c r="L45" s="9" t="str">
        <f>IF(Base!L45="","",IF(Base!L45="V",1,0))</f>
        <v/>
      </c>
      <c r="M45" s="9" t="str">
        <f>IF(Base!M45="","",IF(Base!M45="V",1,0))</f>
        <v/>
      </c>
      <c r="N45" s="9" t="str">
        <f>IF(Base!N45="","",IF(Base!N45="V",1,0))</f>
        <v/>
      </c>
      <c r="O45" s="9" t="str">
        <f>IF(Base!O45="","",IF(Base!O45="V",1,0))</f>
        <v/>
      </c>
      <c r="P45" s="10" t="str">
        <f>IF(Base!P45="","",IF(Base!P45="V",1,0))</f>
        <v/>
      </c>
      <c r="Q45" s="8" t="str">
        <f>IF(Base!Q45="","",IF(Base!Q45="V",1,0))</f>
        <v/>
      </c>
      <c r="R45" s="9" t="str">
        <f>IF(Base!R45="","",IF(Base!R45="F",1,0))</f>
        <v/>
      </c>
      <c r="S45" s="9" t="str">
        <f>IF(Base!S45="","",IF(Base!S45="V",1,0))</f>
        <v/>
      </c>
      <c r="T45" s="9" t="str">
        <f>IF(Base!T45="","",IF(Base!T45="V",1,0))</f>
        <v/>
      </c>
      <c r="U45" s="9" t="str">
        <f>IF(Base!U45="","",IF(Base!U45="F",1,0))</f>
        <v/>
      </c>
      <c r="V45" s="9" t="str">
        <f>IF(Base!V45="","",IF(Base!V45="V",1,0))</f>
        <v/>
      </c>
      <c r="W45" s="9" t="str">
        <f>IF(Base!W45="","",IF(Base!W45="V",1,0))</f>
        <v/>
      </c>
      <c r="X45" s="9" t="str">
        <f>IF(Base!X45="","",IF(Base!X45="V",1,0))</f>
        <v/>
      </c>
      <c r="Y45" s="9" t="str">
        <f>IF(Base!Y45="","",IF(Base!Y45="V",1,0))</f>
        <v/>
      </c>
      <c r="Z45" s="10" t="str">
        <f>IF(Base!Z45="","",IF(Base!Z45="V",1,0))</f>
        <v/>
      </c>
      <c r="AA45" s="1" t="str">
        <f>IF(Base!AA45="","",Base!AA45)</f>
        <v/>
      </c>
      <c r="AB45" s="10" t="str">
        <f>IF(Base!AB45="","",Base!AB45)</f>
        <v/>
      </c>
      <c r="AC45" s="9" t="str">
        <f>IF(Base!AC45="","",IF(Base!AC45="F",1,0))</f>
        <v/>
      </c>
      <c r="AD45" s="9" t="str">
        <f>IF(Base!AD45="","",IF(Base!AD45="F",1,0))</f>
        <v/>
      </c>
      <c r="AE45" s="9" t="str">
        <f>IF(Base!AE45="","",IF(Base!AE45="V",1,0))</f>
        <v/>
      </c>
      <c r="AF45" s="9" t="str">
        <f>IF(Base!AF45="","",IF(Base!AF45="F",1,0))</f>
        <v/>
      </c>
      <c r="AG45" s="9" t="str">
        <f>IF(Base!AG45="","",IF(Base!AG45="V",1,0))</f>
        <v/>
      </c>
      <c r="AH45" s="9" t="str">
        <f>IF(Base!AH45="","",IF(Base!AH45="V",1,0))</f>
        <v/>
      </c>
      <c r="AI45" s="9" t="str">
        <f>IF(Base!AI45="","",IF(Base!AI45="F",1,0))</f>
        <v/>
      </c>
      <c r="AJ45" s="9" t="str">
        <f>IF(Base!AJ45="","",IF(Base!AJ45="V",1,0))</f>
        <v/>
      </c>
      <c r="AK45" s="9" t="str">
        <f>IF(Base!AK45="","",IF(Base!AK45="F",1,0))</f>
        <v/>
      </c>
      <c r="AL45" s="10" t="str">
        <f>IF(Base!AL45="","",IF(Base!AL45="F",1,0))</f>
        <v/>
      </c>
      <c r="AM45" s="8" t="str">
        <f>IF(Base!AM45="","",IF(Base!AM45="F",1,0))</f>
        <v/>
      </c>
      <c r="AN45" s="9" t="str">
        <f>IF(Base!AN45="","",IF(Base!AN45="F",1,0))</f>
        <v/>
      </c>
      <c r="AO45" s="9" t="str">
        <f>IF(Base!AO45="","",IF(Base!AO45="V",1,0))</f>
        <v/>
      </c>
      <c r="AP45" s="9" t="str">
        <f>IF(Base!AP45="","",IF(Base!AP45="F",1,0))</f>
        <v/>
      </c>
      <c r="AQ45" s="9" t="str">
        <f>IF(Base!AQ45="","",IF(Base!AQ45="V",1,0))</f>
        <v/>
      </c>
      <c r="AR45" s="9" t="str">
        <f>IF(Base!AR45="","",IF(Base!AR45="V",1,0))</f>
        <v/>
      </c>
      <c r="AS45" s="9" t="str">
        <f>IF(Base!AS45="","",IF(Base!AS45="F",1,0))</f>
        <v/>
      </c>
      <c r="AT45" s="9" t="str">
        <f>IF(Base!AT45="","",IF(Base!AT45="V",1,0))</f>
        <v/>
      </c>
      <c r="AU45" s="9" t="str">
        <f>IF(Base!AU45="","",IF(Base!AU45="F",1,0))</f>
        <v/>
      </c>
      <c r="AV45" s="10" t="str">
        <f>IF(Base!AV45="","",IF(Base!AV45="F",1,0))</f>
        <v/>
      </c>
      <c r="AW45" s="1" t="str">
        <f>IF(Base!AW45="","",Base!AW45)</f>
        <v/>
      </c>
      <c r="AX45" s="10" t="str">
        <f>IF(Base!AX45="","",Base!AX45)</f>
        <v/>
      </c>
      <c r="AY45" s="9" t="str">
        <f>IF(Base!AY45="","",IF(Base!AY45="F",1,0))</f>
        <v/>
      </c>
      <c r="AZ45" s="9" t="str">
        <f>IF(Base!AZ45="","",IF(Base!AZ45="V",1,0))</f>
        <v/>
      </c>
      <c r="BA45" s="9" t="str">
        <f>IF(Base!BA45="","",IF(Base!BA45="F",1,0))</f>
        <v/>
      </c>
      <c r="BB45" s="9" t="str">
        <f>IF(Base!BB45="","",IF(Base!BB45="F",1,0))</f>
        <v/>
      </c>
      <c r="BC45" s="9" t="str">
        <f>IF(Base!BC45="","",IF(Base!BC45="F",1,0))</f>
        <v/>
      </c>
      <c r="BD45" s="9" t="str">
        <f>IF(Base!BD45="","",IF(Base!BD45="F",1,0))</f>
        <v/>
      </c>
      <c r="BE45" s="9" t="str">
        <f>IF(Base!BE45="","",IF(Base!BE45="F",1,0))</f>
        <v/>
      </c>
      <c r="BF45" s="9" t="str">
        <f>IF(Base!BF45="","",IF(Base!BF45="F",1,0))</f>
        <v/>
      </c>
      <c r="BG45" s="9" t="str">
        <f>IF(Base!BG45="","",IF(Base!BG45="F",1,0))</f>
        <v/>
      </c>
      <c r="BH45" s="10" t="str">
        <f>IF(Base!BH45="","",IF(Base!BH45="F",1,0))</f>
        <v/>
      </c>
      <c r="BI45" s="8" t="str">
        <f>IF(Base!BI45="","",IF(Base!BI45="F",1,0))</f>
        <v/>
      </c>
      <c r="BJ45" s="9" t="str">
        <f>IF(Base!BJ45="","",IF(Base!BJ45="V",1,0))</f>
        <v/>
      </c>
      <c r="BK45" s="9" t="str">
        <f>IF(Base!BK45="","",IF(Base!BK45="F",1,0))</f>
        <v/>
      </c>
      <c r="BL45" s="9" t="str">
        <f>IF(Base!BL45="","",IF(Base!BL45="F",1,0))</f>
        <v/>
      </c>
      <c r="BM45" s="9" t="str">
        <f>IF(Base!BM45="","",IF(Base!BM45="F",1,0))</f>
        <v/>
      </c>
      <c r="BN45" s="9" t="str">
        <f>IF(Base!BN45="","",IF(Base!BN45="F",1,0))</f>
        <v/>
      </c>
      <c r="BO45" s="9" t="str">
        <f>IF(Base!BO45="","",IF(Base!BO45="F",1,0))</f>
        <v/>
      </c>
      <c r="BP45" s="9" t="str">
        <f>IF(Base!BP45="","",IF(Base!BP45="F",1,0))</f>
        <v/>
      </c>
      <c r="BQ45" s="9" t="str">
        <f>IF(Base!BQ45="","",IF(Base!BQ45="F",1,0))</f>
        <v/>
      </c>
      <c r="BR45" s="10" t="str">
        <f>IF(Base!BR45="","",IF(Base!BR45="F",1,0))</f>
        <v/>
      </c>
    </row>
    <row r="46" spans="1:70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1" t="str">
        <f>IF(Base!E46="","",Base!E46)</f>
        <v/>
      </c>
      <c r="F46" s="1" t="str">
        <f>IF(Base!F46="","",Base!F46)</f>
        <v/>
      </c>
      <c r="G46" s="8" t="str">
        <f>IF(Base!G46="","",IF(Base!G46="V",1,0))</f>
        <v/>
      </c>
      <c r="H46" s="9" t="str">
        <f>IF(Base!H46="","",IF(Base!H46="F",1,0))</f>
        <v/>
      </c>
      <c r="I46" s="9" t="str">
        <f>IF(Base!I46="","",IF(Base!I46="V",1,0))</f>
        <v/>
      </c>
      <c r="J46" s="9" t="str">
        <f>IF(Base!J46="","",IF(Base!J46="V",1,0))</f>
        <v/>
      </c>
      <c r="K46" s="9" t="str">
        <f>IF(Base!K46="","",IF(Base!K46="F",1,0))</f>
        <v/>
      </c>
      <c r="L46" s="9" t="str">
        <f>IF(Base!L46="","",IF(Base!L46="V",1,0))</f>
        <v/>
      </c>
      <c r="M46" s="9" t="str">
        <f>IF(Base!M46="","",IF(Base!M46="V",1,0))</f>
        <v/>
      </c>
      <c r="N46" s="9" t="str">
        <f>IF(Base!N46="","",IF(Base!N46="V",1,0))</f>
        <v/>
      </c>
      <c r="O46" s="9" t="str">
        <f>IF(Base!O46="","",IF(Base!O46="V",1,0))</f>
        <v/>
      </c>
      <c r="P46" s="10" t="str">
        <f>IF(Base!P46="","",IF(Base!P46="V",1,0))</f>
        <v/>
      </c>
      <c r="Q46" s="8" t="str">
        <f>IF(Base!Q46="","",IF(Base!Q46="V",1,0))</f>
        <v/>
      </c>
      <c r="R46" s="9" t="str">
        <f>IF(Base!R46="","",IF(Base!R46="F",1,0))</f>
        <v/>
      </c>
      <c r="S46" s="9" t="str">
        <f>IF(Base!S46="","",IF(Base!S46="V",1,0))</f>
        <v/>
      </c>
      <c r="T46" s="9" t="str">
        <f>IF(Base!T46="","",IF(Base!T46="V",1,0))</f>
        <v/>
      </c>
      <c r="U46" s="9" t="str">
        <f>IF(Base!U46="","",IF(Base!U46="F",1,0))</f>
        <v/>
      </c>
      <c r="V46" s="9" t="str">
        <f>IF(Base!V46="","",IF(Base!V46="V",1,0))</f>
        <v/>
      </c>
      <c r="W46" s="9" t="str">
        <f>IF(Base!W46="","",IF(Base!W46="V",1,0))</f>
        <v/>
      </c>
      <c r="X46" s="9" t="str">
        <f>IF(Base!X46="","",IF(Base!X46="V",1,0))</f>
        <v/>
      </c>
      <c r="Y46" s="9" t="str">
        <f>IF(Base!Y46="","",IF(Base!Y46="V",1,0))</f>
        <v/>
      </c>
      <c r="Z46" s="10" t="str">
        <f>IF(Base!Z46="","",IF(Base!Z46="V",1,0))</f>
        <v/>
      </c>
      <c r="AA46" s="1" t="str">
        <f>IF(Base!AA46="","",Base!AA46)</f>
        <v/>
      </c>
      <c r="AB46" s="10" t="str">
        <f>IF(Base!AB46="","",Base!AB46)</f>
        <v/>
      </c>
      <c r="AC46" s="9" t="str">
        <f>IF(Base!AC46="","",IF(Base!AC46="F",1,0))</f>
        <v/>
      </c>
      <c r="AD46" s="9" t="str">
        <f>IF(Base!AD46="","",IF(Base!AD46="F",1,0))</f>
        <v/>
      </c>
      <c r="AE46" s="9" t="str">
        <f>IF(Base!AE46="","",IF(Base!AE46="V",1,0))</f>
        <v/>
      </c>
      <c r="AF46" s="9" t="str">
        <f>IF(Base!AF46="","",IF(Base!AF46="F",1,0))</f>
        <v/>
      </c>
      <c r="AG46" s="9" t="str">
        <f>IF(Base!AG46="","",IF(Base!AG46="V",1,0))</f>
        <v/>
      </c>
      <c r="AH46" s="9" t="str">
        <f>IF(Base!AH46="","",IF(Base!AH46="V",1,0))</f>
        <v/>
      </c>
      <c r="AI46" s="9" t="str">
        <f>IF(Base!AI46="","",IF(Base!AI46="F",1,0))</f>
        <v/>
      </c>
      <c r="AJ46" s="9" t="str">
        <f>IF(Base!AJ46="","",IF(Base!AJ46="V",1,0))</f>
        <v/>
      </c>
      <c r="AK46" s="9" t="str">
        <f>IF(Base!AK46="","",IF(Base!AK46="F",1,0))</f>
        <v/>
      </c>
      <c r="AL46" s="10" t="str">
        <f>IF(Base!AL46="","",IF(Base!AL46="F",1,0))</f>
        <v/>
      </c>
      <c r="AM46" s="8" t="str">
        <f>IF(Base!AM46="","",IF(Base!AM46="F",1,0))</f>
        <v/>
      </c>
      <c r="AN46" s="9" t="str">
        <f>IF(Base!AN46="","",IF(Base!AN46="F",1,0))</f>
        <v/>
      </c>
      <c r="AO46" s="9" t="str">
        <f>IF(Base!AO46="","",IF(Base!AO46="V",1,0))</f>
        <v/>
      </c>
      <c r="AP46" s="9" t="str">
        <f>IF(Base!AP46="","",IF(Base!AP46="F",1,0))</f>
        <v/>
      </c>
      <c r="AQ46" s="9" t="str">
        <f>IF(Base!AQ46="","",IF(Base!AQ46="V",1,0))</f>
        <v/>
      </c>
      <c r="AR46" s="9" t="str">
        <f>IF(Base!AR46="","",IF(Base!AR46="V",1,0))</f>
        <v/>
      </c>
      <c r="AS46" s="9" t="str">
        <f>IF(Base!AS46="","",IF(Base!AS46="F",1,0))</f>
        <v/>
      </c>
      <c r="AT46" s="9" t="str">
        <f>IF(Base!AT46="","",IF(Base!AT46="V",1,0))</f>
        <v/>
      </c>
      <c r="AU46" s="9" t="str">
        <f>IF(Base!AU46="","",IF(Base!AU46="F",1,0))</f>
        <v/>
      </c>
      <c r="AV46" s="10" t="str">
        <f>IF(Base!AV46="","",IF(Base!AV46="F",1,0))</f>
        <v/>
      </c>
      <c r="AW46" s="1" t="str">
        <f>IF(Base!AW46="","",Base!AW46)</f>
        <v/>
      </c>
      <c r="AX46" s="10" t="str">
        <f>IF(Base!AX46="","",Base!AX46)</f>
        <v/>
      </c>
      <c r="AY46" s="9" t="str">
        <f>IF(Base!AY46="","",IF(Base!AY46="F",1,0))</f>
        <v/>
      </c>
      <c r="AZ46" s="9" t="str">
        <f>IF(Base!AZ46="","",IF(Base!AZ46="V",1,0))</f>
        <v/>
      </c>
      <c r="BA46" s="9" t="str">
        <f>IF(Base!BA46="","",IF(Base!BA46="F",1,0))</f>
        <v/>
      </c>
      <c r="BB46" s="9" t="str">
        <f>IF(Base!BB46="","",IF(Base!BB46="F",1,0))</f>
        <v/>
      </c>
      <c r="BC46" s="9" t="str">
        <f>IF(Base!BC46="","",IF(Base!BC46="F",1,0))</f>
        <v/>
      </c>
      <c r="BD46" s="9" t="str">
        <f>IF(Base!BD46="","",IF(Base!BD46="F",1,0))</f>
        <v/>
      </c>
      <c r="BE46" s="9" t="str">
        <f>IF(Base!BE46="","",IF(Base!BE46="F",1,0))</f>
        <v/>
      </c>
      <c r="BF46" s="9" t="str">
        <f>IF(Base!BF46="","",IF(Base!BF46="F",1,0))</f>
        <v/>
      </c>
      <c r="BG46" s="9" t="str">
        <f>IF(Base!BG46="","",IF(Base!BG46="F",1,0))</f>
        <v/>
      </c>
      <c r="BH46" s="10" t="str">
        <f>IF(Base!BH46="","",IF(Base!BH46="F",1,0))</f>
        <v/>
      </c>
      <c r="BI46" s="8" t="str">
        <f>IF(Base!BI46="","",IF(Base!BI46="F",1,0))</f>
        <v/>
      </c>
      <c r="BJ46" s="9" t="str">
        <f>IF(Base!BJ46="","",IF(Base!BJ46="V",1,0))</f>
        <v/>
      </c>
      <c r="BK46" s="9" t="str">
        <f>IF(Base!BK46="","",IF(Base!BK46="F",1,0))</f>
        <v/>
      </c>
      <c r="BL46" s="9" t="str">
        <f>IF(Base!BL46="","",IF(Base!BL46="F",1,0))</f>
        <v/>
      </c>
      <c r="BM46" s="9" t="str">
        <f>IF(Base!BM46="","",IF(Base!BM46="F",1,0))</f>
        <v/>
      </c>
      <c r="BN46" s="9" t="str">
        <f>IF(Base!BN46="","",IF(Base!BN46="F",1,0))</f>
        <v/>
      </c>
      <c r="BO46" s="9" t="str">
        <f>IF(Base!BO46="","",IF(Base!BO46="F",1,0))</f>
        <v/>
      </c>
      <c r="BP46" s="9" t="str">
        <f>IF(Base!BP46="","",IF(Base!BP46="F",1,0))</f>
        <v/>
      </c>
      <c r="BQ46" s="9" t="str">
        <f>IF(Base!BQ46="","",IF(Base!BQ46="F",1,0))</f>
        <v/>
      </c>
      <c r="BR46" s="10" t="str">
        <f>IF(Base!BR46="","",IF(Base!BR46="F",1,0))</f>
        <v/>
      </c>
    </row>
    <row r="47" spans="1:70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1" t="str">
        <f>IF(Base!E47="","",Base!E47)</f>
        <v/>
      </c>
      <c r="F47" s="1" t="str">
        <f>IF(Base!F47="","",Base!F47)</f>
        <v/>
      </c>
      <c r="G47" s="8" t="str">
        <f>IF(Base!G47="","",IF(Base!G47="V",1,0))</f>
        <v/>
      </c>
      <c r="H47" s="9" t="str">
        <f>IF(Base!H47="","",IF(Base!H47="F",1,0))</f>
        <v/>
      </c>
      <c r="I47" s="9" t="str">
        <f>IF(Base!I47="","",IF(Base!I47="V",1,0))</f>
        <v/>
      </c>
      <c r="J47" s="9" t="str">
        <f>IF(Base!J47="","",IF(Base!J47="V",1,0))</f>
        <v/>
      </c>
      <c r="K47" s="9" t="str">
        <f>IF(Base!K47="","",IF(Base!K47="F",1,0))</f>
        <v/>
      </c>
      <c r="L47" s="9" t="str">
        <f>IF(Base!L47="","",IF(Base!L47="V",1,0))</f>
        <v/>
      </c>
      <c r="M47" s="9" t="str">
        <f>IF(Base!M47="","",IF(Base!M47="V",1,0))</f>
        <v/>
      </c>
      <c r="N47" s="9" t="str">
        <f>IF(Base!N47="","",IF(Base!N47="V",1,0))</f>
        <v/>
      </c>
      <c r="O47" s="9" t="str">
        <f>IF(Base!O47="","",IF(Base!O47="V",1,0))</f>
        <v/>
      </c>
      <c r="P47" s="10" t="str">
        <f>IF(Base!P47="","",IF(Base!P47="V",1,0))</f>
        <v/>
      </c>
      <c r="Q47" s="8" t="str">
        <f>IF(Base!Q47="","",IF(Base!Q47="V",1,0))</f>
        <v/>
      </c>
      <c r="R47" s="9" t="str">
        <f>IF(Base!R47="","",IF(Base!R47="F",1,0))</f>
        <v/>
      </c>
      <c r="S47" s="9" t="str">
        <f>IF(Base!S47="","",IF(Base!S47="V",1,0))</f>
        <v/>
      </c>
      <c r="T47" s="9" t="str">
        <f>IF(Base!T47="","",IF(Base!T47="V",1,0))</f>
        <v/>
      </c>
      <c r="U47" s="9" t="str">
        <f>IF(Base!U47="","",IF(Base!U47="F",1,0))</f>
        <v/>
      </c>
      <c r="V47" s="9" t="str">
        <f>IF(Base!V47="","",IF(Base!V47="V",1,0))</f>
        <v/>
      </c>
      <c r="W47" s="9" t="str">
        <f>IF(Base!W47="","",IF(Base!W47="V",1,0))</f>
        <v/>
      </c>
      <c r="X47" s="9" t="str">
        <f>IF(Base!X47="","",IF(Base!X47="V",1,0))</f>
        <v/>
      </c>
      <c r="Y47" s="9" t="str">
        <f>IF(Base!Y47="","",IF(Base!Y47="V",1,0))</f>
        <v/>
      </c>
      <c r="Z47" s="10" t="str">
        <f>IF(Base!Z47="","",IF(Base!Z47="V",1,0))</f>
        <v/>
      </c>
      <c r="AA47" s="1" t="str">
        <f>IF(Base!AA47="","",Base!AA47)</f>
        <v/>
      </c>
      <c r="AB47" s="10" t="str">
        <f>IF(Base!AB47="","",Base!AB47)</f>
        <v/>
      </c>
      <c r="AC47" s="9" t="str">
        <f>IF(Base!AC47="","",IF(Base!AC47="F",1,0))</f>
        <v/>
      </c>
      <c r="AD47" s="9" t="str">
        <f>IF(Base!AD47="","",IF(Base!AD47="F",1,0))</f>
        <v/>
      </c>
      <c r="AE47" s="9" t="str">
        <f>IF(Base!AE47="","",IF(Base!AE47="V",1,0))</f>
        <v/>
      </c>
      <c r="AF47" s="9" t="str">
        <f>IF(Base!AF47="","",IF(Base!AF47="F",1,0))</f>
        <v/>
      </c>
      <c r="AG47" s="9" t="str">
        <f>IF(Base!AG47="","",IF(Base!AG47="V",1,0))</f>
        <v/>
      </c>
      <c r="AH47" s="9" t="str">
        <f>IF(Base!AH47="","",IF(Base!AH47="V",1,0))</f>
        <v/>
      </c>
      <c r="AI47" s="9" t="str">
        <f>IF(Base!AI47="","",IF(Base!AI47="F",1,0))</f>
        <v/>
      </c>
      <c r="AJ47" s="9" t="str">
        <f>IF(Base!AJ47="","",IF(Base!AJ47="V",1,0))</f>
        <v/>
      </c>
      <c r="AK47" s="9" t="str">
        <f>IF(Base!AK47="","",IF(Base!AK47="F",1,0))</f>
        <v/>
      </c>
      <c r="AL47" s="10" t="str">
        <f>IF(Base!AL47="","",IF(Base!AL47="F",1,0))</f>
        <v/>
      </c>
      <c r="AM47" s="8" t="str">
        <f>IF(Base!AM47="","",IF(Base!AM47="F",1,0))</f>
        <v/>
      </c>
      <c r="AN47" s="9" t="str">
        <f>IF(Base!AN47="","",IF(Base!AN47="F",1,0))</f>
        <v/>
      </c>
      <c r="AO47" s="9" t="str">
        <f>IF(Base!AO47="","",IF(Base!AO47="V",1,0))</f>
        <v/>
      </c>
      <c r="AP47" s="9" t="str">
        <f>IF(Base!AP47="","",IF(Base!AP47="F",1,0))</f>
        <v/>
      </c>
      <c r="AQ47" s="9" t="str">
        <f>IF(Base!AQ47="","",IF(Base!AQ47="V",1,0))</f>
        <v/>
      </c>
      <c r="AR47" s="9" t="str">
        <f>IF(Base!AR47="","",IF(Base!AR47="V",1,0))</f>
        <v/>
      </c>
      <c r="AS47" s="9" t="str">
        <f>IF(Base!AS47="","",IF(Base!AS47="F",1,0))</f>
        <v/>
      </c>
      <c r="AT47" s="9" t="str">
        <f>IF(Base!AT47="","",IF(Base!AT47="V",1,0))</f>
        <v/>
      </c>
      <c r="AU47" s="9" t="str">
        <f>IF(Base!AU47="","",IF(Base!AU47="F",1,0))</f>
        <v/>
      </c>
      <c r="AV47" s="10" t="str">
        <f>IF(Base!AV47="","",IF(Base!AV47="F",1,0))</f>
        <v/>
      </c>
      <c r="AW47" s="1" t="str">
        <f>IF(Base!AW47="","",Base!AW47)</f>
        <v/>
      </c>
      <c r="AX47" s="10" t="str">
        <f>IF(Base!AX47="","",Base!AX47)</f>
        <v/>
      </c>
      <c r="AY47" s="9" t="str">
        <f>IF(Base!AY47="","",IF(Base!AY47="F",1,0))</f>
        <v/>
      </c>
      <c r="AZ47" s="9" t="str">
        <f>IF(Base!AZ47="","",IF(Base!AZ47="V",1,0))</f>
        <v/>
      </c>
      <c r="BA47" s="9" t="str">
        <f>IF(Base!BA47="","",IF(Base!BA47="F",1,0))</f>
        <v/>
      </c>
      <c r="BB47" s="9" t="str">
        <f>IF(Base!BB47="","",IF(Base!BB47="F",1,0))</f>
        <v/>
      </c>
      <c r="BC47" s="9" t="str">
        <f>IF(Base!BC47="","",IF(Base!BC47="F",1,0))</f>
        <v/>
      </c>
      <c r="BD47" s="9" t="str">
        <f>IF(Base!BD47="","",IF(Base!BD47="F",1,0))</f>
        <v/>
      </c>
      <c r="BE47" s="9" t="str">
        <f>IF(Base!BE47="","",IF(Base!BE47="F",1,0))</f>
        <v/>
      </c>
      <c r="BF47" s="9" t="str">
        <f>IF(Base!BF47="","",IF(Base!BF47="F",1,0))</f>
        <v/>
      </c>
      <c r="BG47" s="9" t="str">
        <f>IF(Base!BG47="","",IF(Base!BG47="F",1,0))</f>
        <v/>
      </c>
      <c r="BH47" s="10" t="str">
        <f>IF(Base!BH47="","",IF(Base!BH47="F",1,0))</f>
        <v/>
      </c>
      <c r="BI47" s="8" t="str">
        <f>IF(Base!BI47="","",IF(Base!BI47="F",1,0))</f>
        <v/>
      </c>
      <c r="BJ47" s="9" t="str">
        <f>IF(Base!BJ47="","",IF(Base!BJ47="V",1,0))</f>
        <v/>
      </c>
      <c r="BK47" s="9" t="str">
        <f>IF(Base!BK47="","",IF(Base!BK47="F",1,0))</f>
        <v/>
      </c>
      <c r="BL47" s="9" t="str">
        <f>IF(Base!BL47="","",IF(Base!BL47="F",1,0))</f>
        <v/>
      </c>
      <c r="BM47" s="9" t="str">
        <f>IF(Base!BM47="","",IF(Base!BM47="F",1,0))</f>
        <v/>
      </c>
      <c r="BN47" s="9" t="str">
        <f>IF(Base!BN47="","",IF(Base!BN47="F",1,0))</f>
        <v/>
      </c>
      <c r="BO47" s="9" t="str">
        <f>IF(Base!BO47="","",IF(Base!BO47="F",1,0))</f>
        <v/>
      </c>
      <c r="BP47" s="9" t="str">
        <f>IF(Base!BP47="","",IF(Base!BP47="F",1,0))</f>
        <v/>
      </c>
      <c r="BQ47" s="9" t="str">
        <f>IF(Base!BQ47="","",IF(Base!BQ47="F",1,0))</f>
        <v/>
      </c>
      <c r="BR47" s="10" t="str">
        <f>IF(Base!BR47="","",IF(Base!BR47="F",1,0))</f>
        <v/>
      </c>
    </row>
    <row r="48" spans="1:70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1" t="str">
        <f>IF(Base!E48="","",Base!E48)</f>
        <v/>
      </c>
      <c r="F48" s="1" t="str">
        <f>IF(Base!F48="","",Base!F48)</f>
        <v/>
      </c>
      <c r="G48" s="8" t="str">
        <f>IF(Base!G48="","",IF(Base!G48="V",1,0))</f>
        <v/>
      </c>
      <c r="H48" s="9" t="str">
        <f>IF(Base!H48="","",IF(Base!H48="F",1,0))</f>
        <v/>
      </c>
      <c r="I48" s="9" t="str">
        <f>IF(Base!I48="","",IF(Base!I48="V",1,0))</f>
        <v/>
      </c>
      <c r="J48" s="9" t="str">
        <f>IF(Base!J48="","",IF(Base!J48="V",1,0))</f>
        <v/>
      </c>
      <c r="K48" s="9" t="str">
        <f>IF(Base!K48="","",IF(Base!K48="F",1,0))</f>
        <v/>
      </c>
      <c r="L48" s="9" t="str">
        <f>IF(Base!L48="","",IF(Base!L48="V",1,0))</f>
        <v/>
      </c>
      <c r="M48" s="9" t="str">
        <f>IF(Base!M48="","",IF(Base!M48="V",1,0))</f>
        <v/>
      </c>
      <c r="N48" s="9" t="str">
        <f>IF(Base!N48="","",IF(Base!N48="V",1,0))</f>
        <v/>
      </c>
      <c r="O48" s="9" t="str">
        <f>IF(Base!O48="","",IF(Base!O48="V",1,0))</f>
        <v/>
      </c>
      <c r="P48" s="10" t="str">
        <f>IF(Base!P48="","",IF(Base!P48="V",1,0))</f>
        <v/>
      </c>
      <c r="Q48" s="8" t="str">
        <f>IF(Base!Q48="","",IF(Base!Q48="V",1,0))</f>
        <v/>
      </c>
      <c r="R48" s="9" t="str">
        <f>IF(Base!R48="","",IF(Base!R48="F",1,0))</f>
        <v/>
      </c>
      <c r="S48" s="9" t="str">
        <f>IF(Base!S48="","",IF(Base!S48="V",1,0))</f>
        <v/>
      </c>
      <c r="T48" s="9" t="str">
        <f>IF(Base!T48="","",IF(Base!T48="V",1,0))</f>
        <v/>
      </c>
      <c r="U48" s="9" t="str">
        <f>IF(Base!U48="","",IF(Base!U48="F",1,0))</f>
        <v/>
      </c>
      <c r="V48" s="9" t="str">
        <f>IF(Base!V48="","",IF(Base!V48="V",1,0))</f>
        <v/>
      </c>
      <c r="W48" s="9" t="str">
        <f>IF(Base!W48="","",IF(Base!W48="V",1,0))</f>
        <v/>
      </c>
      <c r="X48" s="9" t="str">
        <f>IF(Base!X48="","",IF(Base!X48="V",1,0))</f>
        <v/>
      </c>
      <c r="Y48" s="9" t="str">
        <f>IF(Base!Y48="","",IF(Base!Y48="V",1,0))</f>
        <v/>
      </c>
      <c r="Z48" s="10" t="str">
        <f>IF(Base!Z48="","",IF(Base!Z48="V",1,0))</f>
        <v/>
      </c>
      <c r="AA48" s="1" t="str">
        <f>IF(Base!AA48="","",Base!AA48)</f>
        <v/>
      </c>
      <c r="AB48" s="10" t="str">
        <f>IF(Base!AB48="","",Base!AB48)</f>
        <v/>
      </c>
      <c r="AC48" s="9" t="str">
        <f>IF(Base!AC48="","",IF(Base!AC48="F",1,0))</f>
        <v/>
      </c>
      <c r="AD48" s="9" t="str">
        <f>IF(Base!AD48="","",IF(Base!AD48="F",1,0))</f>
        <v/>
      </c>
      <c r="AE48" s="9" t="str">
        <f>IF(Base!AE48="","",IF(Base!AE48="V",1,0))</f>
        <v/>
      </c>
      <c r="AF48" s="9" t="str">
        <f>IF(Base!AF48="","",IF(Base!AF48="F",1,0))</f>
        <v/>
      </c>
      <c r="AG48" s="9" t="str">
        <f>IF(Base!AG48="","",IF(Base!AG48="V",1,0))</f>
        <v/>
      </c>
      <c r="AH48" s="9" t="str">
        <f>IF(Base!AH48="","",IF(Base!AH48="V",1,0))</f>
        <v/>
      </c>
      <c r="AI48" s="9" t="str">
        <f>IF(Base!AI48="","",IF(Base!AI48="F",1,0))</f>
        <v/>
      </c>
      <c r="AJ48" s="9" t="str">
        <f>IF(Base!AJ48="","",IF(Base!AJ48="V",1,0))</f>
        <v/>
      </c>
      <c r="AK48" s="9" t="str">
        <f>IF(Base!AK48="","",IF(Base!AK48="F",1,0))</f>
        <v/>
      </c>
      <c r="AL48" s="10" t="str">
        <f>IF(Base!AL48="","",IF(Base!AL48="F",1,0))</f>
        <v/>
      </c>
      <c r="AM48" s="8" t="str">
        <f>IF(Base!AM48="","",IF(Base!AM48="F",1,0))</f>
        <v/>
      </c>
      <c r="AN48" s="9" t="str">
        <f>IF(Base!AN48="","",IF(Base!AN48="F",1,0))</f>
        <v/>
      </c>
      <c r="AO48" s="9" t="str">
        <f>IF(Base!AO48="","",IF(Base!AO48="V",1,0))</f>
        <v/>
      </c>
      <c r="AP48" s="9" t="str">
        <f>IF(Base!AP48="","",IF(Base!AP48="F",1,0))</f>
        <v/>
      </c>
      <c r="AQ48" s="9" t="str">
        <f>IF(Base!AQ48="","",IF(Base!AQ48="V",1,0))</f>
        <v/>
      </c>
      <c r="AR48" s="9" t="str">
        <f>IF(Base!AR48="","",IF(Base!AR48="V",1,0))</f>
        <v/>
      </c>
      <c r="AS48" s="9" t="str">
        <f>IF(Base!AS48="","",IF(Base!AS48="F",1,0))</f>
        <v/>
      </c>
      <c r="AT48" s="9" t="str">
        <f>IF(Base!AT48="","",IF(Base!AT48="V",1,0))</f>
        <v/>
      </c>
      <c r="AU48" s="9" t="str">
        <f>IF(Base!AU48="","",IF(Base!AU48="F",1,0))</f>
        <v/>
      </c>
      <c r="AV48" s="10" t="str">
        <f>IF(Base!AV48="","",IF(Base!AV48="F",1,0))</f>
        <v/>
      </c>
      <c r="AW48" s="1" t="str">
        <f>IF(Base!AW48="","",Base!AW48)</f>
        <v/>
      </c>
      <c r="AX48" s="10" t="str">
        <f>IF(Base!AX48="","",Base!AX48)</f>
        <v/>
      </c>
      <c r="AY48" s="9" t="str">
        <f>IF(Base!AY48="","",IF(Base!AY48="F",1,0))</f>
        <v/>
      </c>
      <c r="AZ48" s="9" t="str">
        <f>IF(Base!AZ48="","",IF(Base!AZ48="V",1,0))</f>
        <v/>
      </c>
      <c r="BA48" s="9" t="str">
        <f>IF(Base!BA48="","",IF(Base!BA48="F",1,0))</f>
        <v/>
      </c>
      <c r="BB48" s="9" t="str">
        <f>IF(Base!BB48="","",IF(Base!BB48="F",1,0))</f>
        <v/>
      </c>
      <c r="BC48" s="9" t="str">
        <f>IF(Base!BC48="","",IF(Base!BC48="F",1,0))</f>
        <v/>
      </c>
      <c r="BD48" s="9" t="str">
        <f>IF(Base!BD48="","",IF(Base!BD48="F",1,0))</f>
        <v/>
      </c>
      <c r="BE48" s="9" t="str">
        <f>IF(Base!BE48="","",IF(Base!BE48="F",1,0))</f>
        <v/>
      </c>
      <c r="BF48" s="9" t="str">
        <f>IF(Base!BF48="","",IF(Base!BF48="F",1,0))</f>
        <v/>
      </c>
      <c r="BG48" s="9" t="str">
        <f>IF(Base!BG48="","",IF(Base!BG48="F",1,0))</f>
        <v/>
      </c>
      <c r="BH48" s="10" t="str">
        <f>IF(Base!BH48="","",IF(Base!BH48="F",1,0))</f>
        <v/>
      </c>
      <c r="BI48" s="8" t="str">
        <f>IF(Base!BI48="","",IF(Base!BI48="F",1,0))</f>
        <v/>
      </c>
      <c r="BJ48" s="9" t="str">
        <f>IF(Base!BJ48="","",IF(Base!BJ48="V",1,0))</f>
        <v/>
      </c>
      <c r="BK48" s="9" t="str">
        <f>IF(Base!BK48="","",IF(Base!BK48="F",1,0))</f>
        <v/>
      </c>
      <c r="BL48" s="9" t="str">
        <f>IF(Base!BL48="","",IF(Base!BL48="F",1,0))</f>
        <v/>
      </c>
      <c r="BM48" s="9" t="str">
        <f>IF(Base!BM48="","",IF(Base!BM48="F",1,0))</f>
        <v/>
      </c>
      <c r="BN48" s="9" t="str">
        <f>IF(Base!BN48="","",IF(Base!BN48="F",1,0))</f>
        <v/>
      </c>
      <c r="BO48" s="9" t="str">
        <f>IF(Base!BO48="","",IF(Base!BO48="F",1,0))</f>
        <v/>
      </c>
      <c r="BP48" s="9" t="str">
        <f>IF(Base!BP48="","",IF(Base!BP48="F",1,0))</f>
        <v/>
      </c>
      <c r="BQ48" s="9" t="str">
        <f>IF(Base!BQ48="","",IF(Base!BQ48="F",1,0))</f>
        <v/>
      </c>
      <c r="BR48" s="10" t="str">
        <f>IF(Base!BR48="","",IF(Base!BR48="F",1,0))</f>
        <v/>
      </c>
    </row>
    <row r="49" spans="1:70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1" t="str">
        <f>IF(Base!E49="","",Base!E49)</f>
        <v/>
      </c>
      <c r="F49" s="1" t="str">
        <f>IF(Base!F49="","",Base!F49)</f>
        <v/>
      </c>
      <c r="G49" s="8" t="str">
        <f>IF(Base!G49="","",IF(Base!G49="V",1,0))</f>
        <v/>
      </c>
      <c r="H49" s="9" t="str">
        <f>IF(Base!H49="","",IF(Base!H49="F",1,0))</f>
        <v/>
      </c>
      <c r="I49" s="9" t="str">
        <f>IF(Base!I49="","",IF(Base!I49="V",1,0))</f>
        <v/>
      </c>
      <c r="J49" s="9" t="str">
        <f>IF(Base!J49="","",IF(Base!J49="V",1,0))</f>
        <v/>
      </c>
      <c r="K49" s="9" t="str">
        <f>IF(Base!K49="","",IF(Base!K49="F",1,0))</f>
        <v/>
      </c>
      <c r="L49" s="9" t="str">
        <f>IF(Base!L49="","",IF(Base!L49="V",1,0))</f>
        <v/>
      </c>
      <c r="M49" s="9" t="str">
        <f>IF(Base!M49="","",IF(Base!M49="V",1,0))</f>
        <v/>
      </c>
      <c r="N49" s="9" t="str">
        <f>IF(Base!N49="","",IF(Base!N49="V",1,0))</f>
        <v/>
      </c>
      <c r="O49" s="9" t="str">
        <f>IF(Base!O49="","",IF(Base!O49="V",1,0))</f>
        <v/>
      </c>
      <c r="P49" s="10" t="str">
        <f>IF(Base!P49="","",IF(Base!P49="V",1,0))</f>
        <v/>
      </c>
      <c r="Q49" s="8" t="str">
        <f>IF(Base!Q49="","",IF(Base!Q49="V",1,0))</f>
        <v/>
      </c>
      <c r="R49" s="9" t="str">
        <f>IF(Base!R49="","",IF(Base!R49="F",1,0))</f>
        <v/>
      </c>
      <c r="S49" s="9" t="str">
        <f>IF(Base!S49="","",IF(Base!S49="V",1,0))</f>
        <v/>
      </c>
      <c r="T49" s="9" t="str">
        <f>IF(Base!T49="","",IF(Base!T49="V",1,0))</f>
        <v/>
      </c>
      <c r="U49" s="9" t="str">
        <f>IF(Base!U49="","",IF(Base!U49="F",1,0))</f>
        <v/>
      </c>
      <c r="V49" s="9" t="str">
        <f>IF(Base!V49="","",IF(Base!V49="V",1,0))</f>
        <v/>
      </c>
      <c r="W49" s="9" t="str">
        <f>IF(Base!W49="","",IF(Base!W49="V",1,0))</f>
        <v/>
      </c>
      <c r="X49" s="9" t="str">
        <f>IF(Base!X49="","",IF(Base!X49="V",1,0))</f>
        <v/>
      </c>
      <c r="Y49" s="9" t="str">
        <f>IF(Base!Y49="","",IF(Base!Y49="V",1,0))</f>
        <v/>
      </c>
      <c r="Z49" s="10" t="str">
        <f>IF(Base!Z49="","",IF(Base!Z49="V",1,0))</f>
        <v/>
      </c>
      <c r="AA49" s="1" t="str">
        <f>IF(Base!AA49="","",Base!AA49)</f>
        <v/>
      </c>
      <c r="AB49" s="10" t="str">
        <f>IF(Base!AB49="","",Base!AB49)</f>
        <v/>
      </c>
      <c r="AC49" s="9" t="str">
        <f>IF(Base!AC49="","",IF(Base!AC49="F",1,0))</f>
        <v/>
      </c>
      <c r="AD49" s="9" t="str">
        <f>IF(Base!AD49="","",IF(Base!AD49="F",1,0))</f>
        <v/>
      </c>
      <c r="AE49" s="9" t="str">
        <f>IF(Base!AE49="","",IF(Base!AE49="V",1,0))</f>
        <v/>
      </c>
      <c r="AF49" s="9" t="str">
        <f>IF(Base!AF49="","",IF(Base!AF49="F",1,0))</f>
        <v/>
      </c>
      <c r="AG49" s="9" t="str">
        <f>IF(Base!AG49="","",IF(Base!AG49="V",1,0))</f>
        <v/>
      </c>
      <c r="AH49" s="9" t="str">
        <f>IF(Base!AH49="","",IF(Base!AH49="V",1,0))</f>
        <v/>
      </c>
      <c r="AI49" s="9" t="str">
        <f>IF(Base!AI49="","",IF(Base!AI49="F",1,0))</f>
        <v/>
      </c>
      <c r="AJ49" s="9" t="str">
        <f>IF(Base!AJ49="","",IF(Base!AJ49="V",1,0))</f>
        <v/>
      </c>
      <c r="AK49" s="9" t="str">
        <f>IF(Base!AK49="","",IF(Base!AK49="F",1,0))</f>
        <v/>
      </c>
      <c r="AL49" s="10" t="str">
        <f>IF(Base!AL49="","",IF(Base!AL49="F",1,0))</f>
        <v/>
      </c>
      <c r="AM49" s="8" t="str">
        <f>IF(Base!AM49="","",IF(Base!AM49="F",1,0))</f>
        <v/>
      </c>
      <c r="AN49" s="9" t="str">
        <f>IF(Base!AN49="","",IF(Base!AN49="F",1,0))</f>
        <v/>
      </c>
      <c r="AO49" s="9" t="str">
        <f>IF(Base!AO49="","",IF(Base!AO49="V",1,0))</f>
        <v/>
      </c>
      <c r="AP49" s="9" t="str">
        <f>IF(Base!AP49="","",IF(Base!AP49="F",1,0))</f>
        <v/>
      </c>
      <c r="AQ49" s="9" t="str">
        <f>IF(Base!AQ49="","",IF(Base!AQ49="V",1,0))</f>
        <v/>
      </c>
      <c r="AR49" s="9" t="str">
        <f>IF(Base!AR49="","",IF(Base!AR49="V",1,0))</f>
        <v/>
      </c>
      <c r="AS49" s="9" t="str">
        <f>IF(Base!AS49="","",IF(Base!AS49="F",1,0))</f>
        <v/>
      </c>
      <c r="AT49" s="9" t="str">
        <f>IF(Base!AT49="","",IF(Base!AT49="V",1,0))</f>
        <v/>
      </c>
      <c r="AU49" s="9" t="str">
        <f>IF(Base!AU49="","",IF(Base!AU49="F",1,0))</f>
        <v/>
      </c>
      <c r="AV49" s="10" t="str">
        <f>IF(Base!AV49="","",IF(Base!AV49="F",1,0))</f>
        <v/>
      </c>
      <c r="AW49" s="1" t="str">
        <f>IF(Base!AW49="","",Base!AW49)</f>
        <v/>
      </c>
      <c r="AX49" s="10" t="str">
        <f>IF(Base!AX49="","",Base!AX49)</f>
        <v/>
      </c>
      <c r="AY49" s="9" t="str">
        <f>IF(Base!AY49="","",IF(Base!AY49="F",1,0))</f>
        <v/>
      </c>
      <c r="AZ49" s="9" t="str">
        <f>IF(Base!AZ49="","",IF(Base!AZ49="V",1,0))</f>
        <v/>
      </c>
      <c r="BA49" s="9" t="str">
        <f>IF(Base!BA49="","",IF(Base!BA49="F",1,0))</f>
        <v/>
      </c>
      <c r="BB49" s="9" t="str">
        <f>IF(Base!BB49="","",IF(Base!BB49="F",1,0))</f>
        <v/>
      </c>
      <c r="BC49" s="9" t="str">
        <f>IF(Base!BC49="","",IF(Base!BC49="F",1,0))</f>
        <v/>
      </c>
      <c r="BD49" s="9" t="str">
        <f>IF(Base!BD49="","",IF(Base!BD49="F",1,0))</f>
        <v/>
      </c>
      <c r="BE49" s="9" t="str">
        <f>IF(Base!BE49="","",IF(Base!BE49="F",1,0))</f>
        <v/>
      </c>
      <c r="BF49" s="9" t="str">
        <f>IF(Base!BF49="","",IF(Base!BF49="F",1,0))</f>
        <v/>
      </c>
      <c r="BG49" s="9" t="str">
        <f>IF(Base!BG49="","",IF(Base!BG49="F",1,0))</f>
        <v/>
      </c>
      <c r="BH49" s="10" t="str">
        <f>IF(Base!BH49="","",IF(Base!BH49="F",1,0))</f>
        <v/>
      </c>
      <c r="BI49" s="8" t="str">
        <f>IF(Base!BI49="","",IF(Base!BI49="F",1,0))</f>
        <v/>
      </c>
      <c r="BJ49" s="9" t="str">
        <f>IF(Base!BJ49="","",IF(Base!BJ49="V",1,0))</f>
        <v/>
      </c>
      <c r="BK49" s="9" t="str">
        <f>IF(Base!BK49="","",IF(Base!BK49="F",1,0))</f>
        <v/>
      </c>
      <c r="BL49" s="9" t="str">
        <f>IF(Base!BL49="","",IF(Base!BL49="F",1,0))</f>
        <v/>
      </c>
      <c r="BM49" s="9" t="str">
        <f>IF(Base!BM49="","",IF(Base!BM49="F",1,0))</f>
        <v/>
      </c>
      <c r="BN49" s="9" t="str">
        <f>IF(Base!BN49="","",IF(Base!BN49="F",1,0))</f>
        <v/>
      </c>
      <c r="BO49" s="9" t="str">
        <f>IF(Base!BO49="","",IF(Base!BO49="F",1,0))</f>
        <v/>
      </c>
      <c r="BP49" s="9" t="str">
        <f>IF(Base!BP49="","",IF(Base!BP49="F",1,0))</f>
        <v/>
      </c>
      <c r="BQ49" s="9" t="str">
        <f>IF(Base!BQ49="","",IF(Base!BQ49="F",1,0))</f>
        <v/>
      </c>
      <c r="BR49" s="10" t="str">
        <f>IF(Base!BR49="","",IF(Base!BR49="F",1,0))</f>
        <v/>
      </c>
    </row>
    <row r="50" spans="1:70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1" t="str">
        <f>IF(Base!E50="","",Base!E50)</f>
        <v/>
      </c>
      <c r="F50" s="1" t="str">
        <f>IF(Base!F50="","",Base!F50)</f>
        <v/>
      </c>
      <c r="G50" s="8" t="str">
        <f>IF(Base!G50="","",IF(Base!G50="V",1,0))</f>
        <v/>
      </c>
      <c r="H50" s="9" t="str">
        <f>IF(Base!H50="","",IF(Base!H50="F",1,0))</f>
        <v/>
      </c>
      <c r="I50" s="9" t="str">
        <f>IF(Base!I50="","",IF(Base!I50="V",1,0))</f>
        <v/>
      </c>
      <c r="J50" s="9" t="str">
        <f>IF(Base!J50="","",IF(Base!J50="V",1,0))</f>
        <v/>
      </c>
      <c r="K50" s="9" t="str">
        <f>IF(Base!K50="","",IF(Base!K50="F",1,0))</f>
        <v/>
      </c>
      <c r="L50" s="9" t="str">
        <f>IF(Base!L50="","",IF(Base!L50="V",1,0))</f>
        <v/>
      </c>
      <c r="M50" s="9" t="str">
        <f>IF(Base!M50="","",IF(Base!M50="V",1,0))</f>
        <v/>
      </c>
      <c r="N50" s="9" t="str">
        <f>IF(Base!N50="","",IF(Base!N50="V",1,0))</f>
        <v/>
      </c>
      <c r="O50" s="9" t="str">
        <f>IF(Base!O50="","",IF(Base!O50="V",1,0))</f>
        <v/>
      </c>
      <c r="P50" s="10" t="str">
        <f>IF(Base!P50="","",IF(Base!P50="V",1,0))</f>
        <v/>
      </c>
      <c r="Q50" s="8" t="str">
        <f>IF(Base!Q50="","",IF(Base!Q50="V",1,0))</f>
        <v/>
      </c>
      <c r="R50" s="9" t="str">
        <f>IF(Base!R50="","",IF(Base!R50="F",1,0))</f>
        <v/>
      </c>
      <c r="S50" s="9" t="str">
        <f>IF(Base!S50="","",IF(Base!S50="V",1,0))</f>
        <v/>
      </c>
      <c r="T50" s="9" t="str">
        <f>IF(Base!T50="","",IF(Base!T50="V",1,0))</f>
        <v/>
      </c>
      <c r="U50" s="9" t="str">
        <f>IF(Base!U50="","",IF(Base!U50="F",1,0))</f>
        <v/>
      </c>
      <c r="V50" s="9" t="str">
        <f>IF(Base!V50="","",IF(Base!V50="V",1,0))</f>
        <v/>
      </c>
      <c r="W50" s="9" t="str">
        <f>IF(Base!W50="","",IF(Base!W50="V",1,0))</f>
        <v/>
      </c>
      <c r="X50" s="9" t="str">
        <f>IF(Base!X50="","",IF(Base!X50="V",1,0))</f>
        <v/>
      </c>
      <c r="Y50" s="9" t="str">
        <f>IF(Base!Y50="","",IF(Base!Y50="V",1,0))</f>
        <v/>
      </c>
      <c r="Z50" s="10" t="str">
        <f>IF(Base!Z50="","",IF(Base!Z50="V",1,0))</f>
        <v/>
      </c>
      <c r="AA50" s="1" t="str">
        <f>IF(Base!AA50="","",Base!AA50)</f>
        <v/>
      </c>
      <c r="AB50" s="10" t="str">
        <f>IF(Base!AB50="","",Base!AB50)</f>
        <v/>
      </c>
      <c r="AC50" s="9" t="str">
        <f>IF(Base!AC50="","",IF(Base!AC50="F",1,0))</f>
        <v/>
      </c>
      <c r="AD50" s="9" t="str">
        <f>IF(Base!AD50="","",IF(Base!AD50="F",1,0))</f>
        <v/>
      </c>
      <c r="AE50" s="9" t="str">
        <f>IF(Base!AE50="","",IF(Base!AE50="V",1,0))</f>
        <v/>
      </c>
      <c r="AF50" s="9" t="str">
        <f>IF(Base!AF50="","",IF(Base!AF50="F",1,0))</f>
        <v/>
      </c>
      <c r="AG50" s="9" t="str">
        <f>IF(Base!AG50="","",IF(Base!AG50="V",1,0))</f>
        <v/>
      </c>
      <c r="AH50" s="9" t="str">
        <f>IF(Base!AH50="","",IF(Base!AH50="V",1,0))</f>
        <v/>
      </c>
      <c r="AI50" s="9" t="str">
        <f>IF(Base!AI50="","",IF(Base!AI50="F",1,0))</f>
        <v/>
      </c>
      <c r="AJ50" s="9" t="str">
        <f>IF(Base!AJ50="","",IF(Base!AJ50="V",1,0))</f>
        <v/>
      </c>
      <c r="AK50" s="9" t="str">
        <f>IF(Base!AK50="","",IF(Base!AK50="F",1,0))</f>
        <v/>
      </c>
      <c r="AL50" s="10" t="str">
        <f>IF(Base!AL50="","",IF(Base!AL50="F",1,0))</f>
        <v/>
      </c>
      <c r="AM50" s="8" t="str">
        <f>IF(Base!AM50="","",IF(Base!AM50="F",1,0))</f>
        <v/>
      </c>
      <c r="AN50" s="9" t="str">
        <f>IF(Base!AN50="","",IF(Base!AN50="F",1,0))</f>
        <v/>
      </c>
      <c r="AO50" s="9" t="str">
        <f>IF(Base!AO50="","",IF(Base!AO50="V",1,0))</f>
        <v/>
      </c>
      <c r="AP50" s="9" t="str">
        <f>IF(Base!AP50="","",IF(Base!AP50="F",1,0))</f>
        <v/>
      </c>
      <c r="AQ50" s="9" t="str">
        <f>IF(Base!AQ50="","",IF(Base!AQ50="V",1,0))</f>
        <v/>
      </c>
      <c r="AR50" s="9" t="str">
        <f>IF(Base!AR50="","",IF(Base!AR50="V",1,0))</f>
        <v/>
      </c>
      <c r="AS50" s="9" t="str">
        <f>IF(Base!AS50="","",IF(Base!AS50="F",1,0))</f>
        <v/>
      </c>
      <c r="AT50" s="9" t="str">
        <f>IF(Base!AT50="","",IF(Base!AT50="V",1,0))</f>
        <v/>
      </c>
      <c r="AU50" s="9" t="str">
        <f>IF(Base!AU50="","",IF(Base!AU50="F",1,0))</f>
        <v/>
      </c>
      <c r="AV50" s="10" t="str">
        <f>IF(Base!AV50="","",IF(Base!AV50="F",1,0))</f>
        <v/>
      </c>
      <c r="AW50" s="1" t="str">
        <f>IF(Base!AW50="","",Base!AW50)</f>
        <v/>
      </c>
      <c r="AX50" s="10" t="str">
        <f>IF(Base!AX50="","",Base!AX50)</f>
        <v/>
      </c>
      <c r="AY50" s="9" t="str">
        <f>IF(Base!AY50="","",IF(Base!AY50="F",1,0))</f>
        <v/>
      </c>
      <c r="AZ50" s="9" t="str">
        <f>IF(Base!AZ50="","",IF(Base!AZ50="V",1,0))</f>
        <v/>
      </c>
      <c r="BA50" s="9" t="str">
        <f>IF(Base!BA50="","",IF(Base!BA50="F",1,0))</f>
        <v/>
      </c>
      <c r="BB50" s="9" t="str">
        <f>IF(Base!BB50="","",IF(Base!BB50="F",1,0))</f>
        <v/>
      </c>
      <c r="BC50" s="9" t="str">
        <f>IF(Base!BC50="","",IF(Base!BC50="F",1,0))</f>
        <v/>
      </c>
      <c r="BD50" s="9" t="str">
        <f>IF(Base!BD50="","",IF(Base!BD50="F",1,0))</f>
        <v/>
      </c>
      <c r="BE50" s="9" t="str">
        <f>IF(Base!BE50="","",IF(Base!BE50="F",1,0))</f>
        <v/>
      </c>
      <c r="BF50" s="9" t="str">
        <f>IF(Base!BF50="","",IF(Base!BF50="F",1,0))</f>
        <v/>
      </c>
      <c r="BG50" s="9" t="str">
        <f>IF(Base!BG50="","",IF(Base!BG50="F",1,0))</f>
        <v/>
      </c>
      <c r="BH50" s="10" t="str">
        <f>IF(Base!BH50="","",IF(Base!BH50="F",1,0))</f>
        <v/>
      </c>
      <c r="BI50" s="8" t="str">
        <f>IF(Base!BI50="","",IF(Base!BI50="F",1,0))</f>
        <v/>
      </c>
      <c r="BJ50" s="9" t="str">
        <f>IF(Base!BJ50="","",IF(Base!BJ50="V",1,0))</f>
        <v/>
      </c>
      <c r="BK50" s="9" t="str">
        <f>IF(Base!BK50="","",IF(Base!BK50="F",1,0))</f>
        <v/>
      </c>
      <c r="BL50" s="9" t="str">
        <f>IF(Base!BL50="","",IF(Base!BL50="F",1,0))</f>
        <v/>
      </c>
      <c r="BM50" s="9" t="str">
        <f>IF(Base!BM50="","",IF(Base!BM50="F",1,0))</f>
        <v/>
      </c>
      <c r="BN50" s="9" t="str">
        <f>IF(Base!BN50="","",IF(Base!BN50="F",1,0))</f>
        <v/>
      </c>
      <c r="BO50" s="9" t="str">
        <f>IF(Base!BO50="","",IF(Base!BO50="F",1,0))</f>
        <v/>
      </c>
      <c r="BP50" s="9" t="str">
        <f>IF(Base!BP50="","",IF(Base!BP50="F",1,0))</f>
        <v/>
      </c>
      <c r="BQ50" s="9" t="str">
        <f>IF(Base!BQ50="","",IF(Base!BQ50="F",1,0))</f>
        <v/>
      </c>
      <c r="BR50" s="10" t="str">
        <f>IF(Base!BR50="","",IF(Base!BR50="F",1,0))</f>
        <v/>
      </c>
    </row>
    <row r="51" spans="1:70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1" t="str">
        <f>IF(Base!E51="","",Base!E51)</f>
        <v/>
      </c>
      <c r="F51" s="1" t="str">
        <f>IF(Base!F51="","",Base!F51)</f>
        <v/>
      </c>
      <c r="G51" s="8" t="str">
        <f>IF(Base!G51="","",IF(Base!G51="V",1,0))</f>
        <v/>
      </c>
      <c r="H51" s="9" t="str">
        <f>IF(Base!H51="","",IF(Base!H51="F",1,0))</f>
        <v/>
      </c>
      <c r="I51" s="9" t="str">
        <f>IF(Base!I51="","",IF(Base!I51="V",1,0))</f>
        <v/>
      </c>
      <c r="J51" s="9" t="str">
        <f>IF(Base!J51="","",IF(Base!J51="V",1,0))</f>
        <v/>
      </c>
      <c r="K51" s="9" t="str">
        <f>IF(Base!K51="","",IF(Base!K51="F",1,0))</f>
        <v/>
      </c>
      <c r="L51" s="9" t="str">
        <f>IF(Base!L51="","",IF(Base!L51="V",1,0))</f>
        <v/>
      </c>
      <c r="M51" s="9" t="str">
        <f>IF(Base!M51="","",IF(Base!M51="V",1,0))</f>
        <v/>
      </c>
      <c r="N51" s="9" t="str">
        <f>IF(Base!N51="","",IF(Base!N51="V",1,0))</f>
        <v/>
      </c>
      <c r="O51" s="9" t="str">
        <f>IF(Base!O51="","",IF(Base!O51="V",1,0))</f>
        <v/>
      </c>
      <c r="P51" s="10" t="str">
        <f>IF(Base!P51="","",IF(Base!P51="V",1,0))</f>
        <v/>
      </c>
      <c r="Q51" s="8" t="str">
        <f>IF(Base!Q51="","",IF(Base!Q51="V",1,0))</f>
        <v/>
      </c>
      <c r="R51" s="9" t="str">
        <f>IF(Base!R51="","",IF(Base!R51="F",1,0))</f>
        <v/>
      </c>
      <c r="S51" s="9" t="str">
        <f>IF(Base!S51="","",IF(Base!S51="V",1,0))</f>
        <v/>
      </c>
      <c r="T51" s="9" t="str">
        <f>IF(Base!T51="","",IF(Base!T51="V",1,0))</f>
        <v/>
      </c>
      <c r="U51" s="9" t="str">
        <f>IF(Base!U51="","",IF(Base!U51="F",1,0))</f>
        <v/>
      </c>
      <c r="V51" s="9" t="str">
        <f>IF(Base!V51="","",IF(Base!V51="V",1,0))</f>
        <v/>
      </c>
      <c r="W51" s="9" t="str">
        <f>IF(Base!W51="","",IF(Base!W51="V",1,0))</f>
        <v/>
      </c>
      <c r="X51" s="9" t="str">
        <f>IF(Base!X51="","",IF(Base!X51="V",1,0))</f>
        <v/>
      </c>
      <c r="Y51" s="9" t="str">
        <f>IF(Base!Y51="","",IF(Base!Y51="V",1,0))</f>
        <v/>
      </c>
      <c r="Z51" s="10" t="str">
        <f>IF(Base!Z51="","",IF(Base!Z51="V",1,0))</f>
        <v/>
      </c>
      <c r="AA51" s="1" t="str">
        <f>IF(Base!AA51="","",Base!AA51)</f>
        <v/>
      </c>
      <c r="AB51" s="10" t="str">
        <f>IF(Base!AB51="","",Base!AB51)</f>
        <v/>
      </c>
      <c r="AC51" s="9" t="str">
        <f>IF(Base!AC51="","",IF(Base!AC51="F",1,0))</f>
        <v/>
      </c>
      <c r="AD51" s="9" t="str">
        <f>IF(Base!AD51="","",IF(Base!AD51="F",1,0))</f>
        <v/>
      </c>
      <c r="AE51" s="9" t="str">
        <f>IF(Base!AE51="","",IF(Base!AE51="V",1,0))</f>
        <v/>
      </c>
      <c r="AF51" s="9" t="str">
        <f>IF(Base!AF51="","",IF(Base!AF51="F",1,0))</f>
        <v/>
      </c>
      <c r="AG51" s="9" t="str">
        <f>IF(Base!AG51="","",IF(Base!AG51="V",1,0))</f>
        <v/>
      </c>
      <c r="AH51" s="9" t="str">
        <f>IF(Base!AH51="","",IF(Base!AH51="V",1,0))</f>
        <v/>
      </c>
      <c r="AI51" s="9" t="str">
        <f>IF(Base!AI51="","",IF(Base!AI51="F",1,0))</f>
        <v/>
      </c>
      <c r="AJ51" s="9" t="str">
        <f>IF(Base!AJ51="","",IF(Base!AJ51="V",1,0))</f>
        <v/>
      </c>
      <c r="AK51" s="9" t="str">
        <f>IF(Base!AK51="","",IF(Base!AK51="F",1,0))</f>
        <v/>
      </c>
      <c r="AL51" s="10" t="str">
        <f>IF(Base!AL51="","",IF(Base!AL51="F",1,0))</f>
        <v/>
      </c>
      <c r="AM51" s="8" t="str">
        <f>IF(Base!AM51="","",IF(Base!AM51="F",1,0))</f>
        <v/>
      </c>
      <c r="AN51" s="9" t="str">
        <f>IF(Base!AN51="","",IF(Base!AN51="F",1,0))</f>
        <v/>
      </c>
      <c r="AO51" s="9" t="str">
        <f>IF(Base!AO51="","",IF(Base!AO51="V",1,0))</f>
        <v/>
      </c>
      <c r="AP51" s="9" t="str">
        <f>IF(Base!AP51="","",IF(Base!AP51="F",1,0))</f>
        <v/>
      </c>
      <c r="AQ51" s="9" t="str">
        <f>IF(Base!AQ51="","",IF(Base!AQ51="V",1,0))</f>
        <v/>
      </c>
      <c r="AR51" s="9" t="str">
        <f>IF(Base!AR51="","",IF(Base!AR51="V",1,0))</f>
        <v/>
      </c>
      <c r="AS51" s="9" t="str">
        <f>IF(Base!AS51="","",IF(Base!AS51="F",1,0))</f>
        <v/>
      </c>
      <c r="AT51" s="9" t="str">
        <f>IF(Base!AT51="","",IF(Base!AT51="V",1,0))</f>
        <v/>
      </c>
      <c r="AU51" s="9" t="str">
        <f>IF(Base!AU51="","",IF(Base!AU51="F",1,0))</f>
        <v/>
      </c>
      <c r="AV51" s="10" t="str">
        <f>IF(Base!AV51="","",IF(Base!AV51="F",1,0))</f>
        <v/>
      </c>
      <c r="AW51" s="1" t="str">
        <f>IF(Base!AW51="","",Base!AW51)</f>
        <v/>
      </c>
      <c r="AX51" s="10" t="str">
        <f>IF(Base!AX51="","",Base!AX51)</f>
        <v/>
      </c>
      <c r="AY51" s="9" t="str">
        <f>IF(Base!AY51="","",IF(Base!AY51="F",1,0))</f>
        <v/>
      </c>
      <c r="AZ51" s="9" t="str">
        <f>IF(Base!AZ51="","",IF(Base!AZ51="V",1,0))</f>
        <v/>
      </c>
      <c r="BA51" s="9" t="str">
        <f>IF(Base!BA51="","",IF(Base!BA51="F",1,0))</f>
        <v/>
      </c>
      <c r="BB51" s="9" t="str">
        <f>IF(Base!BB51="","",IF(Base!BB51="F",1,0))</f>
        <v/>
      </c>
      <c r="BC51" s="9" t="str">
        <f>IF(Base!BC51="","",IF(Base!BC51="F",1,0))</f>
        <v/>
      </c>
      <c r="BD51" s="9" t="str">
        <f>IF(Base!BD51="","",IF(Base!BD51="F",1,0))</f>
        <v/>
      </c>
      <c r="BE51" s="9" t="str">
        <f>IF(Base!BE51="","",IF(Base!BE51="F",1,0))</f>
        <v/>
      </c>
      <c r="BF51" s="9" t="str">
        <f>IF(Base!BF51="","",IF(Base!BF51="F",1,0))</f>
        <v/>
      </c>
      <c r="BG51" s="9" t="str">
        <f>IF(Base!BG51="","",IF(Base!BG51="F",1,0))</f>
        <v/>
      </c>
      <c r="BH51" s="10" t="str">
        <f>IF(Base!BH51="","",IF(Base!BH51="F",1,0))</f>
        <v/>
      </c>
      <c r="BI51" s="8" t="str">
        <f>IF(Base!BI51="","",IF(Base!BI51="F",1,0))</f>
        <v/>
      </c>
      <c r="BJ51" s="9" t="str">
        <f>IF(Base!BJ51="","",IF(Base!BJ51="V",1,0))</f>
        <v/>
      </c>
      <c r="BK51" s="9" t="str">
        <f>IF(Base!BK51="","",IF(Base!BK51="F",1,0))</f>
        <v/>
      </c>
      <c r="BL51" s="9" t="str">
        <f>IF(Base!BL51="","",IF(Base!BL51="F",1,0))</f>
        <v/>
      </c>
      <c r="BM51" s="9" t="str">
        <f>IF(Base!BM51="","",IF(Base!BM51="F",1,0))</f>
        <v/>
      </c>
      <c r="BN51" s="9" t="str">
        <f>IF(Base!BN51="","",IF(Base!BN51="F",1,0))</f>
        <v/>
      </c>
      <c r="BO51" s="9" t="str">
        <f>IF(Base!BO51="","",IF(Base!BO51="F",1,0))</f>
        <v/>
      </c>
      <c r="BP51" s="9" t="str">
        <f>IF(Base!BP51="","",IF(Base!BP51="F",1,0))</f>
        <v/>
      </c>
      <c r="BQ51" s="9" t="str">
        <f>IF(Base!BQ51="","",IF(Base!BQ51="F",1,0))</f>
        <v/>
      </c>
      <c r="BR51" s="10" t="str">
        <f>IF(Base!BR51="","",IF(Base!BR51="F",1,0))</f>
        <v/>
      </c>
    </row>
    <row r="52" spans="1:70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1" t="str">
        <f>IF(Base!E52="","",Base!E52)</f>
        <v/>
      </c>
      <c r="F52" s="1" t="str">
        <f>IF(Base!F52="","",Base!F52)</f>
        <v/>
      </c>
      <c r="G52" s="8" t="str">
        <f>IF(Base!G52="","",IF(Base!G52="V",1,0))</f>
        <v/>
      </c>
      <c r="H52" s="9" t="str">
        <f>IF(Base!H52="","",IF(Base!H52="F",1,0))</f>
        <v/>
      </c>
      <c r="I52" s="9" t="str">
        <f>IF(Base!I52="","",IF(Base!I52="V",1,0))</f>
        <v/>
      </c>
      <c r="J52" s="9" t="str">
        <f>IF(Base!J52="","",IF(Base!J52="V",1,0))</f>
        <v/>
      </c>
      <c r="K52" s="9" t="str">
        <f>IF(Base!K52="","",IF(Base!K52="F",1,0))</f>
        <v/>
      </c>
      <c r="L52" s="9" t="str">
        <f>IF(Base!L52="","",IF(Base!L52="V",1,0))</f>
        <v/>
      </c>
      <c r="M52" s="9" t="str">
        <f>IF(Base!M52="","",IF(Base!M52="V",1,0))</f>
        <v/>
      </c>
      <c r="N52" s="9" t="str">
        <f>IF(Base!N52="","",IF(Base!N52="V",1,0))</f>
        <v/>
      </c>
      <c r="O52" s="9" t="str">
        <f>IF(Base!O52="","",IF(Base!O52="V",1,0))</f>
        <v/>
      </c>
      <c r="P52" s="10" t="str">
        <f>IF(Base!P52="","",IF(Base!P52="V",1,0))</f>
        <v/>
      </c>
      <c r="Q52" s="8" t="str">
        <f>IF(Base!Q52="","",IF(Base!Q52="V",1,0))</f>
        <v/>
      </c>
      <c r="R52" s="9" t="str">
        <f>IF(Base!R52="","",IF(Base!R52="F",1,0))</f>
        <v/>
      </c>
      <c r="S52" s="9" t="str">
        <f>IF(Base!S52="","",IF(Base!S52="V",1,0))</f>
        <v/>
      </c>
      <c r="T52" s="9" t="str">
        <f>IF(Base!T52="","",IF(Base!T52="V",1,0))</f>
        <v/>
      </c>
      <c r="U52" s="9" t="str">
        <f>IF(Base!U52="","",IF(Base!U52="F",1,0))</f>
        <v/>
      </c>
      <c r="V52" s="9" t="str">
        <f>IF(Base!V52="","",IF(Base!V52="V",1,0))</f>
        <v/>
      </c>
      <c r="W52" s="9" t="str">
        <f>IF(Base!W52="","",IF(Base!W52="V",1,0))</f>
        <v/>
      </c>
      <c r="X52" s="9" t="str">
        <f>IF(Base!X52="","",IF(Base!X52="V",1,0))</f>
        <v/>
      </c>
      <c r="Y52" s="9" t="str">
        <f>IF(Base!Y52="","",IF(Base!Y52="V",1,0))</f>
        <v/>
      </c>
      <c r="Z52" s="10" t="str">
        <f>IF(Base!Z52="","",IF(Base!Z52="V",1,0))</f>
        <v/>
      </c>
      <c r="AA52" s="1" t="str">
        <f>IF(Base!AA52="","",Base!AA52)</f>
        <v/>
      </c>
      <c r="AB52" s="10" t="str">
        <f>IF(Base!AB52="","",Base!AB52)</f>
        <v/>
      </c>
      <c r="AC52" s="9" t="str">
        <f>IF(Base!AC52="","",IF(Base!AC52="F",1,0))</f>
        <v/>
      </c>
      <c r="AD52" s="9" t="str">
        <f>IF(Base!AD52="","",IF(Base!AD52="F",1,0))</f>
        <v/>
      </c>
      <c r="AE52" s="9" t="str">
        <f>IF(Base!AE52="","",IF(Base!AE52="V",1,0))</f>
        <v/>
      </c>
      <c r="AF52" s="9" t="str">
        <f>IF(Base!AF52="","",IF(Base!AF52="F",1,0))</f>
        <v/>
      </c>
      <c r="AG52" s="9" t="str">
        <f>IF(Base!AG52="","",IF(Base!AG52="V",1,0))</f>
        <v/>
      </c>
      <c r="AH52" s="9" t="str">
        <f>IF(Base!AH52="","",IF(Base!AH52="V",1,0))</f>
        <v/>
      </c>
      <c r="AI52" s="9" t="str">
        <f>IF(Base!AI52="","",IF(Base!AI52="F",1,0))</f>
        <v/>
      </c>
      <c r="AJ52" s="9" t="str">
        <f>IF(Base!AJ52="","",IF(Base!AJ52="V",1,0))</f>
        <v/>
      </c>
      <c r="AK52" s="9" t="str">
        <f>IF(Base!AK52="","",IF(Base!AK52="F",1,0))</f>
        <v/>
      </c>
      <c r="AL52" s="10" t="str">
        <f>IF(Base!AL52="","",IF(Base!AL52="F",1,0))</f>
        <v/>
      </c>
      <c r="AM52" s="8" t="str">
        <f>IF(Base!AM52="","",IF(Base!AM52="F",1,0))</f>
        <v/>
      </c>
      <c r="AN52" s="9" t="str">
        <f>IF(Base!AN52="","",IF(Base!AN52="F",1,0))</f>
        <v/>
      </c>
      <c r="AO52" s="9" t="str">
        <f>IF(Base!AO52="","",IF(Base!AO52="V",1,0))</f>
        <v/>
      </c>
      <c r="AP52" s="9" t="str">
        <f>IF(Base!AP52="","",IF(Base!AP52="F",1,0))</f>
        <v/>
      </c>
      <c r="AQ52" s="9" t="str">
        <f>IF(Base!AQ52="","",IF(Base!AQ52="V",1,0))</f>
        <v/>
      </c>
      <c r="AR52" s="9" t="str">
        <f>IF(Base!AR52="","",IF(Base!AR52="V",1,0))</f>
        <v/>
      </c>
      <c r="AS52" s="9" t="str">
        <f>IF(Base!AS52="","",IF(Base!AS52="F",1,0))</f>
        <v/>
      </c>
      <c r="AT52" s="9" t="str">
        <f>IF(Base!AT52="","",IF(Base!AT52="V",1,0))</f>
        <v/>
      </c>
      <c r="AU52" s="9" t="str">
        <f>IF(Base!AU52="","",IF(Base!AU52="F",1,0))</f>
        <v/>
      </c>
      <c r="AV52" s="10" t="str">
        <f>IF(Base!AV52="","",IF(Base!AV52="F",1,0))</f>
        <v/>
      </c>
      <c r="AW52" s="1" t="str">
        <f>IF(Base!AW52="","",Base!AW52)</f>
        <v/>
      </c>
      <c r="AX52" s="10" t="str">
        <f>IF(Base!AX52="","",Base!AX52)</f>
        <v/>
      </c>
      <c r="AY52" s="9" t="str">
        <f>IF(Base!AY52="","",IF(Base!AY52="F",1,0))</f>
        <v/>
      </c>
      <c r="AZ52" s="9" t="str">
        <f>IF(Base!AZ52="","",IF(Base!AZ52="V",1,0))</f>
        <v/>
      </c>
      <c r="BA52" s="9" t="str">
        <f>IF(Base!BA52="","",IF(Base!BA52="F",1,0))</f>
        <v/>
      </c>
      <c r="BB52" s="9" t="str">
        <f>IF(Base!BB52="","",IF(Base!BB52="F",1,0))</f>
        <v/>
      </c>
      <c r="BC52" s="9" t="str">
        <f>IF(Base!BC52="","",IF(Base!BC52="F",1,0))</f>
        <v/>
      </c>
      <c r="BD52" s="9" t="str">
        <f>IF(Base!BD52="","",IF(Base!BD52="F",1,0))</f>
        <v/>
      </c>
      <c r="BE52" s="9" t="str">
        <f>IF(Base!BE52="","",IF(Base!BE52="F",1,0))</f>
        <v/>
      </c>
      <c r="BF52" s="9" t="str">
        <f>IF(Base!BF52="","",IF(Base!BF52="F",1,0))</f>
        <v/>
      </c>
      <c r="BG52" s="9" t="str">
        <f>IF(Base!BG52="","",IF(Base!BG52="F",1,0))</f>
        <v/>
      </c>
      <c r="BH52" s="10" t="str">
        <f>IF(Base!BH52="","",IF(Base!BH52="F",1,0))</f>
        <v/>
      </c>
      <c r="BI52" s="8" t="str">
        <f>IF(Base!BI52="","",IF(Base!BI52="F",1,0))</f>
        <v/>
      </c>
      <c r="BJ52" s="9" t="str">
        <f>IF(Base!BJ52="","",IF(Base!BJ52="V",1,0))</f>
        <v/>
      </c>
      <c r="BK52" s="9" t="str">
        <f>IF(Base!BK52="","",IF(Base!BK52="F",1,0))</f>
        <v/>
      </c>
      <c r="BL52" s="9" t="str">
        <f>IF(Base!BL52="","",IF(Base!BL52="F",1,0))</f>
        <v/>
      </c>
      <c r="BM52" s="9" t="str">
        <f>IF(Base!BM52="","",IF(Base!BM52="F",1,0))</f>
        <v/>
      </c>
      <c r="BN52" s="9" t="str">
        <f>IF(Base!BN52="","",IF(Base!BN52="F",1,0))</f>
        <v/>
      </c>
      <c r="BO52" s="9" t="str">
        <f>IF(Base!BO52="","",IF(Base!BO52="F",1,0))</f>
        <v/>
      </c>
      <c r="BP52" s="9" t="str">
        <f>IF(Base!BP52="","",IF(Base!BP52="F",1,0))</f>
        <v/>
      </c>
      <c r="BQ52" s="9" t="str">
        <f>IF(Base!BQ52="","",IF(Base!BQ52="F",1,0))</f>
        <v/>
      </c>
      <c r="BR52" s="10" t="str">
        <f>IF(Base!BR52="","",IF(Base!BR52="F",1,0))</f>
        <v/>
      </c>
    </row>
    <row r="53" spans="1:70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1" t="str">
        <f>IF(Base!E53="","",Base!E53)</f>
        <v/>
      </c>
      <c r="F53" s="1" t="str">
        <f>IF(Base!F53="","",Base!F53)</f>
        <v/>
      </c>
      <c r="G53" s="8" t="str">
        <f>IF(Base!G53="","",IF(Base!G53="V",1,0))</f>
        <v/>
      </c>
      <c r="H53" s="9" t="str">
        <f>IF(Base!H53="","",IF(Base!H53="F",1,0))</f>
        <v/>
      </c>
      <c r="I53" s="9" t="str">
        <f>IF(Base!I53="","",IF(Base!I53="V",1,0))</f>
        <v/>
      </c>
      <c r="J53" s="9" t="str">
        <f>IF(Base!J53="","",IF(Base!J53="V",1,0))</f>
        <v/>
      </c>
      <c r="K53" s="9" t="str">
        <f>IF(Base!K53="","",IF(Base!K53="F",1,0))</f>
        <v/>
      </c>
      <c r="L53" s="9" t="str">
        <f>IF(Base!L53="","",IF(Base!L53="V",1,0))</f>
        <v/>
      </c>
      <c r="M53" s="9" t="str">
        <f>IF(Base!M53="","",IF(Base!M53="V",1,0))</f>
        <v/>
      </c>
      <c r="N53" s="9" t="str">
        <f>IF(Base!N53="","",IF(Base!N53="V",1,0))</f>
        <v/>
      </c>
      <c r="O53" s="9" t="str">
        <f>IF(Base!O53="","",IF(Base!O53="V",1,0))</f>
        <v/>
      </c>
      <c r="P53" s="10" t="str">
        <f>IF(Base!P53="","",IF(Base!P53="V",1,0))</f>
        <v/>
      </c>
      <c r="Q53" s="8" t="str">
        <f>IF(Base!Q53="","",IF(Base!Q53="V",1,0))</f>
        <v/>
      </c>
      <c r="R53" s="9" t="str">
        <f>IF(Base!R53="","",IF(Base!R53="F",1,0))</f>
        <v/>
      </c>
      <c r="S53" s="9" t="str">
        <f>IF(Base!S53="","",IF(Base!S53="V",1,0))</f>
        <v/>
      </c>
      <c r="T53" s="9" t="str">
        <f>IF(Base!T53="","",IF(Base!T53="V",1,0))</f>
        <v/>
      </c>
      <c r="U53" s="9" t="str">
        <f>IF(Base!U53="","",IF(Base!U53="F",1,0))</f>
        <v/>
      </c>
      <c r="V53" s="9" t="str">
        <f>IF(Base!V53="","",IF(Base!V53="V",1,0))</f>
        <v/>
      </c>
      <c r="W53" s="9" t="str">
        <f>IF(Base!W53="","",IF(Base!W53="V",1,0))</f>
        <v/>
      </c>
      <c r="X53" s="9" t="str">
        <f>IF(Base!X53="","",IF(Base!X53="V",1,0))</f>
        <v/>
      </c>
      <c r="Y53" s="9" t="str">
        <f>IF(Base!Y53="","",IF(Base!Y53="V",1,0))</f>
        <v/>
      </c>
      <c r="Z53" s="10" t="str">
        <f>IF(Base!Z53="","",IF(Base!Z53="V",1,0))</f>
        <v/>
      </c>
      <c r="AA53" s="1" t="str">
        <f>IF(Base!AA53="","",Base!AA53)</f>
        <v/>
      </c>
      <c r="AB53" s="10" t="str">
        <f>IF(Base!AB53="","",Base!AB53)</f>
        <v/>
      </c>
      <c r="AC53" s="9" t="str">
        <f>IF(Base!AC53="","",IF(Base!AC53="F",1,0))</f>
        <v/>
      </c>
      <c r="AD53" s="9" t="str">
        <f>IF(Base!AD53="","",IF(Base!AD53="F",1,0))</f>
        <v/>
      </c>
      <c r="AE53" s="9" t="str">
        <f>IF(Base!AE53="","",IF(Base!AE53="V",1,0))</f>
        <v/>
      </c>
      <c r="AF53" s="9" t="str">
        <f>IF(Base!AF53="","",IF(Base!AF53="F",1,0))</f>
        <v/>
      </c>
      <c r="AG53" s="9" t="str">
        <f>IF(Base!AG53="","",IF(Base!AG53="V",1,0))</f>
        <v/>
      </c>
      <c r="AH53" s="9" t="str">
        <f>IF(Base!AH53="","",IF(Base!AH53="V",1,0))</f>
        <v/>
      </c>
      <c r="AI53" s="9" t="str">
        <f>IF(Base!AI53="","",IF(Base!AI53="F",1,0))</f>
        <v/>
      </c>
      <c r="AJ53" s="9" t="str">
        <f>IF(Base!AJ53="","",IF(Base!AJ53="V",1,0))</f>
        <v/>
      </c>
      <c r="AK53" s="9" t="str">
        <f>IF(Base!AK53="","",IF(Base!AK53="F",1,0))</f>
        <v/>
      </c>
      <c r="AL53" s="10" t="str">
        <f>IF(Base!AL53="","",IF(Base!AL53="F",1,0))</f>
        <v/>
      </c>
      <c r="AM53" s="8" t="str">
        <f>IF(Base!AM53="","",IF(Base!AM53="F",1,0))</f>
        <v/>
      </c>
      <c r="AN53" s="9" t="str">
        <f>IF(Base!AN53="","",IF(Base!AN53="F",1,0))</f>
        <v/>
      </c>
      <c r="AO53" s="9" t="str">
        <f>IF(Base!AO53="","",IF(Base!AO53="V",1,0))</f>
        <v/>
      </c>
      <c r="AP53" s="9" t="str">
        <f>IF(Base!AP53="","",IF(Base!AP53="F",1,0))</f>
        <v/>
      </c>
      <c r="AQ53" s="9" t="str">
        <f>IF(Base!AQ53="","",IF(Base!AQ53="V",1,0))</f>
        <v/>
      </c>
      <c r="AR53" s="9" t="str">
        <f>IF(Base!AR53="","",IF(Base!AR53="V",1,0))</f>
        <v/>
      </c>
      <c r="AS53" s="9" t="str">
        <f>IF(Base!AS53="","",IF(Base!AS53="F",1,0))</f>
        <v/>
      </c>
      <c r="AT53" s="9" t="str">
        <f>IF(Base!AT53="","",IF(Base!AT53="V",1,0))</f>
        <v/>
      </c>
      <c r="AU53" s="9" t="str">
        <f>IF(Base!AU53="","",IF(Base!AU53="F",1,0))</f>
        <v/>
      </c>
      <c r="AV53" s="10" t="str">
        <f>IF(Base!AV53="","",IF(Base!AV53="F",1,0))</f>
        <v/>
      </c>
      <c r="AW53" s="1" t="str">
        <f>IF(Base!AW53="","",Base!AW53)</f>
        <v/>
      </c>
      <c r="AX53" s="10" t="str">
        <f>IF(Base!AX53="","",Base!AX53)</f>
        <v/>
      </c>
      <c r="AY53" s="9" t="str">
        <f>IF(Base!AY53="","",IF(Base!AY53="F",1,0))</f>
        <v/>
      </c>
      <c r="AZ53" s="9" t="str">
        <f>IF(Base!AZ53="","",IF(Base!AZ53="V",1,0))</f>
        <v/>
      </c>
      <c r="BA53" s="9" t="str">
        <f>IF(Base!BA53="","",IF(Base!BA53="F",1,0))</f>
        <v/>
      </c>
      <c r="BB53" s="9" t="str">
        <f>IF(Base!BB53="","",IF(Base!BB53="F",1,0))</f>
        <v/>
      </c>
      <c r="BC53" s="9" t="str">
        <f>IF(Base!BC53="","",IF(Base!BC53="F",1,0))</f>
        <v/>
      </c>
      <c r="BD53" s="9" t="str">
        <f>IF(Base!BD53="","",IF(Base!BD53="F",1,0))</f>
        <v/>
      </c>
      <c r="BE53" s="9" t="str">
        <f>IF(Base!BE53="","",IF(Base!BE53="F",1,0))</f>
        <v/>
      </c>
      <c r="BF53" s="9" t="str">
        <f>IF(Base!BF53="","",IF(Base!BF53="F",1,0))</f>
        <v/>
      </c>
      <c r="BG53" s="9" t="str">
        <f>IF(Base!BG53="","",IF(Base!BG53="F",1,0))</f>
        <v/>
      </c>
      <c r="BH53" s="10" t="str">
        <f>IF(Base!BH53="","",IF(Base!BH53="F",1,0))</f>
        <v/>
      </c>
      <c r="BI53" s="8" t="str">
        <f>IF(Base!BI53="","",IF(Base!BI53="F",1,0))</f>
        <v/>
      </c>
      <c r="BJ53" s="9" t="str">
        <f>IF(Base!BJ53="","",IF(Base!BJ53="V",1,0))</f>
        <v/>
      </c>
      <c r="BK53" s="9" t="str">
        <f>IF(Base!BK53="","",IF(Base!BK53="F",1,0))</f>
        <v/>
      </c>
      <c r="BL53" s="9" t="str">
        <f>IF(Base!BL53="","",IF(Base!BL53="F",1,0))</f>
        <v/>
      </c>
      <c r="BM53" s="9" t="str">
        <f>IF(Base!BM53="","",IF(Base!BM53="F",1,0))</f>
        <v/>
      </c>
      <c r="BN53" s="9" t="str">
        <f>IF(Base!BN53="","",IF(Base!BN53="F",1,0))</f>
        <v/>
      </c>
      <c r="BO53" s="9" t="str">
        <f>IF(Base!BO53="","",IF(Base!BO53="F",1,0))</f>
        <v/>
      </c>
      <c r="BP53" s="9" t="str">
        <f>IF(Base!BP53="","",IF(Base!BP53="F",1,0))</f>
        <v/>
      </c>
      <c r="BQ53" s="9" t="str">
        <f>IF(Base!BQ53="","",IF(Base!BQ53="F",1,0))</f>
        <v/>
      </c>
      <c r="BR53" s="10" t="str">
        <f>IF(Base!BR53="","",IF(Base!BR53="F",1,0))</f>
        <v/>
      </c>
    </row>
    <row r="54" spans="1:70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1" t="str">
        <f>IF(Base!E54="","",Base!E54)</f>
        <v/>
      </c>
      <c r="F54" s="1" t="str">
        <f>IF(Base!F54="","",Base!F54)</f>
        <v/>
      </c>
      <c r="G54" s="8" t="str">
        <f>IF(Base!G54="","",IF(Base!G54="V",1,0))</f>
        <v/>
      </c>
      <c r="H54" s="9" t="str">
        <f>IF(Base!H54="","",IF(Base!H54="F",1,0))</f>
        <v/>
      </c>
      <c r="I54" s="9" t="str">
        <f>IF(Base!I54="","",IF(Base!I54="V",1,0))</f>
        <v/>
      </c>
      <c r="J54" s="9" t="str">
        <f>IF(Base!J54="","",IF(Base!J54="V",1,0))</f>
        <v/>
      </c>
      <c r="K54" s="9" t="str">
        <f>IF(Base!K54="","",IF(Base!K54="F",1,0))</f>
        <v/>
      </c>
      <c r="L54" s="9" t="str">
        <f>IF(Base!L54="","",IF(Base!L54="V",1,0))</f>
        <v/>
      </c>
      <c r="M54" s="9" t="str">
        <f>IF(Base!M54="","",IF(Base!M54="V",1,0))</f>
        <v/>
      </c>
      <c r="N54" s="9" t="str">
        <f>IF(Base!N54="","",IF(Base!N54="V",1,0))</f>
        <v/>
      </c>
      <c r="O54" s="9" t="str">
        <f>IF(Base!O54="","",IF(Base!O54="V",1,0))</f>
        <v/>
      </c>
      <c r="P54" s="10" t="str">
        <f>IF(Base!P54="","",IF(Base!P54="V",1,0))</f>
        <v/>
      </c>
      <c r="Q54" s="8" t="str">
        <f>IF(Base!Q54="","",IF(Base!Q54="V",1,0))</f>
        <v/>
      </c>
      <c r="R54" s="9" t="str">
        <f>IF(Base!R54="","",IF(Base!R54="F",1,0))</f>
        <v/>
      </c>
      <c r="S54" s="9" t="str">
        <f>IF(Base!S54="","",IF(Base!S54="V",1,0))</f>
        <v/>
      </c>
      <c r="T54" s="9" t="str">
        <f>IF(Base!T54="","",IF(Base!T54="V",1,0))</f>
        <v/>
      </c>
      <c r="U54" s="9" t="str">
        <f>IF(Base!U54="","",IF(Base!U54="F",1,0))</f>
        <v/>
      </c>
      <c r="V54" s="9" t="str">
        <f>IF(Base!V54="","",IF(Base!V54="V",1,0))</f>
        <v/>
      </c>
      <c r="W54" s="9" t="str">
        <f>IF(Base!W54="","",IF(Base!W54="V",1,0))</f>
        <v/>
      </c>
      <c r="X54" s="9" t="str">
        <f>IF(Base!X54="","",IF(Base!X54="V",1,0))</f>
        <v/>
      </c>
      <c r="Y54" s="9" t="str">
        <f>IF(Base!Y54="","",IF(Base!Y54="V",1,0))</f>
        <v/>
      </c>
      <c r="Z54" s="10" t="str">
        <f>IF(Base!Z54="","",IF(Base!Z54="V",1,0))</f>
        <v/>
      </c>
      <c r="AA54" s="1" t="str">
        <f>IF(Base!AA54="","",Base!AA54)</f>
        <v/>
      </c>
      <c r="AB54" s="10" t="str">
        <f>IF(Base!AB54="","",Base!AB54)</f>
        <v/>
      </c>
      <c r="AC54" s="9" t="str">
        <f>IF(Base!AC54="","",IF(Base!AC54="F",1,0))</f>
        <v/>
      </c>
      <c r="AD54" s="9" t="str">
        <f>IF(Base!AD54="","",IF(Base!AD54="F",1,0))</f>
        <v/>
      </c>
      <c r="AE54" s="9" t="str">
        <f>IF(Base!AE54="","",IF(Base!AE54="V",1,0))</f>
        <v/>
      </c>
      <c r="AF54" s="9" t="str">
        <f>IF(Base!AF54="","",IF(Base!AF54="F",1,0))</f>
        <v/>
      </c>
      <c r="AG54" s="9" t="str">
        <f>IF(Base!AG54="","",IF(Base!AG54="V",1,0))</f>
        <v/>
      </c>
      <c r="AH54" s="9" t="str">
        <f>IF(Base!AH54="","",IF(Base!AH54="V",1,0))</f>
        <v/>
      </c>
      <c r="AI54" s="9" t="str">
        <f>IF(Base!AI54="","",IF(Base!AI54="F",1,0))</f>
        <v/>
      </c>
      <c r="AJ54" s="9" t="str">
        <f>IF(Base!AJ54="","",IF(Base!AJ54="V",1,0))</f>
        <v/>
      </c>
      <c r="AK54" s="9" t="str">
        <f>IF(Base!AK54="","",IF(Base!AK54="F",1,0))</f>
        <v/>
      </c>
      <c r="AL54" s="10" t="str">
        <f>IF(Base!AL54="","",IF(Base!AL54="F",1,0))</f>
        <v/>
      </c>
      <c r="AM54" s="8" t="str">
        <f>IF(Base!AM54="","",IF(Base!AM54="F",1,0))</f>
        <v/>
      </c>
      <c r="AN54" s="9" t="str">
        <f>IF(Base!AN54="","",IF(Base!AN54="F",1,0))</f>
        <v/>
      </c>
      <c r="AO54" s="9" t="str">
        <f>IF(Base!AO54="","",IF(Base!AO54="V",1,0))</f>
        <v/>
      </c>
      <c r="AP54" s="9" t="str">
        <f>IF(Base!AP54="","",IF(Base!AP54="F",1,0))</f>
        <v/>
      </c>
      <c r="AQ54" s="9" t="str">
        <f>IF(Base!AQ54="","",IF(Base!AQ54="V",1,0))</f>
        <v/>
      </c>
      <c r="AR54" s="9" t="str">
        <f>IF(Base!AR54="","",IF(Base!AR54="V",1,0))</f>
        <v/>
      </c>
      <c r="AS54" s="9" t="str">
        <f>IF(Base!AS54="","",IF(Base!AS54="F",1,0))</f>
        <v/>
      </c>
      <c r="AT54" s="9" t="str">
        <f>IF(Base!AT54="","",IF(Base!AT54="V",1,0))</f>
        <v/>
      </c>
      <c r="AU54" s="9" t="str">
        <f>IF(Base!AU54="","",IF(Base!AU54="F",1,0))</f>
        <v/>
      </c>
      <c r="AV54" s="10" t="str">
        <f>IF(Base!AV54="","",IF(Base!AV54="F",1,0))</f>
        <v/>
      </c>
      <c r="AW54" s="1" t="str">
        <f>IF(Base!AW54="","",Base!AW54)</f>
        <v/>
      </c>
      <c r="AX54" s="10" t="str">
        <f>IF(Base!AX54="","",Base!AX54)</f>
        <v/>
      </c>
      <c r="AY54" s="9" t="str">
        <f>IF(Base!AY54="","",IF(Base!AY54="F",1,0))</f>
        <v/>
      </c>
      <c r="AZ54" s="9" t="str">
        <f>IF(Base!AZ54="","",IF(Base!AZ54="V",1,0))</f>
        <v/>
      </c>
      <c r="BA54" s="9" t="str">
        <f>IF(Base!BA54="","",IF(Base!BA54="F",1,0))</f>
        <v/>
      </c>
      <c r="BB54" s="9" t="str">
        <f>IF(Base!BB54="","",IF(Base!BB54="F",1,0))</f>
        <v/>
      </c>
      <c r="BC54" s="9" t="str">
        <f>IF(Base!BC54="","",IF(Base!BC54="F",1,0))</f>
        <v/>
      </c>
      <c r="BD54" s="9" t="str">
        <f>IF(Base!BD54="","",IF(Base!BD54="F",1,0))</f>
        <v/>
      </c>
      <c r="BE54" s="9" t="str">
        <f>IF(Base!BE54="","",IF(Base!BE54="F",1,0))</f>
        <v/>
      </c>
      <c r="BF54" s="9" t="str">
        <f>IF(Base!BF54="","",IF(Base!BF54="F",1,0))</f>
        <v/>
      </c>
      <c r="BG54" s="9" t="str">
        <f>IF(Base!BG54="","",IF(Base!BG54="F",1,0))</f>
        <v/>
      </c>
      <c r="BH54" s="10" t="str">
        <f>IF(Base!BH54="","",IF(Base!BH54="F",1,0))</f>
        <v/>
      </c>
      <c r="BI54" s="8" t="str">
        <f>IF(Base!BI54="","",IF(Base!BI54="F",1,0))</f>
        <v/>
      </c>
      <c r="BJ54" s="9" t="str">
        <f>IF(Base!BJ54="","",IF(Base!BJ54="V",1,0))</f>
        <v/>
      </c>
      <c r="BK54" s="9" t="str">
        <f>IF(Base!BK54="","",IF(Base!BK54="F",1,0))</f>
        <v/>
      </c>
      <c r="BL54" s="9" t="str">
        <f>IF(Base!BL54="","",IF(Base!BL54="F",1,0))</f>
        <v/>
      </c>
      <c r="BM54" s="9" t="str">
        <f>IF(Base!BM54="","",IF(Base!BM54="F",1,0))</f>
        <v/>
      </c>
      <c r="BN54" s="9" t="str">
        <f>IF(Base!BN54="","",IF(Base!BN54="F",1,0))</f>
        <v/>
      </c>
      <c r="BO54" s="9" t="str">
        <f>IF(Base!BO54="","",IF(Base!BO54="F",1,0))</f>
        <v/>
      </c>
      <c r="BP54" s="9" t="str">
        <f>IF(Base!BP54="","",IF(Base!BP54="F",1,0))</f>
        <v/>
      </c>
      <c r="BQ54" s="9" t="str">
        <f>IF(Base!BQ54="","",IF(Base!BQ54="F",1,0))</f>
        <v/>
      </c>
      <c r="BR54" s="10" t="str">
        <f>IF(Base!BR54="","",IF(Base!BR54="F",1,0))</f>
        <v/>
      </c>
    </row>
    <row r="55" spans="1:70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1" t="str">
        <f>IF(Base!E55="","",Base!E55)</f>
        <v/>
      </c>
      <c r="F55" s="1" t="str">
        <f>IF(Base!F55="","",Base!F55)</f>
        <v/>
      </c>
      <c r="G55" s="8" t="str">
        <f>IF(Base!G55="","",IF(Base!G55="V",1,0))</f>
        <v/>
      </c>
      <c r="H55" s="9" t="str">
        <f>IF(Base!H55="","",IF(Base!H55="F",1,0))</f>
        <v/>
      </c>
      <c r="I55" s="9" t="str">
        <f>IF(Base!I55="","",IF(Base!I55="V",1,0))</f>
        <v/>
      </c>
      <c r="J55" s="9" t="str">
        <f>IF(Base!J55="","",IF(Base!J55="V",1,0))</f>
        <v/>
      </c>
      <c r="K55" s="9" t="str">
        <f>IF(Base!K55="","",IF(Base!K55="F",1,0))</f>
        <v/>
      </c>
      <c r="L55" s="9" t="str">
        <f>IF(Base!L55="","",IF(Base!L55="V",1,0))</f>
        <v/>
      </c>
      <c r="M55" s="9" t="str">
        <f>IF(Base!M55="","",IF(Base!M55="V",1,0))</f>
        <v/>
      </c>
      <c r="N55" s="9" t="str">
        <f>IF(Base!N55="","",IF(Base!N55="V",1,0))</f>
        <v/>
      </c>
      <c r="O55" s="9" t="str">
        <f>IF(Base!O55="","",IF(Base!O55="V",1,0))</f>
        <v/>
      </c>
      <c r="P55" s="10" t="str">
        <f>IF(Base!P55="","",IF(Base!P55="V",1,0))</f>
        <v/>
      </c>
      <c r="Q55" s="8" t="str">
        <f>IF(Base!Q55="","",IF(Base!Q55="V",1,0))</f>
        <v/>
      </c>
      <c r="R55" s="9" t="str">
        <f>IF(Base!R55="","",IF(Base!R55="F",1,0))</f>
        <v/>
      </c>
      <c r="S55" s="9" t="str">
        <f>IF(Base!S55="","",IF(Base!S55="V",1,0))</f>
        <v/>
      </c>
      <c r="T55" s="9" t="str">
        <f>IF(Base!T55="","",IF(Base!T55="V",1,0))</f>
        <v/>
      </c>
      <c r="U55" s="9" t="str">
        <f>IF(Base!U55="","",IF(Base!U55="F",1,0))</f>
        <v/>
      </c>
      <c r="V55" s="9" t="str">
        <f>IF(Base!V55="","",IF(Base!V55="V",1,0))</f>
        <v/>
      </c>
      <c r="W55" s="9" t="str">
        <f>IF(Base!W55="","",IF(Base!W55="V",1,0))</f>
        <v/>
      </c>
      <c r="X55" s="9" t="str">
        <f>IF(Base!X55="","",IF(Base!X55="V",1,0))</f>
        <v/>
      </c>
      <c r="Y55" s="9" t="str">
        <f>IF(Base!Y55="","",IF(Base!Y55="V",1,0))</f>
        <v/>
      </c>
      <c r="Z55" s="10" t="str">
        <f>IF(Base!Z55="","",IF(Base!Z55="V",1,0))</f>
        <v/>
      </c>
      <c r="AA55" s="1" t="str">
        <f>IF(Base!AA55="","",Base!AA55)</f>
        <v/>
      </c>
      <c r="AB55" s="10" t="str">
        <f>IF(Base!AB55="","",Base!AB55)</f>
        <v/>
      </c>
      <c r="AC55" s="9" t="str">
        <f>IF(Base!AC55="","",IF(Base!AC55="F",1,0))</f>
        <v/>
      </c>
      <c r="AD55" s="9" t="str">
        <f>IF(Base!AD55="","",IF(Base!AD55="F",1,0))</f>
        <v/>
      </c>
      <c r="AE55" s="9" t="str">
        <f>IF(Base!AE55="","",IF(Base!AE55="V",1,0))</f>
        <v/>
      </c>
      <c r="AF55" s="9" t="str">
        <f>IF(Base!AF55="","",IF(Base!AF55="F",1,0))</f>
        <v/>
      </c>
      <c r="AG55" s="9" t="str">
        <f>IF(Base!AG55="","",IF(Base!AG55="V",1,0))</f>
        <v/>
      </c>
      <c r="AH55" s="9" t="str">
        <f>IF(Base!AH55="","",IF(Base!AH55="V",1,0))</f>
        <v/>
      </c>
      <c r="AI55" s="9" t="str">
        <f>IF(Base!AI55="","",IF(Base!AI55="F",1,0))</f>
        <v/>
      </c>
      <c r="AJ55" s="9" t="str">
        <f>IF(Base!AJ55="","",IF(Base!AJ55="V",1,0))</f>
        <v/>
      </c>
      <c r="AK55" s="9" t="str">
        <f>IF(Base!AK55="","",IF(Base!AK55="F",1,0))</f>
        <v/>
      </c>
      <c r="AL55" s="10" t="str">
        <f>IF(Base!AL55="","",IF(Base!AL55="F",1,0))</f>
        <v/>
      </c>
      <c r="AM55" s="8" t="str">
        <f>IF(Base!AM55="","",IF(Base!AM55="F",1,0))</f>
        <v/>
      </c>
      <c r="AN55" s="9" t="str">
        <f>IF(Base!AN55="","",IF(Base!AN55="F",1,0))</f>
        <v/>
      </c>
      <c r="AO55" s="9" t="str">
        <f>IF(Base!AO55="","",IF(Base!AO55="V",1,0))</f>
        <v/>
      </c>
      <c r="AP55" s="9" t="str">
        <f>IF(Base!AP55="","",IF(Base!AP55="F",1,0))</f>
        <v/>
      </c>
      <c r="AQ55" s="9" t="str">
        <f>IF(Base!AQ55="","",IF(Base!AQ55="V",1,0))</f>
        <v/>
      </c>
      <c r="AR55" s="9" t="str">
        <f>IF(Base!AR55="","",IF(Base!AR55="V",1,0))</f>
        <v/>
      </c>
      <c r="AS55" s="9" t="str">
        <f>IF(Base!AS55="","",IF(Base!AS55="F",1,0))</f>
        <v/>
      </c>
      <c r="AT55" s="9" t="str">
        <f>IF(Base!AT55="","",IF(Base!AT55="V",1,0))</f>
        <v/>
      </c>
      <c r="AU55" s="9" t="str">
        <f>IF(Base!AU55="","",IF(Base!AU55="F",1,0))</f>
        <v/>
      </c>
      <c r="AV55" s="10" t="str">
        <f>IF(Base!AV55="","",IF(Base!AV55="F",1,0))</f>
        <v/>
      </c>
      <c r="AW55" s="1" t="str">
        <f>IF(Base!AW55="","",Base!AW55)</f>
        <v/>
      </c>
      <c r="AX55" s="10" t="str">
        <f>IF(Base!AX55="","",Base!AX55)</f>
        <v/>
      </c>
      <c r="AY55" s="9" t="str">
        <f>IF(Base!AY55="","",IF(Base!AY55="F",1,0))</f>
        <v/>
      </c>
      <c r="AZ55" s="9" t="str">
        <f>IF(Base!AZ55="","",IF(Base!AZ55="V",1,0))</f>
        <v/>
      </c>
      <c r="BA55" s="9" t="str">
        <f>IF(Base!BA55="","",IF(Base!BA55="F",1,0))</f>
        <v/>
      </c>
      <c r="BB55" s="9" t="str">
        <f>IF(Base!BB55="","",IF(Base!BB55="F",1,0))</f>
        <v/>
      </c>
      <c r="BC55" s="9" t="str">
        <f>IF(Base!BC55="","",IF(Base!BC55="F",1,0))</f>
        <v/>
      </c>
      <c r="BD55" s="9" t="str">
        <f>IF(Base!BD55="","",IF(Base!BD55="F",1,0))</f>
        <v/>
      </c>
      <c r="BE55" s="9" t="str">
        <f>IF(Base!BE55="","",IF(Base!BE55="F",1,0))</f>
        <v/>
      </c>
      <c r="BF55" s="9" t="str">
        <f>IF(Base!BF55="","",IF(Base!BF55="F",1,0))</f>
        <v/>
      </c>
      <c r="BG55" s="9" t="str">
        <f>IF(Base!BG55="","",IF(Base!BG55="F",1,0))</f>
        <v/>
      </c>
      <c r="BH55" s="10" t="str">
        <f>IF(Base!BH55="","",IF(Base!BH55="F",1,0))</f>
        <v/>
      </c>
      <c r="BI55" s="8" t="str">
        <f>IF(Base!BI55="","",IF(Base!BI55="F",1,0))</f>
        <v/>
      </c>
      <c r="BJ55" s="9" t="str">
        <f>IF(Base!BJ55="","",IF(Base!BJ55="V",1,0))</f>
        <v/>
      </c>
      <c r="BK55" s="9" t="str">
        <f>IF(Base!BK55="","",IF(Base!BK55="F",1,0))</f>
        <v/>
      </c>
      <c r="BL55" s="9" t="str">
        <f>IF(Base!BL55="","",IF(Base!BL55="F",1,0))</f>
        <v/>
      </c>
      <c r="BM55" s="9" t="str">
        <f>IF(Base!BM55="","",IF(Base!BM55="F",1,0))</f>
        <v/>
      </c>
      <c r="BN55" s="9" t="str">
        <f>IF(Base!BN55="","",IF(Base!BN55="F",1,0))</f>
        <v/>
      </c>
      <c r="BO55" s="9" t="str">
        <f>IF(Base!BO55="","",IF(Base!BO55="F",1,0))</f>
        <v/>
      </c>
      <c r="BP55" s="9" t="str">
        <f>IF(Base!BP55="","",IF(Base!BP55="F",1,0))</f>
        <v/>
      </c>
      <c r="BQ55" s="9" t="str">
        <f>IF(Base!BQ55="","",IF(Base!BQ55="F",1,0))</f>
        <v/>
      </c>
      <c r="BR55" s="10" t="str">
        <f>IF(Base!BR55="","",IF(Base!BR55="F",1,0))</f>
        <v/>
      </c>
    </row>
    <row r="56" spans="1:70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1" t="str">
        <f>IF(Base!E56="","",Base!E56)</f>
        <v/>
      </c>
      <c r="F56" s="1" t="str">
        <f>IF(Base!F56="","",Base!F56)</f>
        <v/>
      </c>
      <c r="G56" s="8" t="str">
        <f>IF(Base!G56="","",IF(Base!G56="V",1,0))</f>
        <v/>
      </c>
      <c r="H56" s="9" t="str">
        <f>IF(Base!H56="","",IF(Base!H56="F",1,0))</f>
        <v/>
      </c>
      <c r="I56" s="9" t="str">
        <f>IF(Base!I56="","",IF(Base!I56="V",1,0))</f>
        <v/>
      </c>
      <c r="J56" s="9" t="str">
        <f>IF(Base!J56="","",IF(Base!J56="V",1,0))</f>
        <v/>
      </c>
      <c r="K56" s="9" t="str">
        <f>IF(Base!K56="","",IF(Base!K56="F",1,0))</f>
        <v/>
      </c>
      <c r="L56" s="9" t="str">
        <f>IF(Base!L56="","",IF(Base!L56="V",1,0))</f>
        <v/>
      </c>
      <c r="M56" s="9" t="str">
        <f>IF(Base!M56="","",IF(Base!M56="V",1,0))</f>
        <v/>
      </c>
      <c r="N56" s="9" t="str">
        <f>IF(Base!N56="","",IF(Base!N56="V",1,0))</f>
        <v/>
      </c>
      <c r="O56" s="9" t="str">
        <f>IF(Base!O56="","",IF(Base!O56="V",1,0))</f>
        <v/>
      </c>
      <c r="P56" s="10" t="str">
        <f>IF(Base!P56="","",IF(Base!P56="V",1,0))</f>
        <v/>
      </c>
      <c r="Q56" s="8" t="str">
        <f>IF(Base!Q56="","",IF(Base!Q56="V",1,0))</f>
        <v/>
      </c>
      <c r="R56" s="9" t="str">
        <f>IF(Base!R56="","",IF(Base!R56="F",1,0))</f>
        <v/>
      </c>
      <c r="S56" s="9" t="str">
        <f>IF(Base!S56="","",IF(Base!S56="V",1,0))</f>
        <v/>
      </c>
      <c r="T56" s="9" t="str">
        <f>IF(Base!T56="","",IF(Base!T56="V",1,0))</f>
        <v/>
      </c>
      <c r="U56" s="9" t="str">
        <f>IF(Base!U56="","",IF(Base!U56="F",1,0))</f>
        <v/>
      </c>
      <c r="V56" s="9" t="str">
        <f>IF(Base!V56="","",IF(Base!V56="V",1,0))</f>
        <v/>
      </c>
      <c r="W56" s="9" t="str">
        <f>IF(Base!W56="","",IF(Base!W56="V",1,0))</f>
        <v/>
      </c>
      <c r="X56" s="9" t="str">
        <f>IF(Base!X56="","",IF(Base!X56="V",1,0))</f>
        <v/>
      </c>
      <c r="Y56" s="9" t="str">
        <f>IF(Base!Y56="","",IF(Base!Y56="V",1,0))</f>
        <v/>
      </c>
      <c r="Z56" s="10" t="str">
        <f>IF(Base!Z56="","",IF(Base!Z56="V",1,0))</f>
        <v/>
      </c>
      <c r="AA56" s="1" t="str">
        <f>IF(Base!AA56="","",Base!AA56)</f>
        <v/>
      </c>
      <c r="AB56" s="10" t="str">
        <f>IF(Base!AB56="","",Base!AB56)</f>
        <v/>
      </c>
      <c r="AC56" s="9" t="str">
        <f>IF(Base!AC56="","",IF(Base!AC56="F",1,0))</f>
        <v/>
      </c>
      <c r="AD56" s="9" t="str">
        <f>IF(Base!AD56="","",IF(Base!AD56="F",1,0))</f>
        <v/>
      </c>
      <c r="AE56" s="9" t="str">
        <f>IF(Base!AE56="","",IF(Base!AE56="V",1,0))</f>
        <v/>
      </c>
      <c r="AF56" s="9" t="str">
        <f>IF(Base!AF56="","",IF(Base!AF56="F",1,0))</f>
        <v/>
      </c>
      <c r="AG56" s="9" t="str">
        <f>IF(Base!AG56="","",IF(Base!AG56="V",1,0))</f>
        <v/>
      </c>
      <c r="AH56" s="9" t="str">
        <f>IF(Base!AH56="","",IF(Base!AH56="V",1,0))</f>
        <v/>
      </c>
      <c r="AI56" s="9" t="str">
        <f>IF(Base!AI56="","",IF(Base!AI56="F",1,0))</f>
        <v/>
      </c>
      <c r="AJ56" s="9" t="str">
        <f>IF(Base!AJ56="","",IF(Base!AJ56="V",1,0))</f>
        <v/>
      </c>
      <c r="AK56" s="9" t="str">
        <f>IF(Base!AK56="","",IF(Base!AK56="F",1,0))</f>
        <v/>
      </c>
      <c r="AL56" s="10" t="str">
        <f>IF(Base!AL56="","",IF(Base!AL56="F",1,0))</f>
        <v/>
      </c>
      <c r="AM56" s="8" t="str">
        <f>IF(Base!AM56="","",IF(Base!AM56="F",1,0))</f>
        <v/>
      </c>
      <c r="AN56" s="9" t="str">
        <f>IF(Base!AN56="","",IF(Base!AN56="F",1,0))</f>
        <v/>
      </c>
      <c r="AO56" s="9" t="str">
        <f>IF(Base!AO56="","",IF(Base!AO56="V",1,0))</f>
        <v/>
      </c>
      <c r="AP56" s="9" t="str">
        <f>IF(Base!AP56="","",IF(Base!AP56="F",1,0))</f>
        <v/>
      </c>
      <c r="AQ56" s="9" t="str">
        <f>IF(Base!AQ56="","",IF(Base!AQ56="V",1,0))</f>
        <v/>
      </c>
      <c r="AR56" s="9" t="str">
        <f>IF(Base!AR56="","",IF(Base!AR56="V",1,0))</f>
        <v/>
      </c>
      <c r="AS56" s="9" t="str">
        <f>IF(Base!AS56="","",IF(Base!AS56="F",1,0))</f>
        <v/>
      </c>
      <c r="AT56" s="9" t="str">
        <f>IF(Base!AT56="","",IF(Base!AT56="V",1,0))</f>
        <v/>
      </c>
      <c r="AU56" s="9" t="str">
        <f>IF(Base!AU56="","",IF(Base!AU56="F",1,0))</f>
        <v/>
      </c>
      <c r="AV56" s="10" t="str">
        <f>IF(Base!AV56="","",IF(Base!AV56="F",1,0))</f>
        <v/>
      </c>
      <c r="AW56" s="1" t="str">
        <f>IF(Base!AW56="","",Base!AW56)</f>
        <v/>
      </c>
      <c r="AX56" s="10" t="str">
        <f>IF(Base!AX56="","",Base!AX56)</f>
        <v/>
      </c>
      <c r="AY56" s="9" t="str">
        <f>IF(Base!AY56="","",IF(Base!AY56="F",1,0))</f>
        <v/>
      </c>
      <c r="AZ56" s="9" t="str">
        <f>IF(Base!AZ56="","",IF(Base!AZ56="V",1,0))</f>
        <v/>
      </c>
      <c r="BA56" s="9" t="str">
        <f>IF(Base!BA56="","",IF(Base!BA56="F",1,0))</f>
        <v/>
      </c>
      <c r="BB56" s="9" t="str">
        <f>IF(Base!BB56="","",IF(Base!BB56="F",1,0))</f>
        <v/>
      </c>
      <c r="BC56" s="9" t="str">
        <f>IF(Base!BC56="","",IF(Base!BC56="F",1,0))</f>
        <v/>
      </c>
      <c r="BD56" s="9" t="str">
        <f>IF(Base!BD56="","",IF(Base!BD56="F",1,0))</f>
        <v/>
      </c>
      <c r="BE56" s="9" t="str">
        <f>IF(Base!BE56="","",IF(Base!BE56="F",1,0))</f>
        <v/>
      </c>
      <c r="BF56" s="9" t="str">
        <f>IF(Base!BF56="","",IF(Base!BF56="F",1,0))</f>
        <v/>
      </c>
      <c r="BG56" s="9" t="str">
        <f>IF(Base!BG56="","",IF(Base!BG56="F",1,0))</f>
        <v/>
      </c>
      <c r="BH56" s="10" t="str">
        <f>IF(Base!BH56="","",IF(Base!BH56="F",1,0))</f>
        <v/>
      </c>
      <c r="BI56" s="8" t="str">
        <f>IF(Base!BI56="","",IF(Base!BI56="F",1,0))</f>
        <v/>
      </c>
      <c r="BJ56" s="9" t="str">
        <f>IF(Base!BJ56="","",IF(Base!BJ56="V",1,0))</f>
        <v/>
      </c>
      <c r="BK56" s="9" t="str">
        <f>IF(Base!BK56="","",IF(Base!BK56="F",1,0))</f>
        <v/>
      </c>
      <c r="BL56" s="9" t="str">
        <f>IF(Base!BL56="","",IF(Base!BL56="F",1,0))</f>
        <v/>
      </c>
      <c r="BM56" s="9" t="str">
        <f>IF(Base!BM56="","",IF(Base!BM56="F",1,0))</f>
        <v/>
      </c>
      <c r="BN56" s="9" t="str">
        <f>IF(Base!BN56="","",IF(Base!BN56="F",1,0))</f>
        <v/>
      </c>
      <c r="BO56" s="9" t="str">
        <f>IF(Base!BO56="","",IF(Base!BO56="F",1,0))</f>
        <v/>
      </c>
      <c r="BP56" s="9" t="str">
        <f>IF(Base!BP56="","",IF(Base!BP56="F",1,0))</f>
        <v/>
      </c>
      <c r="BQ56" s="9" t="str">
        <f>IF(Base!BQ56="","",IF(Base!BQ56="F",1,0))</f>
        <v/>
      </c>
      <c r="BR56" s="10" t="str">
        <f>IF(Base!BR56="","",IF(Base!BR56="F",1,0))</f>
        <v/>
      </c>
    </row>
    <row r="57" spans="1:70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1" t="str">
        <f>IF(Base!E57="","",Base!E57)</f>
        <v/>
      </c>
      <c r="F57" s="1" t="str">
        <f>IF(Base!F57="","",Base!F57)</f>
        <v/>
      </c>
      <c r="G57" s="8" t="str">
        <f>IF(Base!G57="","",IF(Base!G57="V",1,0))</f>
        <v/>
      </c>
      <c r="H57" s="9" t="str">
        <f>IF(Base!H57="","",IF(Base!H57="F",1,0))</f>
        <v/>
      </c>
      <c r="I57" s="9" t="str">
        <f>IF(Base!I57="","",IF(Base!I57="V",1,0))</f>
        <v/>
      </c>
      <c r="J57" s="9" t="str">
        <f>IF(Base!J57="","",IF(Base!J57="V",1,0))</f>
        <v/>
      </c>
      <c r="K57" s="9" t="str">
        <f>IF(Base!K57="","",IF(Base!K57="F",1,0))</f>
        <v/>
      </c>
      <c r="L57" s="9" t="str">
        <f>IF(Base!L57="","",IF(Base!L57="V",1,0))</f>
        <v/>
      </c>
      <c r="M57" s="9" t="str">
        <f>IF(Base!M57="","",IF(Base!M57="V",1,0))</f>
        <v/>
      </c>
      <c r="N57" s="9" t="str">
        <f>IF(Base!N57="","",IF(Base!N57="V",1,0))</f>
        <v/>
      </c>
      <c r="O57" s="9" t="str">
        <f>IF(Base!O57="","",IF(Base!O57="V",1,0))</f>
        <v/>
      </c>
      <c r="P57" s="10" t="str">
        <f>IF(Base!P57="","",IF(Base!P57="V",1,0))</f>
        <v/>
      </c>
      <c r="Q57" s="8" t="str">
        <f>IF(Base!Q57="","",IF(Base!Q57="V",1,0))</f>
        <v/>
      </c>
      <c r="R57" s="9" t="str">
        <f>IF(Base!R57="","",IF(Base!R57="F",1,0))</f>
        <v/>
      </c>
      <c r="S57" s="9" t="str">
        <f>IF(Base!S57="","",IF(Base!S57="V",1,0))</f>
        <v/>
      </c>
      <c r="T57" s="9" t="str">
        <f>IF(Base!T57="","",IF(Base!T57="V",1,0))</f>
        <v/>
      </c>
      <c r="U57" s="9" t="str">
        <f>IF(Base!U57="","",IF(Base!U57="F",1,0))</f>
        <v/>
      </c>
      <c r="V57" s="9" t="str">
        <f>IF(Base!V57="","",IF(Base!V57="V",1,0))</f>
        <v/>
      </c>
      <c r="W57" s="9" t="str">
        <f>IF(Base!W57="","",IF(Base!W57="V",1,0))</f>
        <v/>
      </c>
      <c r="X57" s="9" t="str">
        <f>IF(Base!X57="","",IF(Base!X57="V",1,0))</f>
        <v/>
      </c>
      <c r="Y57" s="9" t="str">
        <f>IF(Base!Y57="","",IF(Base!Y57="V",1,0))</f>
        <v/>
      </c>
      <c r="Z57" s="10" t="str">
        <f>IF(Base!Z57="","",IF(Base!Z57="V",1,0))</f>
        <v/>
      </c>
      <c r="AA57" s="1" t="str">
        <f>IF(Base!AA57="","",Base!AA57)</f>
        <v/>
      </c>
      <c r="AB57" s="10" t="str">
        <f>IF(Base!AB57="","",Base!AB57)</f>
        <v/>
      </c>
      <c r="AC57" s="9" t="str">
        <f>IF(Base!AC57="","",IF(Base!AC57="F",1,0))</f>
        <v/>
      </c>
      <c r="AD57" s="9" t="str">
        <f>IF(Base!AD57="","",IF(Base!AD57="F",1,0))</f>
        <v/>
      </c>
      <c r="AE57" s="9" t="str">
        <f>IF(Base!AE57="","",IF(Base!AE57="V",1,0))</f>
        <v/>
      </c>
      <c r="AF57" s="9" t="str">
        <f>IF(Base!AF57="","",IF(Base!AF57="F",1,0))</f>
        <v/>
      </c>
      <c r="AG57" s="9" t="str">
        <f>IF(Base!AG57="","",IF(Base!AG57="V",1,0))</f>
        <v/>
      </c>
      <c r="AH57" s="9" t="str">
        <f>IF(Base!AH57="","",IF(Base!AH57="V",1,0))</f>
        <v/>
      </c>
      <c r="AI57" s="9" t="str">
        <f>IF(Base!AI57="","",IF(Base!AI57="F",1,0))</f>
        <v/>
      </c>
      <c r="AJ57" s="9" t="str">
        <f>IF(Base!AJ57="","",IF(Base!AJ57="V",1,0))</f>
        <v/>
      </c>
      <c r="AK57" s="9" t="str">
        <f>IF(Base!AK57="","",IF(Base!AK57="F",1,0))</f>
        <v/>
      </c>
      <c r="AL57" s="10" t="str">
        <f>IF(Base!AL57="","",IF(Base!AL57="F",1,0))</f>
        <v/>
      </c>
      <c r="AM57" s="8" t="str">
        <f>IF(Base!AM57="","",IF(Base!AM57="F",1,0))</f>
        <v/>
      </c>
      <c r="AN57" s="9" t="str">
        <f>IF(Base!AN57="","",IF(Base!AN57="F",1,0))</f>
        <v/>
      </c>
      <c r="AO57" s="9" t="str">
        <f>IF(Base!AO57="","",IF(Base!AO57="V",1,0))</f>
        <v/>
      </c>
      <c r="AP57" s="9" t="str">
        <f>IF(Base!AP57="","",IF(Base!AP57="F",1,0))</f>
        <v/>
      </c>
      <c r="AQ57" s="9" t="str">
        <f>IF(Base!AQ57="","",IF(Base!AQ57="V",1,0))</f>
        <v/>
      </c>
      <c r="AR57" s="9" t="str">
        <f>IF(Base!AR57="","",IF(Base!AR57="V",1,0))</f>
        <v/>
      </c>
      <c r="AS57" s="9" t="str">
        <f>IF(Base!AS57="","",IF(Base!AS57="F",1,0))</f>
        <v/>
      </c>
      <c r="AT57" s="9" t="str">
        <f>IF(Base!AT57="","",IF(Base!AT57="V",1,0))</f>
        <v/>
      </c>
      <c r="AU57" s="9" t="str">
        <f>IF(Base!AU57="","",IF(Base!AU57="F",1,0))</f>
        <v/>
      </c>
      <c r="AV57" s="10" t="str">
        <f>IF(Base!AV57="","",IF(Base!AV57="F",1,0))</f>
        <v/>
      </c>
      <c r="AW57" s="1" t="str">
        <f>IF(Base!AW57="","",Base!AW57)</f>
        <v/>
      </c>
      <c r="AX57" s="10" t="str">
        <f>IF(Base!AX57="","",Base!AX57)</f>
        <v/>
      </c>
      <c r="AY57" s="9" t="str">
        <f>IF(Base!AY57="","",IF(Base!AY57="F",1,0))</f>
        <v/>
      </c>
      <c r="AZ57" s="9" t="str">
        <f>IF(Base!AZ57="","",IF(Base!AZ57="V",1,0))</f>
        <v/>
      </c>
      <c r="BA57" s="9" t="str">
        <f>IF(Base!BA57="","",IF(Base!BA57="F",1,0))</f>
        <v/>
      </c>
      <c r="BB57" s="9" t="str">
        <f>IF(Base!BB57="","",IF(Base!BB57="F",1,0))</f>
        <v/>
      </c>
      <c r="BC57" s="9" t="str">
        <f>IF(Base!BC57="","",IF(Base!BC57="F",1,0))</f>
        <v/>
      </c>
      <c r="BD57" s="9" t="str">
        <f>IF(Base!BD57="","",IF(Base!BD57="F",1,0))</f>
        <v/>
      </c>
      <c r="BE57" s="9" t="str">
        <f>IF(Base!BE57="","",IF(Base!BE57="F",1,0))</f>
        <v/>
      </c>
      <c r="BF57" s="9" t="str">
        <f>IF(Base!BF57="","",IF(Base!BF57="F",1,0))</f>
        <v/>
      </c>
      <c r="BG57" s="9" t="str">
        <f>IF(Base!BG57="","",IF(Base!BG57="F",1,0))</f>
        <v/>
      </c>
      <c r="BH57" s="10" t="str">
        <f>IF(Base!BH57="","",IF(Base!BH57="F",1,0))</f>
        <v/>
      </c>
      <c r="BI57" s="8" t="str">
        <f>IF(Base!BI57="","",IF(Base!BI57="F",1,0))</f>
        <v/>
      </c>
      <c r="BJ57" s="9" t="str">
        <f>IF(Base!BJ57="","",IF(Base!BJ57="V",1,0))</f>
        <v/>
      </c>
      <c r="BK57" s="9" t="str">
        <f>IF(Base!BK57="","",IF(Base!BK57="F",1,0))</f>
        <v/>
      </c>
      <c r="BL57" s="9" t="str">
        <f>IF(Base!BL57="","",IF(Base!BL57="F",1,0))</f>
        <v/>
      </c>
      <c r="BM57" s="9" t="str">
        <f>IF(Base!BM57="","",IF(Base!BM57="F",1,0))</f>
        <v/>
      </c>
      <c r="BN57" s="9" t="str">
        <f>IF(Base!BN57="","",IF(Base!BN57="F",1,0))</f>
        <v/>
      </c>
      <c r="BO57" s="9" t="str">
        <f>IF(Base!BO57="","",IF(Base!BO57="F",1,0))</f>
        <v/>
      </c>
      <c r="BP57" s="9" t="str">
        <f>IF(Base!BP57="","",IF(Base!BP57="F",1,0))</f>
        <v/>
      </c>
      <c r="BQ57" s="9" t="str">
        <f>IF(Base!BQ57="","",IF(Base!BQ57="F",1,0))</f>
        <v/>
      </c>
      <c r="BR57" s="10" t="str">
        <f>IF(Base!BR57="","",IF(Base!BR57="F",1,0))</f>
        <v/>
      </c>
    </row>
    <row r="58" spans="1:70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1" t="str">
        <f>IF(Base!E58="","",Base!E58)</f>
        <v/>
      </c>
      <c r="F58" s="1" t="str">
        <f>IF(Base!F58="","",Base!F58)</f>
        <v/>
      </c>
      <c r="G58" s="8" t="str">
        <f>IF(Base!G58="","",IF(Base!G58="V",1,0))</f>
        <v/>
      </c>
      <c r="H58" s="9" t="str">
        <f>IF(Base!H58="","",IF(Base!H58="F",1,0))</f>
        <v/>
      </c>
      <c r="I58" s="9" t="str">
        <f>IF(Base!I58="","",IF(Base!I58="V",1,0))</f>
        <v/>
      </c>
      <c r="J58" s="9" t="str">
        <f>IF(Base!J58="","",IF(Base!J58="V",1,0))</f>
        <v/>
      </c>
      <c r="K58" s="9" t="str">
        <f>IF(Base!K58="","",IF(Base!K58="F",1,0))</f>
        <v/>
      </c>
      <c r="L58" s="9" t="str">
        <f>IF(Base!L58="","",IF(Base!L58="V",1,0))</f>
        <v/>
      </c>
      <c r="M58" s="9" t="str">
        <f>IF(Base!M58="","",IF(Base!M58="V",1,0))</f>
        <v/>
      </c>
      <c r="N58" s="9" t="str">
        <f>IF(Base!N58="","",IF(Base!N58="V",1,0))</f>
        <v/>
      </c>
      <c r="O58" s="9" t="str">
        <f>IF(Base!O58="","",IF(Base!O58="V",1,0))</f>
        <v/>
      </c>
      <c r="P58" s="10" t="str">
        <f>IF(Base!P58="","",IF(Base!P58="V",1,0))</f>
        <v/>
      </c>
      <c r="Q58" s="8" t="str">
        <f>IF(Base!Q58="","",IF(Base!Q58="V",1,0))</f>
        <v/>
      </c>
      <c r="R58" s="9" t="str">
        <f>IF(Base!R58="","",IF(Base!R58="F",1,0))</f>
        <v/>
      </c>
      <c r="S58" s="9" t="str">
        <f>IF(Base!S58="","",IF(Base!S58="V",1,0))</f>
        <v/>
      </c>
      <c r="T58" s="9" t="str">
        <f>IF(Base!T58="","",IF(Base!T58="V",1,0))</f>
        <v/>
      </c>
      <c r="U58" s="9" t="str">
        <f>IF(Base!U58="","",IF(Base!U58="F",1,0))</f>
        <v/>
      </c>
      <c r="V58" s="9" t="str">
        <f>IF(Base!V58="","",IF(Base!V58="V",1,0))</f>
        <v/>
      </c>
      <c r="W58" s="9" t="str">
        <f>IF(Base!W58="","",IF(Base!W58="V",1,0))</f>
        <v/>
      </c>
      <c r="X58" s="9" t="str">
        <f>IF(Base!X58="","",IF(Base!X58="V",1,0))</f>
        <v/>
      </c>
      <c r="Y58" s="9" t="str">
        <f>IF(Base!Y58="","",IF(Base!Y58="V",1,0))</f>
        <v/>
      </c>
      <c r="Z58" s="10" t="str">
        <f>IF(Base!Z58="","",IF(Base!Z58="V",1,0))</f>
        <v/>
      </c>
      <c r="AA58" s="1" t="str">
        <f>IF(Base!AA58="","",Base!AA58)</f>
        <v/>
      </c>
      <c r="AB58" s="10" t="str">
        <f>IF(Base!AB58="","",Base!AB58)</f>
        <v/>
      </c>
      <c r="AC58" s="9" t="str">
        <f>IF(Base!AC58="","",IF(Base!AC58="F",1,0))</f>
        <v/>
      </c>
      <c r="AD58" s="9" t="str">
        <f>IF(Base!AD58="","",IF(Base!AD58="F",1,0))</f>
        <v/>
      </c>
      <c r="AE58" s="9" t="str">
        <f>IF(Base!AE58="","",IF(Base!AE58="V",1,0))</f>
        <v/>
      </c>
      <c r="AF58" s="9" t="str">
        <f>IF(Base!AF58="","",IF(Base!AF58="F",1,0))</f>
        <v/>
      </c>
      <c r="AG58" s="9" t="str">
        <f>IF(Base!AG58="","",IF(Base!AG58="V",1,0))</f>
        <v/>
      </c>
      <c r="AH58" s="9" t="str">
        <f>IF(Base!AH58="","",IF(Base!AH58="V",1,0))</f>
        <v/>
      </c>
      <c r="AI58" s="9" t="str">
        <f>IF(Base!AI58="","",IF(Base!AI58="F",1,0))</f>
        <v/>
      </c>
      <c r="AJ58" s="9" t="str">
        <f>IF(Base!AJ58="","",IF(Base!AJ58="V",1,0))</f>
        <v/>
      </c>
      <c r="AK58" s="9" t="str">
        <f>IF(Base!AK58="","",IF(Base!AK58="F",1,0))</f>
        <v/>
      </c>
      <c r="AL58" s="10" t="str">
        <f>IF(Base!AL58="","",IF(Base!AL58="F",1,0))</f>
        <v/>
      </c>
      <c r="AM58" s="8" t="str">
        <f>IF(Base!AM58="","",IF(Base!AM58="F",1,0))</f>
        <v/>
      </c>
      <c r="AN58" s="9" t="str">
        <f>IF(Base!AN58="","",IF(Base!AN58="F",1,0))</f>
        <v/>
      </c>
      <c r="AO58" s="9" t="str">
        <f>IF(Base!AO58="","",IF(Base!AO58="V",1,0))</f>
        <v/>
      </c>
      <c r="AP58" s="9" t="str">
        <f>IF(Base!AP58="","",IF(Base!AP58="F",1,0))</f>
        <v/>
      </c>
      <c r="AQ58" s="9" t="str">
        <f>IF(Base!AQ58="","",IF(Base!AQ58="V",1,0))</f>
        <v/>
      </c>
      <c r="AR58" s="9" t="str">
        <f>IF(Base!AR58="","",IF(Base!AR58="V",1,0))</f>
        <v/>
      </c>
      <c r="AS58" s="9" t="str">
        <f>IF(Base!AS58="","",IF(Base!AS58="F",1,0))</f>
        <v/>
      </c>
      <c r="AT58" s="9" t="str">
        <f>IF(Base!AT58="","",IF(Base!AT58="V",1,0))</f>
        <v/>
      </c>
      <c r="AU58" s="9" t="str">
        <f>IF(Base!AU58="","",IF(Base!AU58="F",1,0))</f>
        <v/>
      </c>
      <c r="AV58" s="10" t="str">
        <f>IF(Base!AV58="","",IF(Base!AV58="F",1,0))</f>
        <v/>
      </c>
      <c r="AW58" s="1" t="str">
        <f>IF(Base!AW58="","",Base!AW58)</f>
        <v/>
      </c>
      <c r="AX58" s="10" t="str">
        <f>IF(Base!AX58="","",Base!AX58)</f>
        <v/>
      </c>
      <c r="AY58" s="9" t="str">
        <f>IF(Base!AY58="","",IF(Base!AY58="F",1,0))</f>
        <v/>
      </c>
      <c r="AZ58" s="9" t="str">
        <f>IF(Base!AZ58="","",IF(Base!AZ58="V",1,0))</f>
        <v/>
      </c>
      <c r="BA58" s="9" t="str">
        <f>IF(Base!BA58="","",IF(Base!BA58="F",1,0))</f>
        <v/>
      </c>
      <c r="BB58" s="9" t="str">
        <f>IF(Base!BB58="","",IF(Base!BB58="F",1,0))</f>
        <v/>
      </c>
      <c r="BC58" s="9" t="str">
        <f>IF(Base!BC58="","",IF(Base!BC58="F",1,0))</f>
        <v/>
      </c>
      <c r="BD58" s="9" t="str">
        <f>IF(Base!BD58="","",IF(Base!BD58="F",1,0))</f>
        <v/>
      </c>
      <c r="BE58" s="9" t="str">
        <f>IF(Base!BE58="","",IF(Base!BE58="F",1,0))</f>
        <v/>
      </c>
      <c r="BF58" s="9" t="str">
        <f>IF(Base!BF58="","",IF(Base!BF58="F",1,0))</f>
        <v/>
      </c>
      <c r="BG58" s="9" t="str">
        <f>IF(Base!BG58="","",IF(Base!BG58="F",1,0))</f>
        <v/>
      </c>
      <c r="BH58" s="10" t="str">
        <f>IF(Base!BH58="","",IF(Base!BH58="F",1,0))</f>
        <v/>
      </c>
      <c r="BI58" s="8" t="str">
        <f>IF(Base!BI58="","",IF(Base!BI58="F",1,0))</f>
        <v/>
      </c>
      <c r="BJ58" s="9" t="str">
        <f>IF(Base!BJ58="","",IF(Base!BJ58="V",1,0))</f>
        <v/>
      </c>
      <c r="BK58" s="9" t="str">
        <f>IF(Base!BK58="","",IF(Base!BK58="F",1,0))</f>
        <v/>
      </c>
      <c r="BL58" s="9" t="str">
        <f>IF(Base!BL58="","",IF(Base!BL58="F",1,0))</f>
        <v/>
      </c>
      <c r="BM58" s="9" t="str">
        <f>IF(Base!BM58="","",IF(Base!BM58="F",1,0))</f>
        <v/>
      </c>
      <c r="BN58" s="9" t="str">
        <f>IF(Base!BN58="","",IF(Base!BN58="F",1,0))</f>
        <v/>
      </c>
      <c r="BO58" s="9" t="str">
        <f>IF(Base!BO58="","",IF(Base!BO58="F",1,0))</f>
        <v/>
      </c>
      <c r="BP58" s="9" t="str">
        <f>IF(Base!BP58="","",IF(Base!BP58="F",1,0))</f>
        <v/>
      </c>
      <c r="BQ58" s="9" t="str">
        <f>IF(Base!BQ58="","",IF(Base!BQ58="F",1,0))</f>
        <v/>
      </c>
      <c r="BR58" s="10" t="str">
        <f>IF(Base!BR58="","",IF(Base!BR58="F",1,0))</f>
        <v/>
      </c>
    </row>
    <row r="59" spans="1:70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1" t="str">
        <f>IF(Base!E59="","",Base!E59)</f>
        <v/>
      </c>
      <c r="F59" s="1" t="str">
        <f>IF(Base!F59="","",Base!F59)</f>
        <v/>
      </c>
      <c r="G59" s="8" t="str">
        <f>IF(Base!G59="","",IF(Base!G59="V",1,0))</f>
        <v/>
      </c>
      <c r="H59" s="9" t="str">
        <f>IF(Base!H59="","",IF(Base!H59="F",1,0))</f>
        <v/>
      </c>
      <c r="I59" s="9" t="str">
        <f>IF(Base!I59="","",IF(Base!I59="V",1,0))</f>
        <v/>
      </c>
      <c r="J59" s="9" t="str">
        <f>IF(Base!J59="","",IF(Base!J59="V",1,0))</f>
        <v/>
      </c>
      <c r="K59" s="9" t="str">
        <f>IF(Base!K59="","",IF(Base!K59="F",1,0))</f>
        <v/>
      </c>
      <c r="L59" s="9" t="str">
        <f>IF(Base!L59="","",IF(Base!L59="V",1,0))</f>
        <v/>
      </c>
      <c r="M59" s="9" t="str">
        <f>IF(Base!M59="","",IF(Base!M59="V",1,0))</f>
        <v/>
      </c>
      <c r="N59" s="9" t="str">
        <f>IF(Base!N59="","",IF(Base!N59="V",1,0))</f>
        <v/>
      </c>
      <c r="O59" s="9" t="str">
        <f>IF(Base!O59="","",IF(Base!O59="V",1,0))</f>
        <v/>
      </c>
      <c r="P59" s="10" t="str">
        <f>IF(Base!P59="","",IF(Base!P59="V",1,0))</f>
        <v/>
      </c>
      <c r="Q59" s="8" t="str">
        <f>IF(Base!Q59="","",IF(Base!Q59="V",1,0))</f>
        <v/>
      </c>
      <c r="R59" s="9" t="str">
        <f>IF(Base!R59="","",IF(Base!R59="F",1,0))</f>
        <v/>
      </c>
      <c r="S59" s="9" t="str">
        <f>IF(Base!S59="","",IF(Base!S59="V",1,0))</f>
        <v/>
      </c>
      <c r="T59" s="9" t="str">
        <f>IF(Base!T59="","",IF(Base!T59="V",1,0))</f>
        <v/>
      </c>
      <c r="U59" s="9" t="str">
        <f>IF(Base!U59="","",IF(Base!U59="F",1,0))</f>
        <v/>
      </c>
      <c r="V59" s="9" t="str">
        <f>IF(Base!V59="","",IF(Base!V59="V",1,0))</f>
        <v/>
      </c>
      <c r="W59" s="9" t="str">
        <f>IF(Base!W59="","",IF(Base!W59="V",1,0))</f>
        <v/>
      </c>
      <c r="X59" s="9" t="str">
        <f>IF(Base!X59="","",IF(Base!X59="V",1,0))</f>
        <v/>
      </c>
      <c r="Y59" s="9" t="str">
        <f>IF(Base!Y59="","",IF(Base!Y59="V",1,0))</f>
        <v/>
      </c>
      <c r="Z59" s="10" t="str">
        <f>IF(Base!Z59="","",IF(Base!Z59="V",1,0))</f>
        <v/>
      </c>
      <c r="AA59" s="1" t="str">
        <f>IF(Base!AA59="","",Base!AA59)</f>
        <v/>
      </c>
      <c r="AB59" s="10" t="str">
        <f>IF(Base!AB59="","",Base!AB59)</f>
        <v/>
      </c>
      <c r="AC59" s="9" t="str">
        <f>IF(Base!AC59="","",IF(Base!AC59="F",1,0))</f>
        <v/>
      </c>
      <c r="AD59" s="9" t="str">
        <f>IF(Base!AD59="","",IF(Base!AD59="F",1,0))</f>
        <v/>
      </c>
      <c r="AE59" s="9" t="str">
        <f>IF(Base!AE59="","",IF(Base!AE59="V",1,0))</f>
        <v/>
      </c>
      <c r="AF59" s="9" t="str">
        <f>IF(Base!AF59="","",IF(Base!AF59="F",1,0))</f>
        <v/>
      </c>
      <c r="AG59" s="9" t="str">
        <f>IF(Base!AG59="","",IF(Base!AG59="V",1,0))</f>
        <v/>
      </c>
      <c r="AH59" s="9" t="str">
        <f>IF(Base!AH59="","",IF(Base!AH59="V",1,0))</f>
        <v/>
      </c>
      <c r="AI59" s="9" t="str">
        <f>IF(Base!AI59="","",IF(Base!AI59="F",1,0))</f>
        <v/>
      </c>
      <c r="AJ59" s="9" t="str">
        <f>IF(Base!AJ59="","",IF(Base!AJ59="V",1,0))</f>
        <v/>
      </c>
      <c r="AK59" s="9" t="str">
        <f>IF(Base!AK59="","",IF(Base!AK59="F",1,0))</f>
        <v/>
      </c>
      <c r="AL59" s="10" t="str">
        <f>IF(Base!AL59="","",IF(Base!AL59="F",1,0))</f>
        <v/>
      </c>
      <c r="AM59" s="8" t="str">
        <f>IF(Base!AM59="","",IF(Base!AM59="F",1,0))</f>
        <v/>
      </c>
      <c r="AN59" s="9" t="str">
        <f>IF(Base!AN59="","",IF(Base!AN59="F",1,0))</f>
        <v/>
      </c>
      <c r="AO59" s="9" t="str">
        <f>IF(Base!AO59="","",IF(Base!AO59="V",1,0))</f>
        <v/>
      </c>
      <c r="AP59" s="9" t="str">
        <f>IF(Base!AP59="","",IF(Base!AP59="F",1,0))</f>
        <v/>
      </c>
      <c r="AQ59" s="9" t="str">
        <f>IF(Base!AQ59="","",IF(Base!AQ59="V",1,0))</f>
        <v/>
      </c>
      <c r="AR59" s="9" t="str">
        <f>IF(Base!AR59="","",IF(Base!AR59="V",1,0))</f>
        <v/>
      </c>
      <c r="AS59" s="9" t="str">
        <f>IF(Base!AS59="","",IF(Base!AS59="F",1,0))</f>
        <v/>
      </c>
      <c r="AT59" s="9" t="str">
        <f>IF(Base!AT59="","",IF(Base!AT59="V",1,0))</f>
        <v/>
      </c>
      <c r="AU59" s="9" t="str">
        <f>IF(Base!AU59="","",IF(Base!AU59="F",1,0))</f>
        <v/>
      </c>
      <c r="AV59" s="10" t="str">
        <f>IF(Base!AV59="","",IF(Base!AV59="F",1,0))</f>
        <v/>
      </c>
      <c r="AW59" s="1" t="str">
        <f>IF(Base!AW59="","",Base!AW59)</f>
        <v/>
      </c>
      <c r="AX59" s="10" t="str">
        <f>IF(Base!AX59="","",Base!AX59)</f>
        <v/>
      </c>
      <c r="AY59" s="9" t="str">
        <f>IF(Base!AY59="","",IF(Base!AY59="F",1,0))</f>
        <v/>
      </c>
      <c r="AZ59" s="9" t="str">
        <f>IF(Base!AZ59="","",IF(Base!AZ59="V",1,0))</f>
        <v/>
      </c>
      <c r="BA59" s="9" t="str">
        <f>IF(Base!BA59="","",IF(Base!BA59="F",1,0))</f>
        <v/>
      </c>
      <c r="BB59" s="9" t="str">
        <f>IF(Base!BB59="","",IF(Base!BB59="F",1,0))</f>
        <v/>
      </c>
      <c r="BC59" s="9" t="str">
        <f>IF(Base!BC59="","",IF(Base!BC59="F",1,0))</f>
        <v/>
      </c>
      <c r="BD59" s="9" t="str">
        <f>IF(Base!BD59="","",IF(Base!BD59="F",1,0))</f>
        <v/>
      </c>
      <c r="BE59" s="9" t="str">
        <f>IF(Base!BE59="","",IF(Base!BE59="F",1,0))</f>
        <v/>
      </c>
      <c r="BF59" s="9" t="str">
        <f>IF(Base!BF59="","",IF(Base!BF59="F",1,0))</f>
        <v/>
      </c>
      <c r="BG59" s="9" t="str">
        <f>IF(Base!BG59="","",IF(Base!BG59="F",1,0))</f>
        <v/>
      </c>
      <c r="BH59" s="10" t="str">
        <f>IF(Base!BH59="","",IF(Base!BH59="F",1,0))</f>
        <v/>
      </c>
      <c r="BI59" s="8" t="str">
        <f>IF(Base!BI59="","",IF(Base!BI59="F",1,0))</f>
        <v/>
      </c>
      <c r="BJ59" s="9" t="str">
        <f>IF(Base!BJ59="","",IF(Base!BJ59="V",1,0))</f>
        <v/>
      </c>
      <c r="BK59" s="9" t="str">
        <f>IF(Base!BK59="","",IF(Base!BK59="F",1,0))</f>
        <v/>
      </c>
      <c r="BL59" s="9" t="str">
        <f>IF(Base!BL59="","",IF(Base!BL59="F",1,0))</f>
        <v/>
      </c>
      <c r="BM59" s="9" t="str">
        <f>IF(Base!BM59="","",IF(Base!BM59="F",1,0))</f>
        <v/>
      </c>
      <c r="BN59" s="9" t="str">
        <f>IF(Base!BN59="","",IF(Base!BN59="F",1,0))</f>
        <v/>
      </c>
      <c r="BO59" s="9" t="str">
        <f>IF(Base!BO59="","",IF(Base!BO59="F",1,0))</f>
        <v/>
      </c>
      <c r="BP59" s="9" t="str">
        <f>IF(Base!BP59="","",IF(Base!BP59="F",1,0))</f>
        <v/>
      </c>
      <c r="BQ59" s="9" t="str">
        <f>IF(Base!BQ59="","",IF(Base!BQ59="F",1,0))</f>
        <v/>
      </c>
      <c r="BR59" s="10" t="str">
        <f>IF(Base!BR59="","",IF(Base!BR59="F",1,0))</f>
        <v/>
      </c>
    </row>
    <row r="60" spans="1:70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1" t="str">
        <f>IF(Base!E60="","",Base!E60)</f>
        <v/>
      </c>
      <c r="F60" s="1" t="str">
        <f>IF(Base!F60="","",Base!F60)</f>
        <v/>
      </c>
      <c r="G60" s="8" t="str">
        <f>IF(Base!G60="","",IF(Base!G60="V",1,0))</f>
        <v/>
      </c>
      <c r="H60" s="9" t="str">
        <f>IF(Base!H60="","",IF(Base!H60="F",1,0))</f>
        <v/>
      </c>
      <c r="I60" s="9" t="str">
        <f>IF(Base!I60="","",IF(Base!I60="V",1,0))</f>
        <v/>
      </c>
      <c r="J60" s="9" t="str">
        <f>IF(Base!J60="","",IF(Base!J60="V",1,0))</f>
        <v/>
      </c>
      <c r="K60" s="9" t="str">
        <f>IF(Base!K60="","",IF(Base!K60="F",1,0))</f>
        <v/>
      </c>
      <c r="L60" s="9" t="str">
        <f>IF(Base!L60="","",IF(Base!L60="V",1,0))</f>
        <v/>
      </c>
      <c r="M60" s="9" t="str">
        <f>IF(Base!M60="","",IF(Base!M60="V",1,0))</f>
        <v/>
      </c>
      <c r="N60" s="9" t="str">
        <f>IF(Base!N60="","",IF(Base!N60="V",1,0))</f>
        <v/>
      </c>
      <c r="O60" s="9" t="str">
        <f>IF(Base!O60="","",IF(Base!O60="V",1,0))</f>
        <v/>
      </c>
      <c r="P60" s="10" t="str">
        <f>IF(Base!P60="","",IF(Base!P60="V",1,0))</f>
        <v/>
      </c>
      <c r="Q60" s="8" t="str">
        <f>IF(Base!Q60="","",IF(Base!Q60="V",1,0))</f>
        <v/>
      </c>
      <c r="R60" s="9" t="str">
        <f>IF(Base!R60="","",IF(Base!R60="F",1,0))</f>
        <v/>
      </c>
      <c r="S60" s="9" t="str">
        <f>IF(Base!S60="","",IF(Base!S60="V",1,0))</f>
        <v/>
      </c>
      <c r="T60" s="9" t="str">
        <f>IF(Base!T60="","",IF(Base!T60="V",1,0))</f>
        <v/>
      </c>
      <c r="U60" s="9" t="str">
        <f>IF(Base!U60="","",IF(Base!U60="F",1,0))</f>
        <v/>
      </c>
      <c r="V60" s="9" t="str">
        <f>IF(Base!V60="","",IF(Base!V60="V",1,0))</f>
        <v/>
      </c>
      <c r="W60" s="9" t="str">
        <f>IF(Base!W60="","",IF(Base!W60="V",1,0))</f>
        <v/>
      </c>
      <c r="X60" s="9" t="str">
        <f>IF(Base!X60="","",IF(Base!X60="V",1,0))</f>
        <v/>
      </c>
      <c r="Y60" s="9" t="str">
        <f>IF(Base!Y60="","",IF(Base!Y60="V",1,0))</f>
        <v/>
      </c>
      <c r="Z60" s="10" t="str">
        <f>IF(Base!Z60="","",IF(Base!Z60="V",1,0))</f>
        <v/>
      </c>
      <c r="AA60" s="1" t="str">
        <f>IF(Base!AA60="","",Base!AA60)</f>
        <v/>
      </c>
      <c r="AB60" s="10" t="str">
        <f>IF(Base!AB60="","",Base!AB60)</f>
        <v/>
      </c>
      <c r="AC60" s="9" t="str">
        <f>IF(Base!AC60="","",IF(Base!AC60="F",1,0))</f>
        <v/>
      </c>
      <c r="AD60" s="9" t="str">
        <f>IF(Base!AD60="","",IF(Base!AD60="F",1,0))</f>
        <v/>
      </c>
      <c r="AE60" s="9" t="str">
        <f>IF(Base!AE60="","",IF(Base!AE60="V",1,0))</f>
        <v/>
      </c>
      <c r="AF60" s="9" t="str">
        <f>IF(Base!AF60="","",IF(Base!AF60="F",1,0))</f>
        <v/>
      </c>
      <c r="AG60" s="9" t="str">
        <f>IF(Base!AG60="","",IF(Base!AG60="V",1,0))</f>
        <v/>
      </c>
      <c r="AH60" s="9" t="str">
        <f>IF(Base!AH60="","",IF(Base!AH60="V",1,0))</f>
        <v/>
      </c>
      <c r="AI60" s="9" t="str">
        <f>IF(Base!AI60="","",IF(Base!AI60="F",1,0))</f>
        <v/>
      </c>
      <c r="AJ60" s="9" t="str">
        <f>IF(Base!AJ60="","",IF(Base!AJ60="V",1,0))</f>
        <v/>
      </c>
      <c r="AK60" s="9" t="str">
        <f>IF(Base!AK60="","",IF(Base!AK60="F",1,0))</f>
        <v/>
      </c>
      <c r="AL60" s="10" t="str">
        <f>IF(Base!AL60="","",IF(Base!AL60="F",1,0))</f>
        <v/>
      </c>
      <c r="AM60" s="8" t="str">
        <f>IF(Base!AM60="","",IF(Base!AM60="F",1,0))</f>
        <v/>
      </c>
      <c r="AN60" s="9" t="str">
        <f>IF(Base!AN60="","",IF(Base!AN60="F",1,0))</f>
        <v/>
      </c>
      <c r="AO60" s="9" t="str">
        <f>IF(Base!AO60="","",IF(Base!AO60="V",1,0))</f>
        <v/>
      </c>
      <c r="AP60" s="9" t="str">
        <f>IF(Base!AP60="","",IF(Base!AP60="F",1,0))</f>
        <v/>
      </c>
      <c r="AQ60" s="9" t="str">
        <f>IF(Base!AQ60="","",IF(Base!AQ60="V",1,0))</f>
        <v/>
      </c>
      <c r="AR60" s="9" t="str">
        <f>IF(Base!AR60="","",IF(Base!AR60="V",1,0))</f>
        <v/>
      </c>
      <c r="AS60" s="9" t="str">
        <f>IF(Base!AS60="","",IF(Base!AS60="F",1,0))</f>
        <v/>
      </c>
      <c r="AT60" s="9" t="str">
        <f>IF(Base!AT60="","",IF(Base!AT60="V",1,0))</f>
        <v/>
      </c>
      <c r="AU60" s="9" t="str">
        <f>IF(Base!AU60="","",IF(Base!AU60="F",1,0))</f>
        <v/>
      </c>
      <c r="AV60" s="10" t="str">
        <f>IF(Base!AV60="","",IF(Base!AV60="F",1,0))</f>
        <v/>
      </c>
      <c r="AW60" s="1" t="str">
        <f>IF(Base!AW60="","",Base!AW60)</f>
        <v/>
      </c>
      <c r="AX60" s="10" t="str">
        <f>IF(Base!AX60="","",Base!AX60)</f>
        <v/>
      </c>
      <c r="AY60" s="9" t="str">
        <f>IF(Base!AY60="","",IF(Base!AY60="F",1,0))</f>
        <v/>
      </c>
      <c r="AZ60" s="9" t="str">
        <f>IF(Base!AZ60="","",IF(Base!AZ60="V",1,0))</f>
        <v/>
      </c>
      <c r="BA60" s="9" t="str">
        <f>IF(Base!BA60="","",IF(Base!BA60="F",1,0))</f>
        <v/>
      </c>
      <c r="BB60" s="9" t="str">
        <f>IF(Base!BB60="","",IF(Base!BB60="F",1,0))</f>
        <v/>
      </c>
      <c r="BC60" s="9" t="str">
        <f>IF(Base!BC60="","",IF(Base!BC60="F",1,0))</f>
        <v/>
      </c>
      <c r="BD60" s="9" t="str">
        <f>IF(Base!BD60="","",IF(Base!BD60="F",1,0))</f>
        <v/>
      </c>
      <c r="BE60" s="9" t="str">
        <f>IF(Base!BE60="","",IF(Base!BE60="F",1,0))</f>
        <v/>
      </c>
      <c r="BF60" s="9" t="str">
        <f>IF(Base!BF60="","",IF(Base!BF60="F",1,0))</f>
        <v/>
      </c>
      <c r="BG60" s="9" t="str">
        <f>IF(Base!BG60="","",IF(Base!BG60="F",1,0))</f>
        <v/>
      </c>
      <c r="BH60" s="10" t="str">
        <f>IF(Base!BH60="","",IF(Base!BH60="F",1,0))</f>
        <v/>
      </c>
      <c r="BI60" s="8" t="str">
        <f>IF(Base!BI60="","",IF(Base!BI60="F",1,0))</f>
        <v/>
      </c>
      <c r="BJ60" s="9" t="str">
        <f>IF(Base!BJ60="","",IF(Base!BJ60="V",1,0))</f>
        <v/>
      </c>
      <c r="BK60" s="9" t="str">
        <f>IF(Base!BK60="","",IF(Base!BK60="F",1,0))</f>
        <v/>
      </c>
      <c r="BL60" s="9" t="str">
        <f>IF(Base!BL60="","",IF(Base!BL60="F",1,0))</f>
        <v/>
      </c>
      <c r="BM60" s="9" t="str">
        <f>IF(Base!BM60="","",IF(Base!BM60="F",1,0))</f>
        <v/>
      </c>
      <c r="BN60" s="9" t="str">
        <f>IF(Base!BN60="","",IF(Base!BN60="F",1,0))</f>
        <v/>
      </c>
      <c r="BO60" s="9" t="str">
        <f>IF(Base!BO60="","",IF(Base!BO60="F",1,0))</f>
        <v/>
      </c>
      <c r="BP60" s="9" t="str">
        <f>IF(Base!BP60="","",IF(Base!BP60="F",1,0))</f>
        <v/>
      </c>
      <c r="BQ60" s="9" t="str">
        <f>IF(Base!BQ60="","",IF(Base!BQ60="F",1,0))</f>
        <v/>
      </c>
      <c r="BR60" s="10" t="str">
        <f>IF(Base!BR60="","",IF(Base!BR60="F",1,0))</f>
        <v/>
      </c>
    </row>
    <row r="61" spans="1:70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1" t="str">
        <f>IF(Base!E61="","",Base!E61)</f>
        <v/>
      </c>
      <c r="F61" s="1" t="str">
        <f>IF(Base!F61="","",Base!F61)</f>
        <v/>
      </c>
      <c r="G61" s="8" t="str">
        <f>IF(Base!G61="","",IF(Base!G61="V",1,0))</f>
        <v/>
      </c>
      <c r="H61" s="9" t="str">
        <f>IF(Base!H61="","",IF(Base!H61="F",1,0))</f>
        <v/>
      </c>
      <c r="I61" s="9" t="str">
        <f>IF(Base!I61="","",IF(Base!I61="V",1,0))</f>
        <v/>
      </c>
      <c r="J61" s="9" t="str">
        <f>IF(Base!J61="","",IF(Base!J61="V",1,0))</f>
        <v/>
      </c>
      <c r="K61" s="9" t="str">
        <f>IF(Base!K61="","",IF(Base!K61="F",1,0))</f>
        <v/>
      </c>
      <c r="L61" s="9" t="str">
        <f>IF(Base!L61="","",IF(Base!L61="V",1,0))</f>
        <v/>
      </c>
      <c r="M61" s="9" t="str">
        <f>IF(Base!M61="","",IF(Base!M61="V",1,0))</f>
        <v/>
      </c>
      <c r="N61" s="9" t="str">
        <f>IF(Base!N61="","",IF(Base!N61="V",1,0))</f>
        <v/>
      </c>
      <c r="O61" s="9" t="str">
        <f>IF(Base!O61="","",IF(Base!O61="V",1,0))</f>
        <v/>
      </c>
      <c r="P61" s="10" t="str">
        <f>IF(Base!P61="","",IF(Base!P61="V",1,0))</f>
        <v/>
      </c>
      <c r="Q61" s="8" t="str">
        <f>IF(Base!Q61="","",IF(Base!Q61="V",1,0))</f>
        <v/>
      </c>
      <c r="R61" s="9" t="str">
        <f>IF(Base!R61="","",IF(Base!R61="F",1,0))</f>
        <v/>
      </c>
      <c r="S61" s="9" t="str">
        <f>IF(Base!S61="","",IF(Base!S61="V",1,0))</f>
        <v/>
      </c>
      <c r="T61" s="9" t="str">
        <f>IF(Base!T61="","",IF(Base!T61="V",1,0))</f>
        <v/>
      </c>
      <c r="U61" s="9" t="str">
        <f>IF(Base!U61="","",IF(Base!U61="F",1,0))</f>
        <v/>
      </c>
      <c r="V61" s="9" t="str">
        <f>IF(Base!V61="","",IF(Base!V61="V",1,0))</f>
        <v/>
      </c>
      <c r="W61" s="9" t="str">
        <f>IF(Base!W61="","",IF(Base!W61="V",1,0))</f>
        <v/>
      </c>
      <c r="X61" s="9" t="str">
        <f>IF(Base!X61="","",IF(Base!X61="V",1,0))</f>
        <v/>
      </c>
      <c r="Y61" s="9" t="str">
        <f>IF(Base!Y61="","",IF(Base!Y61="V",1,0))</f>
        <v/>
      </c>
      <c r="Z61" s="10" t="str">
        <f>IF(Base!Z61="","",IF(Base!Z61="V",1,0))</f>
        <v/>
      </c>
      <c r="AA61" s="1" t="str">
        <f>IF(Base!AA61="","",Base!AA61)</f>
        <v/>
      </c>
      <c r="AB61" s="10" t="str">
        <f>IF(Base!AB61="","",Base!AB61)</f>
        <v/>
      </c>
      <c r="AC61" s="9" t="str">
        <f>IF(Base!AC61="","",IF(Base!AC61="F",1,0))</f>
        <v/>
      </c>
      <c r="AD61" s="9" t="str">
        <f>IF(Base!AD61="","",IF(Base!AD61="F",1,0))</f>
        <v/>
      </c>
      <c r="AE61" s="9" t="str">
        <f>IF(Base!AE61="","",IF(Base!AE61="V",1,0))</f>
        <v/>
      </c>
      <c r="AF61" s="9" t="str">
        <f>IF(Base!AF61="","",IF(Base!AF61="F",1,0))</f>
        <v/>
      </c>
      <c r="AG61" s="9" t="str">
        <f>IF(Base!AG61="","",IF(Base!AG61="V",1,0))</f>
        <v/>
      </c>
      <c r="AH61" s="9" t="str">
        <f>IF(Base!AH61="","",IF(Base!AH61="V",1,0))</f>
        <v/>
      </c>
      <c r="AI61" s="9" t="str">
        <f>IF(Base!AI61="","",IF(Base!AI61="F",1,0))</f>
        <v/>
      </c>
      <c r="AJ61" s="9" t="str">
        <f>IF(Base!AJ61="","",IF(Base!AJ61="V",1,0))</f>
        <v/>
      </c>
      <c r="AK61" s="9" t="str">
        <f>IF(Base!AK61="","",IF(Base!AK61="F",1,0))</f>
        <v/>
      </c>
      <c r="AL61" s="10" t="str">
        <f>IF(Base!AL61="","",IF(Base!AL61="F",1,0))</f>
        <v/>
      </c>
      <c r="AM61" s="8" t="str">
        <f>IF(Base!AM61="","",IF(Base!AM61="F",1,0))</f>
        <v/>
      </c>
      <c r="AN61" s="9" t="str">
        <f>IF(Base!AN61="","",IF(Base!AN61="F",1,0))</f>
        <v/>
      </c>
      <c r="AO61" s="9" t="str">
        <f>IF(Base!AO61="","",IF(Base!AO61="V",1,0))</f>
        <v/>
      </c>
      <c r="AP61" s="9" t="str">
        <f>IF(Base!AP61="","",IF(Base!AP61="F",1,0))</f>
        <v/>
      </c>
      <c r="AQ61" s="9" t="str">
        <f>IF(Base!AQ61="","",IF(Base!AQ61="V",1,0))</f>
        <v/>
      </c>
      <c r="AR61" s="9" t="str">
        <f>IF(Base!AR61="","",IF(Base!AR61="V",1,0))</f>
        <v/>
      </c>
      <c r="AS61" s="9" t="str">
        <f>IF(Base!AS61="","",IF(Base!AS61="F",1,0))</f>
        <v/>
      </c>
      <c r="AT61" s="9" t="str">
        <f>IF(Base!AT61="","",IF(Base!AT61="V",1,0))</f>
        <v/>
      </c>
      <c r="AU61" s="9" t="str">
        <f>IF(Base!AU61="","",IF(Base!AU61="F",1,0))</f>
        <v/>
      </c>
      <c r="AV61" s="10" t="str">
        <f>IF(Base!AV61="","",IF(Base!AV61="F",1,0))</f>
        <v/>
      </c>
      <c r="AW61" s="1" t="str">
        <f>IF(Base!AW61="","",Base!AW61)</f>
        <v/>
      </c>
      <c r="AX61" s="10" t="str">
        <f>IF(Base!AX61="","",Base!AX61)</f>
        <v/>
      </c>
      <c r="AY61" s="9" t="str">
        <f>IF(Base!AY61="","",IF(Base!AY61="F",1,0))</f>
        <v/>
      </c>
      <c r="AZ61" s="9" t="str">
        <f>IF(Base!AZ61="","",IF(Base!AZ61="V",1,0))</f>
        <v/>
      </c>
      <c r="BA61" s="9" t="str">
        <f>IF(Base!BA61="","",IF(Base!BA61="F",1,0))</f>
        <v/>
      </c>
      <c r="BB61" s="9" t="str">
        <f>IF(Base!BB61="","",IF(Base!BB61="F",1,0))</f>
        <v/>
      </c>
      <c r="BC61" s="9" t="str">
        <f>IF(Base!BC61="","",IF(Base!BC61="F",1,0))</f>
        <v/>
      </c>
      <c r="BD61" s="9" t="str">
        <f>IF(Base!BD61="","",IF(Base!BD61="F",1,0))</f>
        <v/>
      </c>
      <c r="BE61" s="9" t="str">
        <f>IF(Base!BE61="","",IF(Base!BE61="F",1,0))</f>
        <v/>
      </c>
      <c r="BF61" s="9" t="str">
        <f>IF(Base!BF61="","",IF(Base!BF61="F",1,0))</f>
        <v/>
      </c>
      <c r="BG61" s="9" t="str">
        <f>IF(Base!BG61="","",IF(Base!BG61="F",1,0))</f>
        <v/>
      </c>
      <c r="BH61" s="10" t="str">
        <f>IF(Base!BH61="","",IF(Base!BH61="F",1,0))</f>
        <v/>
      </c>
      <c r="BI61" s="8" t="str">
        <f>IF(Base!BI61="","",IF(Base!BI61="F",1,0))</f>
        <v/>
      </c>
      <c r="BJ61" s="9" t="str">
        <f>IF(Base!BJ61="","",IF(Base!BJ61="V",1,0))</f>
        <v/>
      </c>
      <c r="BK61" s="9" t="str">
        <f>IF(Base!BK61="","",IF(Base!BK61="F",1,0))</f>
        <v/>
      </c>
      <c r="BL61" s="9" t="str">
        <f>IF(Base!BL61="","",IF(Base!BL61="F",1,0))</f>
        <v/>
      </c>
      <c r="BM61" s="9" t="str">
        <f>IF(Base!BM61="","",IF(Base!BM61="F",1,0))</f>
        <v/>
      </c>
      <c r="BN61" s="9" t="str">
        <f>IF(Base!BN61="","",IF(Base!BN61="F",1,0))</f>
        <v/>
      </c>
      <c r="BO61" s="9" t="str">
        <f>IF(Base!BO61="","",IF(Base!BO61="F",1,0))</f>
        <v/>
      </c>
      <c r="BP61" s="9" t="str">
        <f>IF(Base!BP61="","",IF(Base!BP61="F",1,0))</f>
        <v/>
      </c>
      <c r="BQ61" s="9" t="str">
        <f>IF(Base!BQ61="","",IF(Base!BQ61="F",1,0))</f>
        <v/>
      </c>
      <c r="BR61" s="10" t="str">
        <f>IF(Base!BR61="","",IF(Base!BR61="F",1,0))</f>
        <v/>
      </c>
    </row>
    <row r="62" spans="1:70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1" t="str">
        <f>IF(Base!E62="","",Base!E62)</f>
        <v/>
      </c>
      <c r="F62" s="1" t="str">
        <f>IF(Base!F62="","",Base!F62)</f>
        <v/>
      </c>
      <c r="G62" s="8" t="str">
        <f>IF(Base!G62="","",IF(Base!G62="V",1,0))</f>
        <v/>
      </c>
      <c r="H62" s="9" t="str">
        <f>IF(Base!H62="","",IF(Base!H62="F",1,0))</f>
        <v/>
      </c>
      <c r="I62" s="9" t="str">
        <f>IF(Base!I62="","",IF(Base!I62="V",1,0))</f>
        <v/>
      </c>
      <c r="J62" s="9" t="str">
        <f>IF(Base!J62="","",IF(Base!J62="V",1,0))</f>
        <v/>
      </c>
      <c r="K62" s="9" t="str">
        <f>IF(Base!K62="","",IF(Base!K62="F",1,0))</f>
        <v/>
      </c>
      <c r="L62" s="9" t="str">
        <f>IF(Base!L62="","",IF(Base!L62="V",1,0))</f>
        <v/>
      </c>
      <c r="M62" s="9" t="str">
        <f>IF(Base!M62="","",IF(Base!M62="V",1,0))</f>
        <v/>
      </c>
      <c r="N62" s="9" t="str">
        <f>IF(Base!N62="","",IF(Base!N62="V",1,0))</f>
        <v/>
      </c>
      <c r="O62" s="9" t="str">
        <f>IF(Base!O62="","",IF(Base!O62="V",1,0))</f>
        <v/>
      </c>
      <c r="P62" s="10" t="str">
        <f>IF(Base!P62="","",IF(Base!P62="V",1,0))</f>
        <v/>
      </c>
      <c r="Q62" s="8" t="str">
        <f>IF(Base!Q62="","",IF(Base!Q62="V",1,0))</f>
        <v/>
      </c>
      <c r="R62" s="9" t="str">
        <f>IF(Base!R62="","",IF(Base!R62="F",1,0))</f>
        <v/>
      </c>
      <c r="S62" s="9" t="str">
        <f>IF(Base!S62="","",IF(Base!S62="V",1,0))</f>
        <v/>
      </c>
      <c r="T62" s="9" t="str">
        <f>IF(Base!T62="","",IF(Base!T62="V",1,0))</f>
        <v/>
      </c>
      <c r="U62" s="9" t="str">
        <f>IF(Base!U62="","",IF(Base!U62="F",1,0))</f>
        <v/>
      </c>
      <c r="V62" s="9" t="str">
        <f>IF(Base!V62="","",IF(Base!V62="V",1,0))</f>
        <v/>
      </c>
      <c r="W62" s="9" t="str">
        <f>IF(Base!W62="","",IF(Base!W62="V",1,0))</f>
        <v/>
      </c>
      <c r="X62" s="9" t="str">
        <f>IF(Base!X62="","",IF(Base!X62="V",1,0))</f>
        <v/>
      </c>
      <c r="Y62" s="9" t="str">
        <f>IF(Base!Y62="","",IF(Base!Y62="V",1,0))</f>
        <v/>
      </c>
      <c r="Z62" s="10" t="str">
        <f>IF(Base!Z62="","",IF(Base!Z62="V",1,0))</f>
        <v/>
      </c>
      <c r="AA62" s="1" t="str">
        <f>IF(Base!AA62="","",Base!AA62)</f>
        <v/>
      </c>
      <c r="AB62" s="10" t="str">
        <f>IF(Base!AB62="","",Base!AB62)</f>
        <v/>
      </c>
      <c r="AC62" s="9" t="str">
        <f>IF(Base!AC62="","",IF(Base!AC62="F",1,0))</f>
        <v/>
      </c>
      <c r="AD62" s="9" t="str">
        <f>IF(Base!AD62="","",IF(Base!AD62="F",1,0))</f>
        <v/>
      </c>
      <c r="AE62" s="9" t="str">
        <f>IF(Base!AE62="","",IF(Base!AE62="V",1,0))</f>
        <v/>
      </c>
      <c r="AF62" s="9" t="str">
        <f>IF(Base!AF62="","",IF(Base!AF62="F",1,0))</f>
        <v/>
      </c>
      <c r="AG62" s="9" t="str">
        <f>IF(Base!AG62="","",IF(Base!AG62="V",1,0))</f>
        <v/>
      </c>
      <c r="AH62" s="9" t="str">
        <f>IF(Base!AH62="","",IF(Base!AH62="V",1,0))</f>
        <v/>
      </c>
      <c r="AI62" s="9" t="str">
        <f>IF(Base!AI62="","",IF(Base!AI62="F",1,0))</f>
        <v/>
      </c>
      <c r="AJ62" s="9" t="str">
        <f>IF(Base!AJ62="","",IF(Base!AJ62="V",1,0))</f>
        <v/>
      </c>
      <c r="AK62" s="9" t="str">
        <f>IF(Base!AK62="","",IF(Base!AK62="F",1,0))</f>
        <v/>
      </c>
      <c r="AL62" s="10" t="str">
        <f>IF(Base!AL62="","",IF(Base!AL62="F",1,0))</f>
        <v/>
      </c>
      <c r="AM62" s="8" t="str">
        <f>IF(Base!AM62="","",IF(Base!AM62="F",1,0))</f>
        <v/>
      </c>
      <c r="AN62" s="9" t="str">
        <f>IF(Base!AN62="","",IF(Base!AN62="F",1,0))</f>
        <v/>
      </c>
      <c r="AO62" s="9" t="str">
        <f>IF(Base!AO62="","",IF(Base!AO62="V",1,0))</f>
        <v/>
      </c>
      <c r="AP62" s="9" t="str">
        <f>IF(Base!AP62="","",IF(Base!AP62="F",1,0))</f>
        <v/>
      </c>
      <c r="AQ62" s="9" t="str">
        <f>IF(Base!AQ62="","",IF(Base!AQ62="V",1,0))</f>
        <v/>
      </c>
      <c r="AR62" s="9" t="str">
        <f>IF(Base!AR62="","",IF(Base!AR62="V",1,0))</f>
        <v/>
      </c>
      <c r="AS62" s="9" t="str">
        <f>IF(Base!AS62="","",IF(Base!AS62="F",1,0))</f>
        <v/>
      </c>
      <c r="AT62" s="9" t="str">
        <f>IF(Base!AT62="","",IF(Base!AT62="V",1,0))</f>
        <v/>
      </c>
      <c r="AU62" s="9" t="str">
        <f>IF(Base!AU62="","",IF(Base!AU62="F",1,0))</f>
        <v/>
      </c>
      <c r="AV62" s="10" t="str">
        <f>IF(Base!AV62="","",IF(Base!AV62="F",1,0))</f>
        <v/>
      </c>
      <c r="AW62" s="1" t="str">
        <f>IF(Base!AW62="","",Base!AW62)</f>
        <v/>
      </c>
      <c r="AX62" s="10" t="str">
        <f>IF(Base!AX62="","",Base!AX62)</f>
        <v/>
      </c>
      <c r="AY62" s="9" t="str">
        <f>IF(Base!AY62="","",IF(Base!AY62="F",1,0))</f>
        <v/>
      </c>
      <c r="AZ62" s="9" t="str">
        <f>IF(Base!AZ62="","",IF(Base!AZ62="V",1,0))</f>
        <v/>
      </c>
      <c r="BA62" s="9" t="str">
        <f>IF(Base!BA62="","",IF(Base!BA62="F",1,0))</f>
        <v/>
      </c>
      <c r="BB62" s="9" t="str">
        <f>IF(Base!BB62="","",IF(Base!BB62="F",1,0))</f>
        <v/>
      </c>
      <c r="BC62" s="9" t="str">
        <f>IF(Base!BC62="","",IF(Base!BC62="F",1,0))</f>
        <v/>
      </c>
      <c r="BD62" s="9" t="str">
        <f>IF(Base!BD62="","",IF(Base!BD62="F",1,0))</f>
        <v/>
      </c>
      <c r="BE62" s="9" t="str">
        <f>IF(Base!BE62="","",IF(Base!BE62="F",1,0))</f>
        <v/>
      </c>
      <c r="BF62" s="9" t="str">
        <f>IF(Base!BF62="","",IF(Base!BF62="F",1,0))</f>
        <v/>
      </c>
      <c r="BG62" s="9" t="str">
        <f>IF(Base!BG62="","",IF(Base!BG62="F",1,0))</f>
        <v/>
      </c>
      <c r="BH62" s="10" t="str">
        <f>IF(Base!BH62="","",IF(Base!BH62="F",1,0))</f>
        <v/>
      </c>
      <c r="BI62" s="8" t="str">
        <f>IF(Base!BI62="","",IF(Base!BI62="F",1,0))</f>
        <v/>
      </c>
      <c r="BJ62" s="9" t="str">
        <f>IF(Base!BJ62="","",IF(Base!BJ62="V",1,0))</f>
        <v/>
      </c>
      <c r="BK62" s="9" t="str">
        <f>IF(Base!BK62="","",IF(Base!BK62="F",1,0))</f>
        <v/>
      </c>
      <c r="BL62" s="9" t="str">
        <f>IF(Base!BL62="","",IF(Base!BL62="F",1,0))</f>
        <v/>
      </c>
      <c r="BM62" s="9" t="str">
        <f>IF(Base!BM62="","",IF(Base!BM62="F",1,0))</f>
        <v/>
      </c>
      <c r="BN62" s="9" t="str">
        <f>IF(Base!BN62="","",IF(Base!BN62="F",1,0))</f>
        <v/>
      </c>
      <c r="BO62" s="9" t="str">
        <f>IF(Base!BO62="","",IF(Base!BO62="F",1,0))</f>
        <v/>
      </c>
      <c r="BP62" s="9" t="str">
        <f>IF(Base!BP62="","",IF(Base!BP62="F",1,0))</f>
        <v/>
      </c>
      <c r="BQ62" s="9" t="str">
        <f>IF(Base!BQ62="","",IF(Base!BQ62="F",1,0))</f>
        <v/>
      </c>
      <c r="BR62" s="10" t="str">
        <f>IF(Base!BR62="","",IF(Base!BR62="F",1,0))</f>
        <v/>
      </c>
    </row>
    <row r="63" spans="1:70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1" t="str">
        <f>IF(Base!E63="","",Base!E63)</f>
        <v/>
      </c>
      <c r="F63" s="1" t="str">
        <f>IF(Base!F63="","",Base!F63)</f>
        <v/>
      </c>
      <c r="G63" s="8" t="str">
        <f>IF(Base!G63="","",IF(Base!G63="V",1,0))</f>
        <v/>
      </c>
      <c r="H63" s="9" t="str">
        <f>IF(Base!H63="","",IF(Base!H63="F",1,0))</f>
        <v/>
      </c>
      <c r="I63" s="9" t="str">
        <f>IF(Base!I63="","",IF(Base!I63="V",1,0))</f>
        <v/>
      </c>
      <c r="J63" s="9" t="str">
        <f>IF(Base!J63="","",IF(Base!J63="V",1,0))</f>
        <v/>
      </c>
      <c r="K63" s="9" t="str">
        <f>IF(Base!K63="","",IF(Base!K63="F",1,0))</f>
        <v/>
      </c>
      <c r="L63" s="9" t="str">
        <f>IF(Base!L63="","",IF(Base!L63="V",1,0))</f>
        <v/>
      </c>
      <c r="M63" s="9" t="str">
        <f>IF(Base!M63="","",IF(Base!M63="V",1,0))</f>
        <v/>
      </c>
      <c r="N63" s="9" t="str">
        <f>IF(Base!N63="","",IF(Base!N63="V",1,0))</f>
        <v/>
      </c>
      <c r="O63" s="9" t="str">
        <f>IF(Base!O63="","",IF(Base!O63="V",1,0))</f>
        <v/>
      </c>
      <c r="P63" s="10" t="str">
        <f>IF(Base!P63="","",IF(Base!P63="V",1,0))</f>
        <v/>
      </c>
      <c r="Q63" s="8" t="str">
        <f>IF(Base!Q63="","",IF(Base!Q63="V",1,0))</f>
        <v/>
      </c>
      <c r="R63" s="9" t="str">
        <f>IF(Base!R63="","",IF(Base!R63="F",1,0))</f>
        <v/>
      </c>
      <c r="S63" s="9" t="str">
        <f>IF(Base!S63="","",IF(Base!S63="V",1,0))</f>
        <v/>
      </c>
      <c r="T63" s="9" t="str">
        <f>IF(Base!T63="","",IF(Base!T63="V",1,0))</f>
        <v/>
      </c>
      <c r="U63" s="9" t="str">
        <f>IF(Base!U63="","",IF(Base!U63="F",1,0))</f>
        <v/>
      </c>
      <c r="V63" s="9" t="str">
        <f>IF(Base!V63="","",IF(Base!V63="V",1,0))</f>
        <v/>
      </c>
      <c r="W63" s="9" t="str">
        <f>IF(Base!W63="","",IF(Base!W63="V",1,0))</f>
        <v/>
      </c>
      <c r="X63" s="9" t="str">
        <f>IF(Base!X63="","",IF(Base!X63="V",1,0))</f>
        <v/>
      </c>
      <c r="Y63" s="9" t="str">
        <f>IF(Base!Y63="","",IF(Base!Y63="V",1,0))</f>
        <v/>
      </c>
      <c r="Z63" s="10" t="str">
        <f>IF(Base!Z63="","",IF(Base!Z63="V",1,0))</f>
        <v/>
      </c>
      <c r="AA63" s="1" t="str">
        <f>IF(Base!AA63="","",Base!AA63)</f>
        <v/>
      </c>
      <c r="AB63" s="10" t="str">
        <f>IF(Base!AB63="","",Base!AB63)</f>
        <v/>
      </c>
      <c r="AC63" s="9" t="str">
        <f>IF(Base!AC63="","",IF(Base!AC63="F",1,0))</f>
        <v/>
      </c>
      <c r="AD63" s="9" t="str">
        <f>IF(Base!AD63="","",IF(Base!AD63="F",1,0))</f>
        <v/>
      </c>
      <c r="AE63" s="9" t="str">
        <f>IF(Base!AE63="","",IF(Base!AE63="V",1,0))</f>
        <v/>
      </c>
      <c r="AF63" s="9" t="str">
        <f>IF(Base!AF63="","",IF(Base!AF63="F",1,0))</f>
        <v/>
      </c>
      <c r="AG63" s="9" t="str">
        <f>IF(Base!AG63="","",IF(Base!AG63="V",1,0))</f>
        <v/>
      </c>
      <c r="AH63" s="9" t="str">
        <f>IF(Base!AH63="","",IF(Base!AH63="V",1,0))</f>
        <v/>
      </c>
      <c r="AI63" s="9" t="str">
        <f>IF(Base!AI63="","",IF(Base!AI63="F",1,0))</f>
        <v/>
      </c>
      <c r="AJ63" s="9" t="str">
        <f>IF(Base!AJ63="","",IF(Base!AJ63="V",1,0))</f>
        <v/>
      </c>
      <c r="AK63" s="9" t="str">
        <f>IF(Base!AK63="","",IF(Base!AK63="F",1,0))</f>
        <v/>
      </c>
      <c r="AL63" s="10" t="str">
        <f>IF(Base!AL63="","",IF(Base!AL63="F",1,0))</f>
        <v/>
      </c>
      <c r="AM63" s="8" t="str">
        <f>IF(Base!AM63="","",IF(Base!AM63="F",1,0))</f>
        <v/>
      </c>
      <c r="AN63" s="9" t="str">
        <f>IF(Base!AN63="","",IF(Base!AN63="F",1,0))</f>
        <v/>
      </c>
      <c r="AO63" s="9" t="str">
        <f>IF(Base!AO63="","",IF(Base!AO63="V",1,0))</f>
        <v/>
      </c>
      <c r="AP63" s="9" t="str">
        <f>IF(Base!AP63="","",IF(Base!AP63="F",1,0))</f>
        <v/>
      </c>
      <c r="AQ63" s="9" t="str">
        <f>IF(Base!AQ63="","",IF(Base!AQ63="V",1,0))</f>
        <v/>
      </c>
      <c r="AR63" s="9" t="str">
        <f>IF(Base!AR63="","",IF(Base!AR63="V",1,0))</f>
        <v/>
      </c>
      <c r="AS63" s="9" t="str">
        <f>IF(Base!AS63="","",IF(Base!AS63="F",1,0))</f>
        <v/>
      </c>
      <c r="AT63" s="9" t="str">
        <f>IF(Base!AT63="","",IF(Base!AT63="V",1,0))</f>
        <v/>
      </c>
      <c r="AU63" s="9" t="str">
        <f>IF(Base!AU63="","",IF(Base!AU63="F",1,0))</f>
        <v/>
      </c>
      <c r="AV63" s="10" t="str">
        <f>IF(Base!AV63="","",IF(Base!AV63="F",1,0))</f>
        <v/>
      </c>
      <c r="AW63" s="1" t="str">
        <f>IF(Base!AW63="","",Base!AW63)</f>
        <v/>
      </c>
      <c r="AX63" s="10" t="str">
        <f>IF(Base!AX63="","",Base!AX63)</f>
        <v/>
      </c>
      <c r="AY63" s="9" t="str">
        <f>IF(Base!AY63="","",IF(Base!AY63="F",1,0))</f>
        <v/>
      </c>
      <c r="AZ63" s="9" t="str">
        <f>IF(Base!AZ63="","",IF(Base!AZ63="V",1,0))</f>
        <v/>
      </c>
      <c r="BA63" s="9" t="str">
        <f>IF(Base!BA63="","",IF(Base!BA63="F",1,0))</f>
        <v/>
      </c>
      <c r="BB63" s="9" t="str">
        <f>IF(Base!BB63="","",IF(Base!BB63="F",1,0))</f>
        <v/>
      </c>
      <c r="BC63" s="9" t="str">
        <f>IF(Base!BC63="","",IF(Base!BC63="F",1,0))</f>
        <v/>
      </c>
      <c r="BD63" s="9" t="str">
        <f>IF(Base!BD63="","",IF(Base!BD63="F",1,0))</f>
        <v/>
      </c>
      <c r="BE63" s="9" t="str">
        <f>IF(Base!BE63="","",IF(Base!BE63="F",1,0))</f>
        <v/>
      </c>
      <c r="BF63" s="9" t="str">
        <f>IF(Base!BF63="","",IF(Base!BF63="F",1,0))</f>
        <v/>
      </c>
      <c r="BG63" s="9" t="str">
        <f>IF(Base!BG63="","",IF(Base!BG63="F",1,0))</f>
        <v/>
      </c>
      <c r="BH63" s="10" t="str">
        <f>IF(Base!BH63="","",IF(Base!BH63="F",1,0))</f>
        <v/>
      </c>
      <c r="BI63" s="8" t="str">
        <f>IF(Base!BI63="","",IF(Base!BI63="F",1,0))</f>
        <v/>
      </c>
      <c r="BJ63" s="9" t="str">
        <f>IF(Base!BJ63="","",IF(Base!BJ63="V",1,0))</f>
        <v/>
      </c>
      <c r="BK63" s="9" t="str">
        <f>IF(Base!BK63="","",IF(Base!BK63="F",1,0))</f>
        <v/>
      </c>
      <c r="BL63" s="9" t="str">
        <f>IF(Base!BL63="","",IF(Base!BL63="F",1,0))</f>
        <v/>
      </c>
      <c r="BM63" s="9" t="str">
        <f>IF(Base!BM63="","",IF(Base!BM63="F",1,0))</f>
        <v/>
      </c>
      <c r="BN63" s="9" t="str">
        <f>IF(Base!BN63="","",IF(Base!BN63="F",1,0))</f>
        <v/>
      </c>
      <c r="BO63" s="9" t="str">
        <f>IF(Base!BO63="","",IF(Base!BO63="F",1,0))</f>
        <v/>
      </c>
      <c r="BP63" s="9" t="str">
        <f>IF(Base!BP63="","",IF(Base!BP63="F",1,0))</f>
        <v/>
      </c>
      <c r="BQ63" s="9" t="str">
        <f>IF(Base!BQ63="","",IF(Base!BQ63="F",1,0))</f>
        <v/>
      </c>
      <c r="BR63" s="10" t="str">
        <f>IF(Base!BR63="","",IF(Base!BR63="F",1,0))</f>
        <v/>
      </c>
    </row>
    <row r="64" spans="1:70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1" t="str">
        <f>IF(Base!E64="","",Base!E64)</f>
        <v/>
      </c>
      <c r="F64" s="1" t="str">
        <f>IF(Base!F64="","",Base!F64)</f>
        <v/>
      </c>
      <c r="G64" s="8" t="str">
        <f>IF(Base!G64="","",IF(Base!G64="V",1,0))</f>
        <v/>
      </c>
      <c r="H64" s="9" t="str">
        <f>IF(Base!H64="","",IF(Base!H64="F",1,0))</f>
        <v/>
      </c>
      <c r="I64" s="9" t="str">
        <f>IF(Base!I64="","",IF(Base!I64="V",1,0))</f>
        <v/>
      </c>
      <c r="J64" s="9" t="str">
        <f>IF(Base!J64="","",IF(Base!J64="V",1,0))</f>
        <v/>
      </c>
      <c r="K64" s="9" t="str">
        <f>IF(Base!K64="","",IF(Base!K64="F",1,0))</f>
        <v/>
      </c>
      <c r="L64" s="9" t="str">
        <f>IF(Base!L64="","",IF(Base!L64="V",1,0))</f>
        <v/>
      </c>
      <c r="M64" s="9" t="str">
        <f>IF(Base!M64="","",IF(Base!M64="V",1,0))</f>
        <v/>
      </c>
      <c r="N64" s="9" t="str">
        <f>IF(Base!N64="","",IF(Base!N64="V",1,0))</f>
        <v/>
      </c>
      <c r="O64" s="9" t="str">
        <f>IF(Base!O64="","",IF(Base!O64="V",1,0))</f>
        <v/>
      </c>
      <c r="P64" s="10" t="str">
        <f>IF(Base!P64="","",IF(Base!P64="V",1,0))</f>
        <v/>
      </c>
      <c r="Q64" s="8" t="str">
        <f>IF(Base!Q64="","",IF(Base!Q64="V",1,0))</f>
        <v/>
      </c>
      <c r="R64" s="9" t="str">
        <f>IF(Base!R64="","",IF(Base!R64="F",1,0))</f>
        <v/>
      </c>
      <c r="S64" s="9" t="str">
        <f>IF(Base!S64="","",IF(Base!S64="V",1,0))</f>
        <v/>
      </c>
      <c r="T64" s="9" t="str">
        <f>IF(Base!T64="","",IF(Base!T64="V",1,0))</f>
        <v/>
      </c>
      <c r="U64" s="9" t="str">
        <f>IF(Base!U64="","",IF(Base!U64="F",1,0))</f>
        <v/>
      </c>
      <c r="V64" s="9" t="str">
        <f>IF(Base!V64="","",IF(Base!V64="V",1,0))</f>
        <v/>
      </c>
      <c r="W64" s="9" t="str">
        <f>IF(Base!W64="","",IF(Base!W64="V",1,0))</f>
        <v/>
      </c>
      <c r="X64" s="9" t="str">
        <f>IF(Base!X64="","",IF(Base!X64="V",1,0))</f>
        <v/>
      </c>
      <c r="Y64" s="9" t="str">
        <f>IF(Base!Y64="","",IF(Base!Y64="V",1,0))</f>
        <v/>
      </c>
      <c r="Z64" s="10" t="str">
        <f>IF(Base!Z64="","",IF(Base!Z64="V",1,0))</f>
        <v/>
      </c>
      <c r="AA64" s="1" t="str">
        <f>IF(Base!AA64="","",Base!AA64)</f>
        <v/>
      </c>
      <c r="AB64" s="10" t="str">
        <f>IF(Base!AB64="","",Base!AB64)</f>
        <v/>
      </c>
      <c r="AC64" s="9" t="str">
        <f>IF(Base!AC64="","",IF(Base!AC64="F",1,0))</f>
        <v/>
      </c>
      <c r="AD64" s="9" t="str">
        <f>IF(Base!AD64="","",IF(Base!AD64="F",1,0))</f>
        <v/>
      </c>
      <c r="AE64" s="9" t="str">
        <f>IF(Base!AE64="","",IF(Base!AE64="V",1,0))</f>
        <v/>
      </c>
      <c r="AF64" s="9" t="str">
        <f>IF(Base!AF64="","",IF(Base!AF64="F",1,0))</f>
        <v/>
      </c>
      <c r="AG64" s="9" t="str">
        <f>IF(Base!AG64="","",IF(Base!AG64="V",1,0))</f>
        <v/>
      </c>
      <c r="AH64" s="9" t="str">
        <f>IF(Base!AH64="","",IF(Base!AH64="V",1,0))</f>
        <v/>
      </c>
      <c r="AI64" s="9" t="str">
        <f>IF(Base!AI64="","",IF(Base!AI64="F",1,0))</f>
        <v/>
      </c>
      <c r="AJ64" s="9" t="str">
        <f>IF(Base!AJ64="","",IF(Base!AJ64="V",1,0))</f>
        <v/>
      </c>
      <c r="AK64" s="9" t="str">
        <f>IF(Base!AK64="","",IF(Base!AK64="F",1,0))</f>
        <v/>
      </c>
      <c r="AL64" s="10" t="str">
        <f>IF(Base!AL64="","",IF(Base!AL64="F",1,0))</f>
        <v/>
      </c>
      <c r="AM64" s="8" t="str">
        <f>IF(Base!AM64="","",IF(Base!AM64="F",1,0))</f>
        <v/>
      </c>
      <c r="AN64" s="9" t="str">
        <f>IF(Base!AN64="","",IF(Base!AN64="F",1,0))</f>
        <v/>
      </c>
      <c r="AO64" s="9" t="str">
        <f>IF(Base!AO64="","",IF(Base!AO64="V",1,0))</f>
        <v/>
      </c>
      <c r="AP64" s="9" t="str">
        <f>IF(Base!AP64="","",IF(Base!AP64="F",1,0))</f>
        <v/>
      </c>
      <c r="AQ64" s="9" t="str">
        <f>IF(Base!AQ64="","",IF(Base!AQ64="V",1,0))</f>
        <v/>
      </c>
      <c r="AR64" s="9" t="str">
        <f>IF(Base!AR64="","",IF(Base!AR64="V",1,0))</f>
        <v/>
      </c>
      <c r="AS64" s="9" t="str">
        <f>IF(Base!AS64="","",IF(Base!AS64="F",1,0))</f>
        <v/>
      </c>
      <c r="AT64" s="9" t="str">
        <f>IF(Base!AT64="","",IF(Base!AT64="V",1,0))</f>
        <v/>
      </c>
      <c r="AU64" s="9" t="str">
        <f>IF(Base!AU64="","",IF(Base!AU64="F",1,0))</f>
        <v/>
      </c>
      <c r="AV64" s="10" t="str">
        <f>IF(Base!AV64="","",IF(Base!AV64="F",1,0))</f>
        <v/>
      </c>
      <c r="AW64" s="1" t="str">
        <f>IF(Base!AW64="","",Base!AW64)</f>
        <v/>
      </c>
      <c r="AX64" s="10" t="str">
        <f>IF(Base!AX64="","",Base!AX64)</f>
        <v/>
      </c>
      <c r="AY64" s="9" t="str">
        <f>IF(Base!AY64="","",IF(Base!AY64="F",1,0))</f>
        <v/>
      </c>
      <c r="AZ64" s="9" t="str">
        <f>IF(Base!AZ64="","",IF(Base!AZ64="V",1,0))</f>
        <v/>
      </c>
      <c r="BA64" s="9" t="str">
        <f>IF(Base!BA64="","",IF(Base!BA64="F",1,0))</f>
        <v/>
      </c>
      <c r="BB64" s="9" t="str">
        <f>IF(Base!BB64="","",IF(Base!BB64="F",1,0))</f>
        <v/>
      </c>
      <c r="BC64" s="9" t="str">
        <f>IF(Base!BC64="","",IF(Base!BC64="F",1,0))</f>
        <v/>
      </c>
      <c r="BD64" s="9" t="str">
        <f>IF(Base!BD64="","",IF(Base!BD64="F",1,0))</f>
        <v/>
      </c>
      <c r="BE64" s="9" t="str">
        <f>IF(Base!BE64="","",IF(Base!BE64="F",1,0))</f>
        <v/>
      </c>
      <c r="BF64" s="9" t="str">
        <f>IF(Base!BF64="","",IF(Base!BF64="F",1,0))</f>
        <v/>
      </c>
      <c r="BG64" s="9" t="str">
        <f>IF(Base!BG64="","",IF(Base!BG64="F",1,0))</f>
        <v/>
      </c>
      <c r="BH64" s="10" t="str">
        <f>IF(Base!BH64="","",IF(Base!BH64="F",1,0))</f>
        <v/>
      </c>
      <c r="BI64" s="8" t="str">
        <f>IF(Base!BI64="","",IF(Base!BI64="F",1,0))</f>
        <v/>
      </c>
      <c r="BJ64" s="9" t="str">
        <f>IF(Base!BJ64="","",IF(Base!BJ64="V",1,0))</f>
        <v/>
      </c>
      <c r="BK64" s="9" t="str">
        <f>IF(Base!BK64="","",IF(Base!BK64="F",1,0))</f>
        <v/>
      </c>
      <c r="BL64" s="9" t="str">
        <f>IF(Base!BL64="","",IF(Base!BL64="F",1,0))</f>
        <v/>
      </c>
      <c r="BM64" s="9" t="str">
        <f>IF(Base!BM64="","",IF(Base!BM64="F",1,0))</f>
        <v/>
      </c>
      <c r="BN64" s="9" t="str">
        <f>IF(Base!BN64="","",IF(Base!BN64="F",1,0))</f>
        <v/>
      </c>
      <c r="BO64" s="9" t="str">
        <f>IF(Base!BO64="","",IF(Base!BO64="F",1,0))</f>
        <v/>
      </c>
      <c r="BP64" s="9" t="str">
        <f>IF(Base!BP64="","",IF(Base!BP64="F",1,0))</f>
        <v/>
      </c>
      <c r="BQ64" s="9" t="str">
        <f>IF(Base!BQ64="","",IF(Base!BQ64="F",1,0))</f>
        <v/>
      </c>
      <c r="BR64" s="10" t="str">
        <f>IF(Base!BR64="","",IF(Base!BR64="F",1,0))</f>
        <v/>
      </c>
    </row>
    <row r="65" spans="1:70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1" t="str">
        <f>IF(Base!E65="","",Base!E65)</f>
        <v/>
      </c>
      <c r="F65" s="1" t="str">
        <f>IF(Base!F65="","",Base!F65)</f>
        <v/>
      </c>
      <c r="G65" s="8" t="str">
        <f>IF(Base!G65="","",IF(Base!G65="V",1,0))</f>
        <v/>
      </c>
      <c r="H65" s="9" t="str">
        <f>IF(Base!H65="","",IF(Base!H65="F",1,0))</f>
        <v/>
      </c>
      <c r="I65" s="9" t="str">
        <f>IF(Base!I65="","",IF(Base!I65="V",1,0))</f>
        <v/>
      </c>
      <c r="J65" s="9" t="str">
        <f>IF(Base!J65="","",IF(Base!J65="V",1,0))</f>
        <v/>
      </c>
      <c r="K65" s="9" t="str">
        <f>IF(Base!K65="","",IF(Base!K65="F",1,0))</f>
        <v/>
      </c>
      <c r="L65" s="9" t="str">
        <f>IF(Base!L65="","",IF(Base!L65="V",1,0))</f>
        <v/>
      </c>
      <c r="M65" s="9" t="str">
        <f>IF(Base!M65="","",IF(Base!M65="V",1,0))</f>
        <v/>
      </c>
      <c r="N65" s="9" t="str">
        <f>IF(Base!N65="","",IF(Base!N65="V",1,0))</f>
        <v/>
      </c>
      <c r="O65" s="9" t="str">
        <f>IF(Base!O65="","",IF(Base!O65="V",1,0))</f>
        <v/>
      </c>
      <c r="P65" s="10" t="str">
        <f>IF(Base!P65="","",IF(Base!P65="V",1,0))</f>
        <v/>
      </c>
      <c r="Q65" s="8" t="str">
        <f>IF(Base!Q65="","",IF(Base!Q65="V",1,0))</f>
        <v/>
      </c>
      <c r="R65" s="9" t="str">
        <f>IF(Base!R65="","",IF(Base!R65="F",1,0))</f>
        <v/>
      </c>
      <c r="S65" s="9" t="str">
        <f>IF(Base!S65="","",IF(Base!S65="V",1,0))</f>
        <v/>
      </c>
      <c r="T65" s="9" t="str">
        <f>IF(Base!T65="","",IF(Base!T65="V",1,0))</f>
        <v/>
      </c>
      <c r="U65" s="9" t="str">
        <f>IF(Base!U65="","",IF(Base!U65="F",1,0))</f>
        <v/>
      </c>
      <c r="V65" s="9" t="str">
        <f>IF(Base!V65="","",IF(Base!V65="V",1,0))</f>
        <v/>
      </c>
      <c r="W65" s="9" t="str">
        <f>IF(Base!W65="","",IF(Base!W65="V",1,0))</f>
        <v/>
      </c>
      <c r="X65" s="9" t="str">
        <f>IF(Base!X65="","",IF(Base!X65="V",1,0))</f>
        <v/>
      </c>
      <c r="Y65" s="9" t="str">
        <f>IF(Base!Y65="","",IF(Base!Y65="V",1,0))</f>
        <v/>
      </c>
      <c r="Z65" s="10" t="str">
        <f>IF(Base!Z65="","",IF(Base!Z65="V",1,0))</f>
        <v/>
      </c>
      <c r="AA65" s="1" t="str">
        <f>IF(Base!AA65="","",Base!AA65)</f>
        <v/>
      </c>
      <c r="AB65" s="10" t="str">
        <f>IF(Base!AB65="","",Base!AB65)</f>
        <v/>
      </c>
      <c r="AC65" s="9" t="str">
        <f>IF(Base!AC65="","",IF(Base!AC65="F",1,0))</f>
        <v/>
      </c>
      <c r="AD65" s="9" t="str">
        <f>IF(Base!AD65="","",IF(Base!AD65="F",1,0))</f>
        <v/>
      </c>
      <c r="AE65" s="9" t="str">
        <f>IF(Base!AE65="","",IF(Base!AE65="V",1,0))</f>
        <v/>
      </c>
      <c r="AF65" s="9" t="str">
        <f>IF(Base!AF65="","",IF(Base!AF65="F",1,0))</f>
        <v/>
      </c>
      <c r="AG65" s="9" t="str">
        <f>IF(Base!AG65="","",IF(Base!AG65="V",1,0))</f>
        <v/>
      </c>
      <c r="AH65" s="9" t="str">
        <f>IF(Base!AH65="","",IF(Base!AH65="V",1,0))</f>
        <v/>
      </c>
      <c r="AI65" s="9" t="str">
        <f>IF(Base!AI65="","",IF(Base!AI65="F",1,0))</f>
        <v/>
      </c>
      <c r="AJ65" s="9" t="str">
        <f>IF(Base!AJ65="","",IF(Base!AJ65="V",1,0))</f>
        <v/>
      </c>
      <c r="AK65" s="9" t="str">
        <f>IF(Base!AK65="","",IF(Base!AK65="F",1,0))</f>
        <v/>
      </c>
      <c r="AL65" s="10" t="str">
        <f>IF(Base!AL65="","",IF(Base!AL65="F",1,0))</f>
        <v/>
      </c>
      <c r="AM65" s="8" t="str">
        <f>IF(Base!AM65="","",IF(Base!AM65="F",1,0))</f>
        <v/>
      </c>
      <c r="AN65" s="9" t="str">
        <f>IF(Base!AN65="","",IF(Base!AN65="F",1,0))</f>
        <v/>
      </c>
      <c r="AO65" s="9" t="str">
        <f>IF(Base!AO65="","",IF(Base!AO65="V",1,0))</f>
        <v/>
      </c>
      <c r="AP65" s="9" t="str">
        <f>IF(Base!AP65="","",IF(Base!AP65="F",1,0))</f>
        <v/>
      </c>
      <c r="AQ65" s="9" t="str">
        <f>IF(Base!AQ65="","",IF(Base!AQ65="V",1,0))</f>
        <v/>
      </c>
      <c r="AR65" s="9" t="str">
        <f>IF(Base!AR65="","",IF(Base!AR65="V",1,0))</f>
        <v/>
      </c>
      <c r="AS65" s="9" t="str">
        <f>IF(Base!AS65="","",IF(Base!AS65="F",1,0))</f>
        <v/>
      </c>
      <c r="AT65" s="9" t="str">
        <f>IF(Base!AT65="","",IF(Base!AT65="V",1,0))</f>
        <v/>
      </c>
      <c r="AU65" s="9" t="str">
        <f>IF(Base!AU65="","",IF(Base!AU65="F",1,0))</f>
        <v/>
      </c>
      <c r="AV65" s="10" t="str">
        <f>IF(Base!AV65="","",IF(Base!AV65="F",1,0))</f>
        <v/>
      </c>
      <c r="AW65" s="1" t="str">
        <f>IF(Base!AW65="","",Base!AW65)</f>
        <v/>
      </c>
      <c r="AX65" s="10" t="str">
        <f>IF(Base!AX65="","",Base!AX65)</f>
        <v/>
      </c>
      <c r="AY65" s="9" t="str">
        <f>IF(Base!AY65="","",IF(Base!AY65="F",1,0))</f>
        <v/>
      </c>
      <c r="AZ65" s="9" t="str">
        <f>IF(Base!AZ65="","",IF(Base!AZ65="V",1,0))</f>
        <v/>
      </c>
      <c r="BA65" s="9" t="str">
        <f>IF(Base!BA65="","",IF(Base!BA65="F",1,0))</f>
        <v/>
      </c>
      <c r="BB65" s="9" t="str">
        <f>IF(Base!BB65="","",IF(Base!BB65="F",1,0))</f>
        <v/>
      </c>
      <c r="BC65" s="9" t="str">
        <f>IF(Base!BC65="","",IF(Base!BC65="F",1,0))</f>
        <v/>
      </c>
      <c r="BD65" s="9" t="str">
        <f>IF(Base!BD65="","",IF(Base!BD65="F",1,0))</f>
        <v/>
      </c>
      <c r="BE65" s="9" t="str">
        <f>IF(Base!BE65="","",IF(Base!BE65="F",1,0))</f>
        <v/>
      </c>
      <c r="BF65" s="9" t="str">
        <f>IF(Base!BF65="","",IF(Base!BF65="F",1,0))</f>
        <v/>
      </c>
      <c r="BG65" s="9" t="str">
        <f>IF(Base!BG65="","",IF(Base!BG65="F",1,0))</f>
        <v/>
      </c>
      <c r="BH65" s="10" t="str">
        <f>IF(Base!BH65="","",IF(Base!BH65="F",1,0))</f>
        <v/>
      </c>
      <c r="BI65" s="8" t="str">
        <f>IF(Base!BI65="","",IF(Base!BI65="F",1,0))</f>
        <v/>
      </c>
      <c r="BJ65" s="9" t="str">
        <f>IF(Base!BJ65="","",IF(Base!BJ65="V",1,0))</f>
        <v/>
      </c>
      <c r="BK65" s="9" t="str">
        <f>IF(Base!BK65="","",IF(Base!BK65="F",1,0))</f>
        <v/>
      </c>
      <c r="BL65" s="9" t="str">
        <f>IF(Base!BL65="","",IF(Base!BL65="F",1,0))</f>
        <v/>
      </c>
      <c r="BM65" s="9" t="str">
        <f>IF(Base!BM65="","",IF(Base!BM65="F",1,0))</f>
        <v/>
      </c>
      <c r="BN65" s="9" t="str">
        <f>IF(Base!BN65="","",IF(Base!BN65="F",1,0))</f>
        <v/>
      </c>
      <c r="BO65" s="9" t="str">
        <f>IF(Base!BO65="","",IF(Base!BO65="F",1,0))</f>
        <v/>
      </c>
      <c r="BP65" s="9" t="str">
        <f>IF(Base!BP65="","",IF(Base!BP65="F",1,0))</f>
        <v/>
      </c>
      <c r="BQ65" s="9" t="str">
        <f>IF(Base!BQ65="","",IF(Base!BQ65="F",1,0))</f>
        <v/>
      </c>
      <c r="BR65" s="10" t="str">
        <f>IF(Base!BR65="","",IF(Base!BR65="F",1,0))</f>
        <v/>
      </c>
    </row>
    <row r="66" spans="1:70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1" t="str">
        <f>IF(Base!E66="","",Base!E66)</f>
        <v/>
      </c>
      <c r="F66" s="1" t="str">
        <f>IF(Base!F66="","",Base!F66)</f>
        <v/>
      </c>
      <c r="G66" s="8" t="str">
        <f>IF(Base!G66="","",IF(Base!G66="V",1,0))</f>
        <v/>
      </c>
      <c r="H66" s="9" t="str">
        <f>IF(Base!H66="","",IF(Base!H66="F",1,0))</f>
        <v/>
      </c>
      <c r="I66" s="9" t="str">
        <f>IF(Base!I66="","",IF(Base!I66="V",1,0))</f>
        <v/>
      </c>
      <c r="J66" s="9" t="str">
        <f>IF(Base!J66="","",IF(Base!J66="V",1,0))</f>
        <v/>
      </c>
      <c r="K66" s="9" t="str">
        <f>IF(Base!K66="","",IF(Base!K66="F",1,0))</f>
        <v/>
      </c>
      <c r="L66" s="9" t="str">
        <f>IF(Base!L66="","",IF(Base!L66="V",1,0))</f>
        <v/>
      </c>
      <c r="M66" s="9" t="str">
        <f>IF(Base!M66="","",IF(Base!M66="V",1,0))</f>
        <v/>
      </c>
      <c r="N66" s="9" t="str">
        <f>IF(Base!N66="","",IF(Base!N66="V",1,0))</f>
        <v/>
      </c>
      <c r="O66" s="9" t="str">
        <f>IF(Base!O66="","",IF(Base!O66="V",1,0))</f>
        <v/>
      </c>
      <c r="P66" s="10" t="str">
        <f>IF(Base!P66="","",IF(Base!P66="V",1,0))</f>
        <v/>
      </c>
      <c r="Q66" s="8" t="str">
        <f>IF(Base!Q66="","",IF(Base!Q66="V",1,0))</f>
        <v/>
      </c>
      <c r="R66" s="9" t="str">
        <f>IF(Base!R66="","",IF(Base!R66="F",1,0))</f>
        <v/>
      </c>
      <c r="S66" s="9" t="str">
        <f>IF(Base!S66="","",IF(Base!S66="V",1,0))</f>
        <v/>
      </c>
      <c r="T66" s="9" t="str">
        <f>IF(Base!T66="","",IF(Base!T66="V",1,0))</f>
        <v/>
      </c>
      <c r="U66" s="9" t="str">
        <f>IF(Base!U66="","",IF(Base!U66="F",1,0))</f>
        <v/>
      </c>
      <c r="V66" s="9" t="str">
        <f>IF(Base!V66="","",IF(Base!V66="V",1,0))</f>
        <v/>
      </c>
      <c r="W66" s="9" t="str">
        <f>IF(Base!W66="","",IF(Base!W66="V",1,0))</f>
        <v/>
      </c>
      <c r="X66" s="9" t="str">
        <f>IF(Base!X66="","",IF(Base!X66="V",1,0))</f>
        <v/>
      </c>
      <c r="Y66" s="9" t="str">
        <f>IF(Base!Y66="","",IF(Base!Y66="V",1,0))</f>
        <v/>
      </c>
      <c r="Z66" s="10" t="str">
        <f>IF(Base!Z66="","",IF(Base!Z66="V",1,0))</f>
        <v/>
      </c>
      <c r="AA66" s="1" t="str">
        <f>IF(Base!AA66="","",Base!AA66)</f>
        <v/>
      </c>
      <c r="AB66" s="10" t="str">
        <f>IF(Base!AB66="","",Base!AB66)</f>
        <v/>
      </c>
      <c r="AC66" s="9" t="str">
        <f>IF(Base!AC66="","",IF(Base!AC66="F",1,0))</f>
        <v/>
      </c>
      <c r="AD66" s="9" t="str">
        <f>IF(Base!AD66="","",IF(Base!AD66="F",1,0))</f>
        <v/>
      </c>
      <c r="AE66" s="9" t="str">
        <f>IF(Base!AE66="","",IF(Base!AE66="V",1,0))</f>
        <v/>
      </c>
      <c r="AF66" s="9" t="str">
        <f>IF(Base!AF66="","",IF(Base!AF66="F",1,0))</f>
        <v/>
      </c>
      <c r="AG66" s="9" t="str">
        <f>IF(Base!AG66="","",IF(Base!AG66="V",1,0))</f>
        <v/>
      </c>
      <c r="AH66" s="9" t="str">
        <f>IF(Base!AH66="","",IF(Base!AH66="V",1,0))</f>
        <v/>
      </c>
      <c r="AI66" s="9" t="str">
        <f>IF(Base!AI66="","",IF(Base!AI66="F",1,0))</f>
        <v/>
      </c>
      <c r="AJ66" s="9" t="str">
        <f>IF(Base!AJ66="","",IF(Base!AJ66="V",1,0))</f>
        <v/>
      </c>
      <c r="AK66" s="9" t="str">
        <f>IF(Base!AK66="","",IF(Base!AK66="F",1,0))</f>
        <v/>
      </c>
      <c r="AL66" s="10" t="str">
        <f>IF(Base!AL66="","",IF(Base!AL66="F",1,0))</f>
        <v/>
      </c>
      <c r="AM66" s="8" t="str">
        <f>IF(Base!AM66="","",IF(Base!AM66="F",1,0))</f>
        <v/>
      </c>
      <c r="AN66" s="9" t="str">
        <f>IF(Base!AN66="","",IF(Base!AN66="F",1,0))</f>
        <v/>
      </c>
      <c r="AO66" s="9" t="str">
        <f>IF(Base!AO66="","",IF(Base!AO66="V",1,0))</f>
        <v/>
      </c>
      <c r="AP66" s="9" t="str">
        <f>IF(Base!AP66="","",IF(Base!AP66="F",1,0))</f>
        <v/>
      </c>
      <c r="AQ66" s="9" t="str">
        <f>IF(Base!AQ66="","",IF(Base!AQ66="V",1,0))</f>
        <v/>
      </c>
      <c r="AR66" s="9" t="str">
        <f>IF(Base!AR66="","",IF(Base!AR66="V",1,0))</f>
        <v/>
      </c>
      <c r="AS66" s="9" t="str">
        <f>IF(Base!AS66="","",IF(Base!AS66="F",1,0))</f>
        <v/>
      </c>
      <c r="AT66" s="9" t="str">
        <f>IF(Base!AT66="","",IF(Base!AT66="V",1,0))</f>
        <v/>
      </c>
      <c r="AU66" s="9" t="str">
        <f>IF(Base!AU66="","",IF(Base!AU66="F",1,0))</f>
        <v/>
      </c>
      <c r="AV66" s="10" t="str">
        <f>IF(Base!AV66="","",IF(Base!AV66="F",1,0))</f>
        <v/>
      </c>
      <c r="AW66" s="1" t="str">
        <f>IF(Base!AW66="","",Base!AW66)</f>
        <v/>
      </c>
      <c r="AX66" s="10" t="str">
        <f>IF(Base!AX66="","",Base!AX66)</f>
        <v/>
      </c>
      <c r="AY66" s="9" t="str">
        <f>IF(Base!AY66="","",IF(Base!AY66="F",1,0))</f>
        <v/>
      </c>
      <c r="AZ66" s="9" t="str">
        <f>IF(Base!AZ66="","",IF(Base!AZ66="V",1,0))</f>
        <v/>
      </c>
      <c r="BA66" s="9" t="str">
        <f>IF(Base!BA66="","",IF(Base!BA66="F",1,0))</f>
        <v/>
      </c>
      <c r="BB66" s="9" t="str">
        <f>IF(Base!BB66="","",IF(Base!BB66="F",1,0))</f>
        <v/>
      </c>
      <c r="BC66" s="9" t="str">
        <f>IF(Base!BC66="","",IF(Base!BC66="F",1,0))</f>
        <v/>
      </c>
      <c r="BD66" s="9" t="str">
        <f>IF(Base!BD66="","",IF(Base!BD66="F",1,0))</f>
        <v/>
      </c>
      <c r="BE66" s="9" t="str">
        <f>IF(Base!BE66="","",IF(Base!BE66="F",1,0))</f>
        <v/>
      </c>
      <c r="BF66" s="9" t="str">
        <f>IF(Base!BF66="","",IF(Base!BF66="F",1,0))</f>
        <v/>
      </c>
      <c r="BG66" s="9" t="str">
        <f>IF(Base!BG66="","",IF(Base!BG66="F",1,0))</f>
        <v/>
      </c>
      <c r="BH66" s="10" t="str">
        <f>IF(Base!BH66="","",IF(Base!BH66="F",1,0))</f>
        <v/>
      </c>
      <c r="BI66" s="8" t="str">
        <f>IF(Base!BI66="","",IF(Base!BI66="F",1,0))</f>
        <v/>
      </c>
      <c r="BJ66" s="9" t="str">
        <f>IF(Base!BJ66="","",IF(Base!BJ66="V",1,0))</f>
        <v/>
      </c>
      <c r="BK66" s="9" t="str">
        <f>IF(Base!BK66="","",IF(Base!BK66="F",1,0))</f>
        <v/>
      </c>
      <c r="BL66" s="9" t="str">
        <f>IF(Base!BL66="","",IF(Base!BL66="F",1,0))</f>
        <v/>
      </c>
      <c r="BM66" s="9" t="str">
        <f>IF(Base!BM66="","",IF(Base!BM66="F",1,0))</f>
        <v/>
      </c>
      <c r="BN66" s="9" t="str">
        <f>IF(Base!BN66="","",IF(Base!BN66="F",1,0))</f>
        <v/>
      </c>
      <c r="BO66" s="9" t="str">
        <f>IF(Base!BO66="","",IF(Base!BO66="F",1,0))</f>
        <v/>
      </c>
      <c r="BP66" s="9" t="str">
        <f>IF(Base!BP66="","",IF(Base!BP66="F",1,0))</f>
        <v/>
      </c>
      <c r="BQ66" s="9" t="str">
        <f>IF(Base!BQ66="","",IF(Base!BQ66="F",1,0))</f>
        <v/>
      </c>
      <c r="BR66" s="10" t="str">
        <f>IF(Base!BR66="","",IF(Base!BR66="F",1,0))</f>
        <v/>
      </c>
    </row>
    <row r="67" spans="1:70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1" t="str">
        <f>IF(Base!E67="","",Base!E67)</f>
        <v/>
      </c>
      <c r="F67" s="1" t="str">
        <f>IF(Base!F67="","",Base!F67)</f>
        <v/>
      </c>
      <c r="G67" s="8" t="str">
        <f>IF(Base!G67="","",IF(Base!G67="V",1,0))</f>
        <v/>
      </c>
      <c r="H67" s="9" t="str">
        <f>IF(Base!H67="","",IF(Base!H67="F",1,0))</f>
        <v/>
      </c>
      <c r="I67" s="9" t="str">
        <f>IF(Base!I67="","",IF(Base!I67="V",1,0))</f>
        <v/>
      </c>
      <c r="J67" s="9" t="str">
        <f>IF(Base!J67="","",IF(Base!J67="V",1,0))</f>
        <v/>
      </c>
      <c r="K67" s="9" t="str">
        <f>IF(Base!K67="","",IF(Base!K67="F",1,0))</f>
        <v/>
      </c>
      <c r="L67" s="9" t="str">
        <f>IF(Base!L67="","",IF(Base!L67="V",1,0))</f>
        <v/>
      </c>
      <c r="M67" s="9" t="str">
        <f>IF(Base!M67="","",IF(Base!M67="V",1,0))</f>
        <v/>
      </c>
      <c r="N67" s="9" t="str">
        <f>IF(Base!N67="","",IF(Base!N67="V",1,0))</f>
        <v/>
      </c>
      <c r="O67" s="9" t="str">
        <f>IF(Base!O67="","",IF(Base!O67="V",1,0))</f>
        <v/>
      </c>
      <c r="P67" s="10" t="str">
        <f>IF(Base!P67="","",IF(Base!P67="V",1,0))</f>
        <v/>
      </c>
      <c r="Q67" s="8" t="str">
        <f>IF(Base!Q67="","",IF(Base!Q67="V",1,0))</f>
        <v/>
      </c>
      <c r="R67" s="9" t="str">
        <f>IF(Base!R67="","",IF(Base!R67="F",1,0))</f>
        <v/>
      </c>
      <c r="S67" s="9" t="str">
        <f>IF(Base!S67="","",IF(Base!S67="V",1,0))</f>
        <v/>
      </c>
      <c r="T67" s="9" t="str">
        <f>IF(Base!T67="","",IF(Base!T67="V",1,0))</f>
        <v/>
      </c>
      <c r="U67" s="9" t="str">
        <f>IF(Base!U67="","",IF(Base!U67="F",1,0))</f>
        <v/>
      </c>
      <c r="V67" s="9" t="str">
        <f>IF(Base!V67="","",IF(Base!V67="V",1,0))</f>
        <v/>
      </c>
      <c r="W67" s="9" t="str">
        <f>IF(Base!W67="","",IF(Base!W67="V",1,0))</f>
        <v/>
      </c>
      <c r="X67" s="9" t="str">
        <f>IF(Base!X67="","",IF(Base!X67="V",1,0))</f>
        <v/>
      </c>
      <c r="Y67" s="9" t="str">
        <f>IF(Base!Y67="","",IF(Base!Y67="V",1,0))</f>
        <v/>
      </c>
      <c r="Z67" s="10" t="str">
        <f>IF(Base!Z67="","",IF(Base!Z67="V",1,0))</f>
        <v/>
      </c>
      <c r="AA67" s="1" t="str">
        <f>IF(Base!AA67="","",Base!AA67)</f>
        <v/>
      </c>
      <c r="AB67" s="10" t="str">
        <f>IF(Base!AB67="","",Base!AB67)</f>
        <v/>
      </c>
      <c r="AC67" s="9" t="str">
        <f>IF(Base!AC67="","",IF(Base!AC67="F",1,0))</f>
        <v/>
      </c>
      <c r="AD67" s="9" t="str">
        <f>IF(Base!AD67="","",IF(Base!AD67="F",1,0))</f>
        <v/>
      </c>
      <c r="AE67" s="9" t="str">
        <f>IF(Base!AE67="","",IF(Base!AE67="V",1,0))</f>
        <v/>
      </c>
      <c r="AF67" s="9" t="str">
        <f>IF(Base!AF67="","",IF(Base!AF67="F",1,0))</f>
        <v/>
      </c>
      <c r="AG67" s="9" t="str">
        <f>IF(Base!AG67="","",IF(Base!AG67="V",1,0))</f>
        <v/>
      </c>
      <c r="AH67" s="9" t="str">
        <f>IF(Base!AH67="","",IF(Base!AH67="V",1,0))</f>
        <v/>
      </c>
      <c r="AI67" s="9" t="str">
        <f>IF(Base!AI67="","",IF(Base!AI67="F",1,0))</f>
        <v/>
      </c>
      <c r="AJ67" s="9" t="str">
        <f>IF(Base!AJ67="","",IF(Base!AJ67="V",1,0))</f>
        <v/>
      </c>
      <c r="AK67" s="9" t="str">
        <f>IF(Base!AK67="","",IF(Base!AK67="F",1,0))</f>
        <v/>
      </c>
      <c r="AL67" s="10" t="str">
        <f>IF(Base!AL67="","",IF(Base!AL67="F",1,0))</f>
        <v/>
      </c>
      <c r="AM67" s="8" t="str">
        <f>IF(Base!AM67="","",IF(Base!AM67="F",1,0))</f>
        <v/>
      </c>
      <c r="AN67" s="9" t="str">
        <f>IF(Base!AN67="","",IF(Base!AN67="F",1,0))</f>
        <v/>
      </c>
      <c r="AO67" s="9" t="str">
        <f>IF(Base!AO67="","",IF(Base!AO67="V",1,0))</f>
        <v/>
      </c>
      <c r="AP67" s="9" t="str">
        <f>IF(Base!AP67="","",IF(Base!AP67="F",1,0))</f>
        <v/>
      </c>
      <c r="AQ67" s="9" t="str">
        <f>IF(Base!AQ67="","",IF(Base!AQ67="V",1,0))</f>
        <v/>
      </c>
      <c r="AR67" s="9" t="str">
        <f>IF(Base!AR67="","",IF(Base!AR67="V",1,0))</f>
        <v/>
      </c>
      <c r="AS67" s="9" t="str">
        <f>IF(Base!AS67="","",IF(Base!AS67="F",1,0))</f>
        <v/>
      </c>
      <c r="AT67" s="9" t="str">
        <f>IF(Base!AT67="","",IF(Base!AT67="V",1,0))</f>
        <v/>
      </c>
      <c r="AU67" s="9" t="str">
        <f>IF(Base!AU67="","",IF(Base!AU67="F",1,0))</f>
        <v/>
      </c>
      <c r="AV67" s="10" t="str">
        <f>IF(Base!AV67="","",IF(Base!AV67="F",1,0))</f>
        <v/>
      </c>
      <c r="AW67" s="1" t="str">
        <f>IF(Base!AW67="","",Base!AW67)</f>
        <v/>
      </c>
      <c r="AX67" s="10" t="str">
        <f>IF(Base!AX67="","",Base!AX67)</f>
        <v/>
      </c>
      <c r="AY67" s="9" t="str">
        <f>IF(Base!AY67="","",IF(Base!AY67="F",1,0))</f>
        <v/>
      </c>
      <c r="AZ67" s="9" t="str">
        <f>IF(Base!AZ67="","",IF(Base!AZ67="V",1,0))</f>
        <v/>
      </c>
      <c r="BA67" s="9" t="str">
        <f>IF(Base!BA67="","",IF(Base!BA67="F",1,0))</f>
        <v/>
      </c>
      <c r="BB67" s="9" t="str">
        <f>IF(Base!BB67="","",IF(Base!BB67="F",1,0))</f>
        <v/>
      </c>
      <c r="BC67" s="9" t="str">
        <f>IF(Base!BC67="","",IF(Base!BC67="F",1,0))</f>
        <v/>
      </c>
      <c r="BD67" s="9" t="str">
        <f>IF(Base!BD67="","",IF(Base!BD67="F",1,0))</f>
        <v/>
      </c>
      <c r="BE67" s="9" t="str">
        <f>IF(Base!BE67="","",IF(Base!BE67="F",1,0))</f>
        <v/>
      </c>
      <c r="BF67" s="9" t="str">
        <f>IF(Base!BF67="","",IF(Base!BF67="F",1,0))</f>
        <v/>
      </c>
      <c r="BG67" s="9" t="str">
        <f>IF(Base!BG67="","",IF(Base!BG67="F",1,0))</f>
        <v/>
      </c>
      <c r="BH67" s="10" t="str">
        <f>IF(Base!BH67="","",IF(Base!BH67="F",1,0))</f>
        <v/>
      </c>
      <c r="BI67" s="8" t="str">
        <f>IF(Base!BI67="","",IF(Base!BI67="F",1,0))</f>
        <v/>
      </c>
      <c r="BJ67" s="9" t="str">
        <f>IF(Base!BJ67="","",IF(Base!BJ67="V",1,0))</f>
        <v/>
      </c>
      <c r="BK67" s="9" t="str">
        <f>IF(Base!BK67="","",IF(Base!BK67="F",1,0))</f>
        <v/>
      </c>
      <c r="BL67" s="9" t="str">
        <f>IF(Base!BL67="","",IF(Base!BL67="F",1,0))</f>
        <v/>
      </c>
      <c r="BM67" s="9" t="str">
        <f>IF(Base!BM67="","",IF(Base!BM67="F",1,0))</f>
        <v/>
      </c>
      <c r="BN67" s="9" t="str">
        <f>IF(Base!BN67="","",IF(Base!BN67="F",1,0))</f>
        <v/>
      </c>
      <c r="BO67" s="9" t="str">
        <f>IF(Base!BO67="","",IF(Base!BO67="F",1,0))</f>
        <v/>
      </c>
      <c r="BP67" s="9" t="str">
        <f>IF(Base!BP67="","",IF(Base!BP67="F",1,0))</f>
        <v/>
      </c>
      <c r="BQ67" s="9" t="str">
        <f>IF(Base!BQ67="","",IF(Base!BQ67="F",1,0))</f>
        <v/>
      </c>
      <c r="BR67" s="10" t="str">
        <f>IF(Base!BR67="","",IF(Base!BR67="F",1,0))</f>
        <v/>
      </c>
    </row>
    <row r="68" spans="1:70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1" t="str">
        <f>IF(Base!E68="","",Base!E68)</f>
        <v/>
      </c>
      <c r="F68" s="1" t="str">
        <f>IF(Base!F68="","",Base!F68)</f>
        <v/>
      </c>
      <c r="G68" s="8" t="str">
        <f>IF(Base!G68="","",IF(Base!G68="V",1,0))</f>
        <v/>
      </c>
      <c r="H68" s="9" t="str">
        <f>IF(Base!H68="","",IF(Base!H68="F",1,0))</f>
        <v/>
      </c>
      <c r="I68" s="9" t="str">
        <f>IF(Base!I68="","",IF(Base!I68="V",1,0))</f>
        <v/>
      </c>
      <c r="J68" s="9" t="str">
        <f>IF(Base!J68="","",IF(Base!J68="V",1,0))</f>
        <v/>
      </c>
      <c r="K68" s="9" t="str">
        <f>IF(Base!K68="","",IF(Base!K68="F",1,0))</f>
        <v/>
      </c>
      <c r="L68" s="9" t="str">
        <f>IF(Base!L68="","",IF(Base!L68="V",1,0))</f>
        <v/>
      </c>
      <c r="M68" s="9" t="str">
        <f>IF(Base!M68="","",IF(Base!M68="V",1,0))</f>
        <v/>
      </c>
      <c r="N68" s="9" t="str">
        <f>IF(Base!N68="","",IF(Base!N68="V",1,0))</f>
        <v/>
      </c>
      <c r="O68" s="9" t="str">
        <f>IF(Base!O68="","",IF(Base!O68="V",1,0))</f>
        <v/>
      </c>
      <c r="P68" s="10" t="str">
        <f>IF(Base!P68="","",IF(Base!P68="V",1,0))</f>
        <v/>
      </c>
      <c r="Q68" s="8" t="str">
        <f>IF(Base!Q68="","",IF(Base!Q68="V",1,0))</f>
        <v/>
      </c>
      <c r="R68" s="9" t="str">
        <f>IF(Base!R68="","",IF(Base!R68="F",1,0))</f>
        <v/>
      </c>
      <c r="S68" s="9" t="str">
        <f>IF(Base!S68="","",IF(Base!S68="V",1,0))</f>
        <v/>
      </c>
      <c r="T68" s="9" t="str">
        <f>IF(Base!T68="","",IF(Base!T68="V",1,0))</f>
        <v/>
      </c>
      <c r="U68" s="9" t="str">
        <f>IF(Base!U68="","",IF(Base!U68="F",1,0))</f>
        <v/>
      </c>
      <c r="V68" s="9" t="str">
        <f>IF(Base!V68="","",IF(Base!V68="V",1,0))</f>
        <v/>
      </c>
      <c r="W68" s="9" t="str">
        <f>IF(Base!W68="","",IF(Base!W68="V",1,0))</f>
        <v/>
      </c>
      <c r="X68" s="9" t="str">
        <f>IF(Base!X68="","",IF(Base!X68="V",1,0))</f>
        <v/>
      </c>
      <c r="Y68" s="9" t="str">
        <f>IF(Base!Y68="","",IF(Base!Y68="V",1,0))</f>
        <v/>
      </c>
      <c r="Z68" s="10" t="str">
        <f>IF(Base!Z68="","",IF(Base!Z68="V",1,0))</f>
        <v/>
      </c>
      <c r="AA68" s="1" t="str">
        <f>IF(Base!AA68="","",Base!AA68)</f>
        <v/>
      </c>
      <c r="AB68" s="10" t="str">
        <f>IF(Base!AB68="","",Base!AB68)</f>
        <v/>
      </c>
      <c r="AC68" s="9" t="str">
        <f>IF(Base!AC68="","",IF(Base!AC68="F",1,0))</f>
        <v/>
      </c>
      <c r="AD68" s="9" t="str">
        <f>IF(Base!AD68="","",IF(Base!AD68="F",1,0))</f>
        <v/>
      </c>
      <c r="AE68" s="9" t="str">
        <f>IF(Base!AE68="","",IF(Base!AE68="V",1,0))</f>
        <v/>
      </c>
      <c r="AF68" s="9" t="str">
        <f>IF(Base!AF68="","",IF(Base!AF68="F",1,0))</f>
        <v/>
      </c>
      <c r="AG68" s="9" t="str">
        <f>IF(Base!AG68="","",IF(Base!AG68="V",1,0))</f>
        <v/>
      </c>
      <c r="AH68" s="9" t="str">
        <f>IF(Base!AH68="","",IF(Base!AH68="V",1,0))</f>
        <v/>
      </c>
      <c r="AI68" s="9" t="str">
        <f>IF(Base!AI68="","",IF(Base!AI68="F",1,0))</f>
        <v/>
      </c>
      <c r="AJ68" s="9" t="str">
        <f>IF(Base!AJ68="","",IF(Base!AJ68="V",1,0))</f>
        <v/>
      </c>
      <c r="AK68" s="9" t="str">
        <f>IF(Base!AK68="","",IF(Base!AK68="F",1,0))</f>
        <v/>
      </c>
      <c r="AL68" s="10" t="str">
        <f>IF(Base!AL68="","",IF(Base!AL68="F",1,0))</f>
        <v/>
      </c>
      <c r="AM68" s="8" t="str">
        <f>IF(Base!AM68="","",IF(Base!AM68="F",1,0))</f>
        <v/>
      </c>
      <c r="AN68" s="9" t="str">
        <f>IF(Base!AN68="","",IF(Base!AN68="F",1,0))</f>
        <v/>
      </c>
      <c r="AO68" s="9" t="str">
        <f>IF(Base!AO68="","",IF(Base!AO68="V",1,0))</f>
        <v/>
      </c>
      <c r="AP68" s="9" t="str">
        <f>IF(Base!AP68="","",IF(Base!AP68="F",1,0))</f>
        <v/>
      </c>
      <c r="AQ68" s="9" t="str">
        <f>IF(Base!AQ68="","",IF(Base!AQ68="V",1,0))</f>
        <v/>
      </c>
      <c r="AR68" s="9" t="str">
        <f>IF(Base!AR68="","",IF(Base!AR68="V",1,0))</f>
        <v/>
      </c>
      <c r="AS68" s="9" t="str">
        <f>IF(Base!AS68="","",IF(Base!AS68="F",1,0))</f>
        <v/>
      </c>
      <c r="AT68" s="9" t="str">
        <f>IF(Base!AT68="","",IF(Base!AT68="V",1,0))</f>
        <v/>
      </c>
      <c r="AU68" s="9" t="str">
        <f>IF(Base!AU68="","",IF(Base!AU68="F",1,0))</f>
        <v/>
      </c>
      <c r="AV68" s="10" t="str">
        <f>IF(Base!AV68="","",IF(Base!AV68="F",1,0))</f>
        <v/>
      </c>
      <c r="AW68" s="1" t="str">
        <f>IF(Base!AW68="","",Base!AW68)</f>
        <v/>
      </c>
      <c r="AX68" s="10" t="str">
        <f>IF(Base!AX68="","",Base!AX68)</f>
        <v/>
      </c>
      <c r="AY68" s="9" t="str">
        <f>IF(Base!AY68="","",IF(Base!AY68="F",1,0))</f>
        <v/>
      </c>
      <c r="AZ68" s="9" t="str">
        <f>IF(Base!AZ68="","",IF(Base!AZ68="V",1,0))</f>
        <v/>
      </c>
      <c r="BA68" s="9" t="str">
        <f>IF(Base!BA68="","",IF(Base!BA68="F",1,0))</f>
        <v/>
      </c>
      <c r="BB68" s="9" t="str">
        <f>IF(Base!BB68="","",IF(Base!BB68="F",1,0))</f>
        <v/>
      </c>
      <c r="BC68" s="9" t="str">
        <f>IF(Base!BC68="","",IF(Base!BC68="F",1,0))</f>
        <v/>
      </c>
      <c r="BD68" s="9" t="str">
        <f>IF(Base!BD68="","",IF(Base!BD68="F",1,0))</f>
        <v/>
      </c>
      <c r="BE68" s="9" t="str">
        <f>IF(Base!BE68="","",IF(Base!BE68="F",1,0))</f>
        <v/>
      </c>
      <c r="BF68" s="9" t="str">
        <f>IF(Base!BF68="","",IF(Base!BF68="F",1,0))</f>
        <v/>
      </c>
      <c r="BG68" s="9" t="str">
        <f>IF(Base!BG68="","",IF(Base!BG68="F",1,0))</f>
        <v/>
      </c>
      <c r="BH68" s="10" t="str">
        <f>IF(Base!BH68="","",IF(Base!BH68="F",1,0))</f>
        <v/>
      </c>
      <c r="BI68" s="8" t="str">
        <f>IF(Base!BI68="","",IF(Base!BI68="F",1,0))</f>
        <v/>
      </c>
      <c r="BJ68" s="9" t="str">
        <f>IF(Base!BJ68="","",IF(Base!BJ68="V",1,0))</f>
        <v/>
      </c>
      <c r="BK68" s="9" t="str">
        <f>IF(Base!BK68="","",IF(Base!BK68="F",1,0))</f>
        <v/>
      </c>
      <c r="BL68" s="9" t="str">
        <f>IF(Base!BL68="","",IF(Base!BL68="F",1,0))</f>
        <v/>
      </c>
      <c r="BM68" s="9" t="str">
        <f>IF(Base!BM68="","",IF(Base!BM68="F",1,0))</f>
        <v/>
      </c>
      <c r="BN68" s="9" t="str">
        <f>IF(Base!BN68="","",IF(Base!BN68="F",1,0))</f>
        <v/>
      </c>
      <c r="BO68" s="9" t="str">
        <f>IF(Base!BO68="","",IF(Base!BO68="F",1,0))</f>
        <v/>
      </c>
      <c r="BP68" s="9" t="str">
        <f>IF(Base!BP68="","",IF(Base!BP68="F",1,0))</f>
        <v/>
      </c>
      <c r="BQ68" s="9" t="str">
        <f>IF(Base!BQ68="","",IF(Base!BQ68="F",1,0))</f>
        <v/>
      </c>
      <c r="BR68" s="10" t="str">
        <f>IF(Base!BR68="","",IF(Base!BR68="F",1,0))</f>
        <v/>
      </c>
    </row>
    <row r="69" spans="1:70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1" t="str">
        <f>IF(Base!E69="","",Base!E69)</f>
        <v/>
      </c>
      <c r="F69" s="1" t="str">
        <f>IF(Base!F69="","",Base!F69)</f>
        <v/>
      </c>
      <c r="G69" s="8" t="str">
        <f>IF(Base!G69="","",IF(Base!G69="V",1,0))</f>
        <v/>
      </c>
      <c r="H69" s="9" t="str">
        <f>IF(Base!H69="","",IF(Base!H69="F",1,0))</f>
        <v/>
      </c>
      <c r="I69" s="9" t="str">
        <f>IF(Base!I69="","",IF(Base!I69="V",1,0))</f>
        <v/>
      </c>
      <c r="J69" s="9" t="str">
        <f>IF(Base!J69="","",IF(Base!J69="V",1,0))</f>
        <v/>
      </c>
      <c r="K69" s="9" t="str">
        <f>IF(Base!K69="","",IF(Base!K69="F",1,0))</f>
        <v/>
      </c>
      <c r="L69" s="9" t="str">
        <f>IF(Base!L69="","",IF(Base!L69="V",1,0))</f>
        <v/>
      </c>
      <c r="M69" s="9" t="str">
        <f>IF(Base!M69="","",IF(Base!M69="V",1,0))</f>
        <v/>
      </c>
      <c r="N69" s="9" t="str">
        <f>IF(Base!N69="","",IF(Base!N69="V",1,0))</f>
        <v/>
      </c>
      <c r="O69" s="9" t="str">
        <f>IF(Base!O69="","",IF(Base!O69="V",1,0))</f>
        <v/>
      </c>
      <c r="P69" s="10" t="str">
        <f>IF(Base!P69="","",IF(Base!P69="V",1,0))</f>
        <v/>
      </c>
      <c r="Q69" s="8" t="str">
        <f>IF(Base!Q69="","",IF(Base!Q69="V",1,0))</f>
        <v/>
      </c>
      <c r="R69" s="9" t="str">
        <f>IF(Base!R69="","",IF(Base!R69="F",1,0))</f>
        <v/>
      </c>
      <c r="S69" s="9" t="str">
        <f>IF(Base!S69="","",IF(Base!S69="V",1,0))</f>
        <v/>
      </c>
      <c r="T69" s="9" t="str">
        <f>IF(Base!T69="","",IF(Base!T69="V",1,0))</f>
        <v/>
      </c>
      <c r="U69" s="9" t="str">
        <f>IF(Base!U69="","",IF(Base!U69="F",1,0))</f>
        <v/>
      </c>
      <c r="V69" s="9" t="str">
        <f>IF(Base!V69="","",IF(Base!V69="V",1,0))</f>
        <v/>
      </c>
      <c r="W69" s="9" t="str">
        <f>IF(Base!W69="","",IF(Base!W69="V",1,0))</f>
        <v/>
      </c>
      <c r="X69" s="9" t="str">
        <f>IF(Base!X69="","",IF(Base!X69="V",1,0))</f>
        <v/>
      </c>
      <c r="Y69" s="9" t="str">
        <f>IF(Base!Y69="","",IF(Base!Y69="V",1,0))</f>
        <v/>
      </c>
      <c r="Z69" s="10" t="str">
        <f>IF(Base!Z69="","",IF(Base!Z69="V",1,0))</f>
        <v/>
      </c>
      <c r="AA69" s="1" t="str">
        <f>IF(Base!AA69="","",Base!AA69)</f>
        <v/>
      </c>
      <c r="AB69" s="10" t="str">
        <f>IF(Base!AB69="","",Base!AB69)</f>
        <v/>
      </c>
      <c r="AC69" s="9" t="str">
        <f>IF(Base!AC69="","",IF(Base!AC69="F",1,0))</f>
        <v/>
      </c>
      <c r="AD69" s="9" t="str">
        <f>IF(Base!AD69="","",IF(Base!AD69="F",1,0))</f>
        <v/>
      </c>
      <c r="AE69" s="9" t="str">
        <f>IF(Base!AE69="","",IF(Base!AE69="V",1,0))</f>
        <v/>
      </c>
      <c r="AF69" s="9" t="str">
        <f>IF(Base!AF69="","",IF(Base!AF69="F",1,0))</f>
        <v/>
      </c>
      <c r="AG69" s="9" t="str">
        <f>IF(Base!AG69="","",IF(Base!AG69="V",1,0))</f>
        <v/>
      </c>
      <c r="AH69" s="9" t="str">
        <f>IF(Base!AH69="","",IF(Base!AH69="V",1,0))</f>
        <v/>
      </c>
      <c r="AI69" s="9" t="str">
        <f>IF(Base!AI69="","",IF(Base!AI69="F",1,0))</f>
        <v/>
      </c>
      <c r="AJ69" s="9" t="str">
        <f>IF(Base!AJ69="","",IF(Base!AJ69="V",1,0))</f>
        <v/>
      </c>
      <c r="AK69" s="9" t="str">
        <f>IF(Base!AK69="","",IF(Base!AK69="F",1,0))</f>
        <v/>
      </c>
      <c r="AL69" s="10" t="str">
        <f>IF(Base!AL69="","",IF(Base!AL69="F",1,0))</f>
        <v/>
      </c>
      <c r="AM69" s="8" t="str">
        <f>IF(Base!AM69="","",IF(Base!AM69="F",1,0))</f>
        <v/>
      </c>
      <c r="AN69" s="9" t="str">
        <f>IF(Base!AN69="","",IF(Base!AN69="F",1,0))</f>
        <v/>
      </c>
      <c r="AO69" s="9" t="str">
        <f>IF(Base!AO69="","",IF(Base!AO69="V",1,0))</f>
        <v/>
      </c>
      <c r="AP69" s="9" t="str">
        <f>IF(Base!AP69="","",IF(Base!AP69="F",1,0))</f>
        <v/>
      </c>
      <c r="AQ69" s="9" t="str">
        <f>IF(Base!AQ69="","",IF(Base!AQ69="V",1,0))</f>
        <v/>
      </c>
      <c r="AR69" s="9" t="str">
        <f>IF(Base!AR69="","",IF(Base!AR69="V",1,0))</f>
        <v/>
      </c>
      <c r="AS69" s="9" t="str">
        <f>IF(Base!AS69="","",IF(Base!AS69="F",1,0))</f>
        <v/>
      </c>
      <c r="AT69" s="9" t="str">
        <f>IF(Base!AT69="","",IF(Base!AT69="V",1,0))</f>
        <v/>
      </c>
      <c r="AU69" s="9" t="str">
        <f>IF(Base!AU69="","",IF(Base!AU69="F",1,0))</f>
        <v/>
      </c>
      <c r="AV69" s="10" t="str">
        <f>IF(Base!AV69="","",IF(Base!AV69="F",1,0))</f>
        <v/>
      </c>
      <c r="AW69" s="1" t="str">
        <f>IF(Base!AW69="","",Base!AW69)</f>
        <v/>
      </c>
      <c r="AX69" s="10" t="str">
        <f>IF(Base!AX69="","",Base!AX69)</f>
        <v/>
      </c>
      <c r="AY69" s="9" t="str">
        <f>IF(Base!AY69="","",IF(Base!AY69="F",1,0))</f>
        <v/>
      </c>
      <c r="AZ69" s="9" t="str">
        <f>IF(Base!AZ69="","",IF(Base!AZ69="V",1,0))</f>
        <v/>
      </c>
      <c r="BA69" s="9" t="str">
        <f>IF(Base!BA69="","",IF(Base!BA69="F",1,0))</f>
        <v/>
      </c>
      <c r="BB69" s="9" t="str">
        <f>IF(Base!BB69="","",IF(Base!BB69="F",1,0))</f>
        <v/>
      </c>
      <c r="BC69" s="9" t="str">
        <f>IF(Base!BC69="","",IF(Base!BC69="F",1,0))</f>
        <v/>
      </c>
      <c r="BD69" s="9" t="str">
        <f>IF(Base!BD69="","",IF(Base!BD69="F",1,0))</f>
        <v/>
      </c>
      <c r="BE69" s="9" t="str">
        <f>IF(Base!BE69="","",IF(Base!BE69="F",1,0))</f>
        <v/>
      </c>
      <c r="BF69" s="9" t="str">
        <f>IF(Base!BF69="","",IF(Base!BF69="F",1,0))</f>
        <v/>
      </c>
      <c r="BG69" s="9" t="str">
        <f>IF(Base!BG69="","",IF(Base!BG69="F",1,0))</f>
        <v/>
      </c>
      <c r="BH69" s="10" t="str">
        <f>IF(Base!BH69="","",IF(Base!BH69="F",1,0))</f>
        <v/>
      </c>
      <c r="BI69" s="8" t="str">
        <f>IF(Base!BI69="","",IF(Base!BI69="F",1,0))</f>
        <v/>
      </c>
      <c r="BJ69" s="9" t="str">
        <f>IF(Base!BJ69="","",IF(Base!BJ69="V",1,0))</f>
        <v/>
      </c>
      <c r="BK69" s="9" t="str">
        <f>IF(Base!BK69="","",IF(Base!BK69="F",1,0))</f>
        <v/>
      </c>
      <c r="BL69" s="9" t="str">
        <f>IF(Base!BL69="","",IF(Base!BL69="F",1,0))</f>
        <v/>
      </c>
      <c r="BM69" s="9" t="str">
        <f>IF(Base!BM69="","",IF(Base!BM69="F",1,0))</f>
        <v/>
      </c>
      <c r="BN69" s="9" t="str">
        <f>IF(Base!BN69="","",IF(Base!BN69="F",1,0))</f>
        <v/>
      </c>
      <c r="BO69" s="9" t="str">
        <f>IF(Base!BO69="","",IF(Base!BO69="F",1,0))</f>
        <v/>
      </c>
      <c r="BP69" s="9" t="str">
        <f>IF(Base!BP69="","",IF(Base!BP69="F",1,0))</f>
        <v/>
      </c>
      <c r="BQ69" s="9" t="str">
        <f>IF(Base!BQ69="","",IF(Base!BQ69="F",1,0))</f>
        <v/>
      </c>
      <c r="BR69" s="10" t="str">
        <f>IF(Base!BR69="","",IF(Base!BR69="F",1,0))</f>
        <v/>
      </c>
    </row>
    <row r="70" spans="1:70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1" t="str">
        <f>IF(Base!E70="","",Base!E70)</f>
        <v/>
      </c>
      <c r="F70" s="1" t="str">
        <f>IF(Base!F70="","",Base!F70)</f>
        <v/>
      </c>
      <c r="G70" s="8" t="str">
        <f>IF(Base!G70="","",IF(Base!G70="V",1,0))</f>
        <v/>
      </c>
      <c r="H70" s="9" t="str">
        <f>IF(Base!H70="","",IF(Base!H70="F",1,0))</f>
        <v/>
      </c>
      <c r="I70" s="9" t="str">
        <f>IF(Base!I70="","",IF(Base!I70="V",1,0))</f>
        <v/>
      </c>
      <c r="J70" s="9" t="str">
        <f>IF(Base!J70="","",IF(Base!J70="V",1,0))</f>
        <v/>
      </c>
      <c r="K70" s="9" t="str">
        <f>IF(Base!K70="","",IF(Base!K70="F",1,0))</f>
        <v/>
      </c>
      <c r="L70" s="9" t="str">
        <f>IF(Base!L70="","",IF(Base!L70="V",1,0))</f>
        <v/>
      </c>
      <c r="M70" s="9" t="str">
        <f>IF(Base!M70="","",IF(Base!M70="V",1,0))</f>
        <v/>
      </c>
      <c r="N70" s="9" t="str">
        <f>IF(Base!N70="","",IF(Base!N70="V",1,0))</f>
        <v/>
      </c>
      <c r="O70" s="9" t="str">
        <f>IF(Base!O70="","",IF(Base!O70="V",1,0))</f>
        <v/>
      </c>
      <c r="P70" s="10" t="str">
        <f>IF(Base!P70="","",IF(Base!P70="V",1,0))</f>
        <v/>
      </c>
      <c r="Q70" s="8" t="str">
        <f>IF(Base!Q70="","",IF(Base!Q70="V",1,0))</f>
        <v/>
      </c>
      <c r="R70" s="9" t="str">
        <f>IF(Base!R70="","",IF(Base!R70="F",1,0))</f>
        <v/>
      </c>
      <c r="S70" s="9" t="str">
        <f>IF(Base!S70="","",IF(Base!S70="V",1,0))</f>
        <v/>
      </c>
      <c r="T70" s="9" t="str">
        <f>IF(Base!T70="","",IF(Base!T70="V",1,0))</f>
        <v/>
      </c>
      <c r="U70" s="9" t="str">
        <f>IF(Base!U70="","",IF(Base!U70="F",1,0))</f>
        <v/>
      </c>
      <c r="V70" s="9" t="str">
        <f>IF(Base!V70="","",IF(Base!V70="V",1,0))</f>
        <v/>
      </c>
      <c r="W70" s="9" t="str">
        <f>IF(Base!W70="","",IF(Base!W70="V",1,0))</f>
        <v/>
      </c>
      <c r="X70" s="9" t="str">
        <f>IF(Base!X70="","",IF(Base!X70="V",1,0))</f>
        <v/>
      </c>
      <c r="Y70" s="9" t="str">
        <f>IF(Base!Y70="","",IF(Base!Y70="V",1,0))</f>
        <v/>
      </c>
      <c r="Z70" s="10" t="str">
        <f>IF(Base!Z70="","",IF(Base!Z70="V",1,0))</f>
        <v/>
      </c>
      <c r="AA70" s="1" t="str">
        <f>IF(Base!AA70="","",Base!AA70)</f>
        <v/>
      </c>
      <c r="AB70" s="10" t="str">
        <f>IF(Base!AB70="","",Base!AB70)</f>
        <v/>
      </c>
      <c r="AC70" s="9" t="str">
        <f>IF(Base!AC70="","",IF(Base!AC70="F",1,0))</f>
        <v/>
      </c>
      <c r="AD70" s="9" t="str">
        <f>IF(Base!AD70="","",IF(Base!AD70="F",1,0))</f>
        <v/>
      </c>
      <c r="AE70" s="9" t="str">
        <f>IF(Base!AE70="","",IF(Base!AE70="V",1,0))</f>
        <v/>
      </c>
      <c r="AF70" s="9" t="str">
        <f>IF(Base!AF70="","",IF(Base!AF70="F",1,0))</f>
        <v/>
      </c>
      <c r="AG70" s="9" t="str">
        <f>IF(Base!AG70="","",IF(Base!AG70="V",1,0))</f>
        <v/>
      </c>
      <c r="AH70" s="9" t="str">
        <f>IF(Base!AH70="","",IF(Base!AH70="V",1,0))</f>
        <v/>
      </c>
      <c r="AI70" s="9" t="str">
        <f>IF(Base!AI70="","",IF(Base!AI70="F",1,0))</f>
        <v/>
      </c>
      <c r="AJ70" s="9" t="str">
        <f>IF(Base!AJ70="","",IF(Base!AJ70="V",1,0))</f>
        <v/>
      </c>
      <c r="AK70" s="9" t="str">
        <f>IF(Base!AK70="","",IF(Base!AK70="F",1,0))</f>
        <v/>
      </c>
      <c r="AL70" s="10" t="str">
        <f>IF(Base!AL70="","",IF(Base!AL70="F",1,0))</f>
        <v/>
      </c>
      <c r="AM70" s="8" t="str">
        <f>IF(Base!AM70="","",IF(Base!AM70="F",1,0))</f>
        <v/>
      </c>
      <c r="AN70" s="9" t="str">
        <f>IF(Base!AN70="","",IF(Base!AN70="F",1,0))</f>
        <v/>
      </c>
      <c r="AO70" s="9" t="str">
        <f>IF(Base!AO70="","",IF(Base!AO70="V",1,0))</f>
        <v/>
      </c>
      <c r="AP70" s="9" t="str">
        <f>IF(Base!AP70="","",IF(Base!AP70="F",1,0))</f>
        <v/>
      </c>
      <c r="AQ70" s="9" t="str">
        <f>IF(Base!AQ70="","",IF(Base!AQ70="V",1,0))</f>
        <v/>
      </c>
      <c r="AR70" s="9" t="str">
        <f>IF(Base!AR70="","",IF(Base!AR70="V",1,0))</f>
        <v/>
      </c>
      <c r="AS70" s="9" t="str">
        <f>IF(Base!AS70="","",IF(Base!AS70="F",1,0))</f>
        <v/>
      </c>
      <c r="AT70" s="9" t="str">
        <f>IF(Base!AT70="","",IF(Base!AT70="V",1,0))</f>
        <v/>
      </c>
      <c r="AU70" s="9" t="str">
        <f>IF(Base!AU70="","",IF(Base!AU70="F",1,0))</f>
        <v/>
      </c>
      <c r="AV70" s="10" t="str">
        <f>IF(Base!AV70="","",IF(Base!AV70="F",1,0))</f>
        <v/>
      </c>
      <c r="AW70" s="1" t="str">
        <f>IF(Base!AW70="","",Base!AW70)</f>
        <v/>
      </c>
      <c r="AX70" s="10" t="str">
        <f>IF(Base!AX70="","",Base!AX70)</f>
        <v/>
      </c>
      <c r="AY70" s="9" t="str">
        <f>IF(Base!AY70="","",IF(Base!AY70="F",1,0))</f>
        <v/>
      </c>
      <c r="AZ70" s="9" t="str">
        <f>IF(Base!AZ70="","",IF(Base!AZ70="V",1,0))</f>
        <v/>
      </c>
      <c r="BA70" s="9" t="str">
        <f>IF(Base!BA70="","",IF(Base!BA70="F",1,0))</f>
        <v/>
      </c>
      <c r="BB70" s="9" t="str">
        <f>IF(Base!BB70="","",IF(Base!BB70="F",1,0))</f>
        <v/>
      </c>
      <c r="BC70" s="9" t="str">
        <f>IF(Base!BC70="","",IF(Base!BC70="F",1,0))</f>
        <v/>
      </c>
      <c r="BD70" s="9" t="str">
        <f>IF(Base!BD70="","",IF(Base!BD70="F",1,0))</f>
        <v/>
      </c>
      <c r="BE70" s="9" t="str">
        <f>IF(Base!BE70="","",IF(Base!BE70="F",1,0))</f>
        <v/>
      </c>
      <c r="BF70" s="9" t="str">
        <f>IF(Base!BF70="","",IF(Base!BF70="F",1,0))</f>
        <v/>
      </c>
      <c r="BG70" s="9" t="str">
        <f>IF(Base!BG70="","",IF(Base!BG70="F",1,0))</f>
        <v/>
      </c>
      <c r="BH70" s="10" t="str">
        <f>IF(Base!BH70="","",IF(Base!BH70="F",1,0))</f>
        <v/>
      </c>
      <c r="BI70" s="8" t="str">
        <f>IF(Base!BI70="","",IF(Base!BI70="F",1,0))</f>
        <v/>
      </c>
      <c r="BJ70" s="9" t="str">
        <f>IF(Base!BJ70="","",IF(Base!BJ70="V",1,0))</f>
        <v/>
      </c>
      <c r="BK70" s="9" t="str">
        <f>IF(Base!BK70="","",IF(Base!BK70="F",1,0))</f>
        <v/>
      </c>
      <c r="BL70" s="9" t="str">
        <f>IF(Base!BL70="","",IF(Base!BL70="F",1,0))</f>
        <v/>
      </c>
      <c r="BM70" s="9" t="str">
        <f>IF(Base!BM70="","",IF(Base!BM70="F",1,0))</f>
        <v/>
      </c>
      <c r="BN70" s="9" t="str">
        <f>IF(Base!BN70="","",IF(Base!BN70="F",1,0))</f>
        <v/>
      </c>
      <c r="BO70" s="9" t="str">
        <f>IF(Base!BO70="","",IF(Base!BO70="F",1,0))</f>
        <v/>
      </c>
      <c r="BP70" s="9" t="str">
        <f>IF(Base!BP70="","",IF(Base!BP70="F",1,0))</f>
        <v/>
      </c>
      <c r="BQ70" s="9" t="str">
        <f>IF(Base!BQ70="","",IF(Base!BQ70="F",1,0))</f>
        <v/>
      </c>
      <c r="BR70" s="10" t="str">
        <f>IF(Base!BR70="","",IF(Base!BR70="F",1,0))</f>
        <v/>
      </c>
    </row>
    <row r="71" spans="1:70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1" t="str">
        <f>IF(Base!E71="","",Base!E71)</f>
        <v/>
      </c>
      <c r="F71" s="1" t="str">
        <f>IF(Base!F71="","",Base!F71)</f>
        <v/>
      </c>
      <c r="G71" s="8" t="str">
        <f>IF(Base!G71="","",IF(Base!G71="V",1,0))</f>
        <v/>
      </c>
      <c r="H71" s="9" t="str">
        <f>IF(Base!H71="","",IF(Base!H71="F",1,0))</f>
        <v/>
      </c>
      <c r="I71" s="9" t="str">
        <f>IF(Base!I71="","",IF(Base!I71="V",1,0))</f>
        <v/>
      </c>
      <c r="J71" s="9" t="str">
        <f>IF(Base!J71="","",IF(Base!J71="V",1,0))</f>
        <v/>
      </c>
      <c r="K71" s="9" t="str">
        <f>IF(Base!K71="","",IF(Base!K71="F",1,0))</f>
        <v/>
      </c>
      <c r="L71" s="9" t="str">
        <f>IF(Base!L71="","",IF(Base!L71="V",1,0))</f>
        <v/>
      </c>
      <c r="M71" s="9" t="str">
        <f>IF(Base!M71="","",IF(Base!M71="V",1,0))</f>
        <v/>
      </c>
      <c r="N71" s="9" t="str">
        <f>IF(Base!N71="","",IF(Base!N71="V",1,0))</f>
        <v/>
      </c>
      <c r="O71" s="9" t="str">
        <f>IF(Base!O71="","",IF(Base!O71="V",1,0))</f>
        <v/>
      </c>
      <c r="P71" s="10" t="str">
        <f>IF(Base!P71="","",IF(Base!P71="V",1,0))</f>
        <v/>
      </c>
      <c r="Q71" s="8" t="str">
        <f>IF(Base!Q71="","",IF(Base!Q71="V",1,0))</f>
        <v/>
      </c>
      <c r="R71" s="9" t="str">
        <f>IF(Base!R71="","",IF(Base!R71="F",1,0))</f>
        <v/>
      </c>
      <c r="S71" s="9" t="str">
        <f>IF(Base!S71="","",IF(Base!S71="V",1,0))</f>
        <v/>
      </c>
      <c r="T71" s="9" t="str">
        <f>IF(Base!T71="","",IF(Base!T71="V",1,0))</f>
        <v/>
      </c>
      <c r="U71" s="9" t="str">
        <f>IF(Base!U71="","",IF(Base!U71="F",1,0))</f>
        <v/>
      </c>
      <c r="V71" s="9" t="str">
        <f>IF(Base!V71="","",IF(Base!V71="V",1,0))</f>
        <v/>
      </c>
      <c r="W71" s="9" t="str">
        <f>IF(Base!W71="","",IF(Base!W71="V",1,0))</f>
        <v/>
      </c>
      <c r="X71" s="9" t="str">
        <f>IF(Base!X71="","",IF(Base!X71="V",1,0))</f>
        <v/>
      </c>
      <c r="Y71" s="9" t="str">
        <f>IF(Base!Y71="","",IF(Base!Y71="V",1,0))</f>
        <v/>
      </c>
      <c r="Z71" s="10" t="str">
        <f>IF(Base!Z71="","",IF(Base!Z71="V",1,0))</f>
        <v/>
      </c>
      <c r="AA71" s="1" t="str">
        <f>IF(Base!AA71="","",Base!AA71)</f>
        <v/>
      </c>
      <c r="AB71" s="10" t="str">
        <f>IF(Base!AB71="","",Base!AB71)</f>
        <v/>
      </c>
      <c r="AC71" s="9" t="str">
        <f>IF(Base!AC71="","",IF(Base!AC71="F",1,0))</f>
        <v/>
      </c>
      <c r="AD71" s="9" t="str">
        <f>IF(Base!AD71="","",IF(Base!AD71="F",1,0))</f>
        <v/>
      </c>
      <c r="AE71" s="9" t="str">
        <f>IF(Base!AE71="","",IF(Base!AE71="V",1,0))</f>
        <v/>
      </c>
      <c r="AF71" s="9" t="str">
        <f>IF(Base!AF71="","",IF(Base!AF71="F",1,0))</f>
        <v/>
      </c>
      <c r="AG71" s="9" t="str">
        <f>IF(Base!AG71="","",IF(Base!AG71="V",1,0))</f>
        <v/>
      </c>
      <c r="AH71" s="9" t="str">
        <f>IF(Base!AH71="","",IF(Base!AH71="V",1,0))</f>
        <v/>
      </c>
      <c r="AI71" s="9" t="str">
        <f>IF(Base!AI71="","",IF(Base!AI71="F",1,0))</f>
        <v/>
      </c>
      <c r="AJ71" s="9" t="str">
        <f>IF(Base!AJ71="","",IF(Base!AJ71="V",1,0))</f>
        <v/>
      </c>
      <c r="AK71" s="9" t="str">
        <f>IF(Base!AK71="","",IF(Base!AK71="F",1,0))</f>
        <v/>
      </c>
      <c r="AL71" s="10" t="str">
        <f>IF(Base!AL71="","",IF(Base!AL71="F",1,0))</f>
        <v/>
      </c>
      <c r="AM71" s="8" t="str">
        <f>IF(Base!AM71="","",IF(Base!AM71="F",1,0))</f>
        <v/>
      </c>
      <c r="AN71" s="9" t="str">
        <f>IF(Base!AN71="","",IF(Base!AN71="F",1,0))</f>
        <v/>
      </c>
      <c r="AO71" s="9" t="str">
        <f>IF(Base!AO71="","",IF(Base!AO71="V",1,0))</f>
        <v/>
      </c>
      <c r="AP71" s="9" t="str">
        <f>IF(Base!AP71="","",IF(Base!AP71="F",1,0))</f>
        <v/>
      </c>
      <c r="AQ71" s="9" t="str">
        <f>IF(Base!AQ71="","",IF(Base!AQ71="V",1,0))</f>
        <v/>
      </c>
      <c r="AR71" s="9" t="str">
        <f>IF(Base!AR71="","",IF(Base!AR71="V",1,0))</f>
        <v/>
      </c>
      <c r="AS71" s="9" t="str">
        <f>IF(Base!AS71="","",IF(Base!AS71="F",1,0))</f>
        <v/>
      </c>
      <c r="AT71" s="9" t="str">
        <f>IF(Base!AT71="","",IF(Base!AT71="V",1,0))</f>
        <v/>
      </c>
      <c r="AU71" s="9" t="str">
        <f>IF(Base!AU71="","",IF(Base!AU71="F",1,0))</f>
        <v/>
      </c>
      <c r="AV71" s="10" t="str">
        <f>IF(Base!AV71="","",IF(Base!AV71="F",1,0))</f>
        <v/>
      </c>
      <c r="AW71" s="1" t="str">
        <f>IF(Base!AW71="","",Base!AW71)</f>
        <v/>
      </c>
      <c r="AX71" s="10" t="str">
        <f>IF(Base!AX71="","",Base!AX71)</f>
        <v/>
      </c>
      <c r="AY71" s="9" t="str">
        <f>IF(Base!AY71="","",IF(Base!AY71="F",1,0))</f>
        <v/>
      </c>
      <c r="AZ71" s="9" t="str">
        <f>IF(Base!AZ71="","",IF(Base!AZ71="V",1,0))</f>
        <v/>
      </c>
      <c r="BA71" s="9" t="str">
        <f>IF(Base!BA71="","",IF(Base!BA71="F",1,0))</f>
        <v/>
      </c>
      <c r="BB71" s="9" t="str">
        <f>IF(Base!BB71="","",IF(Base!BB71="F",1,0))</f>
        <v/>
      </c>
      <c r="BC71" s="9" t="str">
        <f>IF(Base!BC71="","",IF(Base!BC71="F",1,0))</f>
        <v/>
      </c>
      <c r="BD71" s="9" t="str">
        <f>IF(Base!BD71="","",IF(Base!BD71="F",1,0))</f>
        <v/>
      </c>
      <c r="BE71" s="9" t="str">
        <f>IF(Base!BE71="","",IF(Base!BE71="F",1,0))</f>
        <v/>
      </c>
      <c r="BF71" s="9" t="str">
        <f>IF(Base!BF71="","",IF(Base!BF71="F",1,0))</f>
        <v/>
      </c>
      <c r="BG71" s="9" t="str">
        <f>IF(Base!BG71="","",IF(Base!BG71="F",1,0))</f>
        <v/>
      </c>
      <c r="BH71" s="10" t="str">
        <f>IF(Base!BH71="","",IF(Base!BH71="F",1,0))</f>
        <v/>
      </c>
      <c r="BI71" s="8" t="str">
        <f>IF(Base!BI71="","",IF(Base!BI71="F",1,0))</f>
        <v/>
      </c>
      <c r="BJ71" s="9" t="str">
        <f>IF(Base!BJ71="","",IF(Base!BJ71="V",1,0))</f>
        <v/>
      </c>
      <c r="BK71" s="9" t="str">
        <f>IF(Base!BK71="","",IF(Base!BK71="F",1,0))</f>
        <v/>
      </c>
      <c r="BL71" s="9" t="str">
        <f>IF(Base!BL71="","",IF(Base!BL71="F",1,0))</f>
        <v/>
      </c>
      <c r="BM71" s="9" t="str">
        <f>IF(Base!BM71="","",IF(Base!BM71="F",1,0))</f>
        <v/>
      </c>
      <c r="BN71" s="9" t="str">
        <f>IF(Base!BN71="","",IF(Base!BN71="F",1,0))</f>
        <v/>
      </c>
      <c r="BO71" s="9" t="str">
        <f>IF(Base!BO71="","",IF(Base!BO71="F",1,0))</f>
        <v/>
      </c>
      <c r="BP71" s="9" t="str">
        <f>IF(Base!BP71="","",IF(Base!BP71="F",1,0))</f>
        <v/>
      </c>
      <c r="BQ71" s="9" t="str">
        <f>IF(Base!BQ71="","",IF(Base!BQ71="F",1,0))</f>
        <v/>
      </c>
      <c r="BR71" s="10" t="str">
        <f>IF(Base!BR71="","",IF(Base!BR71="F",1,0))</f>
        <v/>
      </c>
    </row>
    <row r="72" spans="1:70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1" t="str">
        <f>IF(Base!E72="","",Base!E72)</f>
        <v/>
      </c>
      <c r="F72" s="1" t="str">
        <f>IF(Base!F72="","",Base!F72)</f>
        <v/>
      </c>
      <c r="G72" s="8" t="str">
        <f>IF(Base!G72="","",IF(Base!G72="V",1,0))</f>
        <v/>
      </c>
      <c r="H72" s="9" t="str">
        <f>IF(Base!H72="","",IF(Base!H72="F",1,0))</f>
        <v/>
      </c>
      <c r="I72" s="9" t="str">
        <f>IF(Base!I72="","",IF(Base!I72="V",1,0))</f>
        <v/>
      </c>
      <c r="J72" s="9" t="str">
        <f>IF(Base!J72="","",IF(Base!J72="V",1,0))</f>
        <v/>
      </c>
      <c r="K72" s="9" t="str">
        <f>IF(Base!K72="","",IF(Base!K72="F",1,0))</f>
        <v/>
      </c>
      <c r="L72" s="9" t="str">
        <f>IF(Base!L72="","",IF(Base!L72="V",1,0))</f>
        <v/>
      </c>
      <c r="M72" s="9" t="str">
        <f>IF(Base!M72="","",IF(Base!M72="V",1,0))</f>
        <v/>
      </c>
      <c r="N72" s="9" t="str">
        <f>IF(Base!N72="","",IF(Base!N72="V",1,0))</f>
        <v/>
      </c>
      <c r="O72" s="9" t="str">
        <f>IF(Base!O72="","",IF(Base!O72="V",1,0))</f>
        <v/>
      </c>
      <c r="P72" s="10" t="str">
        <f>IF(Base!P72="","",IF(Base!P72="V",1,0))</f>
        <v/>
      </c>
      <c r="Q72" s="8" t="str">
        <f>IF(Base!Q72="","",IF(Base!Q72="V",1,0))</f>
        <v/>
      </c>
      <c r="R72" s="9" t="str">
        <f>IF(Base!R72="","",IF(Base!R72="F",1,0))</f>
        <v/>
      </c>
      <c r="S72" s="9" t="str">
        <f>IF(Base!S72="","",IF(Base!S72="V",1,0))</f>
        <v/>
      </c>
      <c r="T72" s="9" t="str">
        <f>IF(Base!T72="","",IF(Base!T72="V",1,0))</f>
        <v/>
      </c>
      <c r="U72" s="9" t="str">
        <f>IF(Base!U72="","",IF(Base!U72="F",1,0))</f>
        <v/>
      </c>
      <c r="V72" s="9" t="str">
        <f>IF(Base!V72="","",IF(Base!V72="V",1,0))</f>
        <v/>
      </c>
      <c r="W72" s="9" t="str">
        <f>IF(Base!W72="","",IF(Base!W72="V",1,0))</f>
        <v/>
      </c>
      <c r="X72" s="9" t="str">
        <f>IF(Base!X72="","",IF(Base!X72="V",1,0))</f>
        <v/>
      </c>
      <c r="Y72" s="9" t="str">
        <f>IF(Base!Y72="","",IF(Base!Y72="V",1,0))</f>
        <v/>
      </c>
      <c r="Z72" s="10" t="str">
        <f>IF(Base!Z72="","",IF(Base!Z72="V",1,0))</f>
        <v/>
      </c>
      <c r="AA72" s="1" t="str">
        <f>IF(Base!AA72="","",Base!AA72)</f>
        <v/>
      </c>
      <c r="AB72" s="10" t="str">
        <f>IF(Base!AB72="","",Base!AB72)</f>
        <v/>
      </c>
      <c r="AC72" s="9" t="str">
        <f>IF(Base!AC72="","",IF(Base!AC72="F",1,0))</f>
        <v/>
      </c>
      <c r="AD72" s="9" t="str">
        <f>IF(Base!AD72="","",IF(Base!AD72="F",1,0))</f>
        <v/>
      </c>
      <c r="AE72" s="9" t="str">
        <f>IF(Base!AE72="","",IF(Base!AE72="V",1,0))</f>
        <v/>
      </c>
      <c r="AF72" s="9" t="str">
        <f>IF(Base!AF72="","",IF(Base!AF72="F",1,0))</f>
        <v/>
      </c>
      <c r="AG72" s="9" t="str">
        <f>IF(Base!AG72="","",IF(Base!AG72="V",1,0))</f>
        <v/>
      </c>
      <c r="AH72" s="9" t="str">
        <f>IF(Base!AH72="","",IF(Base!AH72="V",1,0))</f>
        <v/>
      </c>
      <c r="AI72" s="9" t="str">
        <f>IF(Base!AI72="","",IF(Base!AI72="F",1,0))</f>
        <v/>
      </c>
      <c r="AJ72" s="9" t="str">
        <f>IF(Base!AJ72="","",IF(Base!AJ72="V",1,0))</f>
        <v/>
      </c>
      <c r="AK72" s="9" t="str">
        <f>IF(Base!AK72="","",IF(Base!AK72="F",1,0))</f>
        <v/>
      </c>
      <c r="AL72" s="10" t="str">
        <f>IF(Base!AL72="","",IF(Base!AL72="F",1,0))</f>
        <v/>
      </c>
      <c r="AM72" s="8" t="str">
        <f>IF(Base!AM72="","",IF(Base!AM72="F",1,0))</f>
        <v/>
      </c>
      <c r="AN72" s="9" t="str">
        <f>IF(Base!AN72="","",IF(Base!AN72="F",1,0))</f>
        <v/>
      </c>
      <c r="AO72" s="9" t="str">
        <f>IF(Base!AO72="","",IF(Base!AO72="V",1,0))</f>
        <v/>
      </c>
      <c r="AP72" s="9" t="str">
        <f>IF(Base!AP72="","",IF(Base!AP72="F",1,0))</f>
        <v/>
      </c>
      <c r="AQ72" s="9" t="str">
        <f>IF(Base!AQ72="","",IF(Base!AQ72="V",1,0))</f>
        <v/>
      </c>
      <c r="AR72" s="9" t="str">
        <f>IF(Base!AR72="","",IF(Base!AR72="V",1,0))</f>
        <v/>
      </c>
      <c r="AS72" s="9" t="str">
        <f>IF(Base!AS72="","",IF(Base!AS72="F",1,0))</f>
        <v/>
      </c>
      <c r="AT72" s="9" t="str">
        <f>IF(Base!AT72="","",IF(Base!AT72="V",1,0))</f>
        <v/>
      </c>
      <c r="AU72" s="9" t="str">
        <f>IF(Base!AU72="","",IF(Base!AU72="F",1,0))</f>
        <v/>
      </c>
      <c r="AV72" s="10" t="str">
        <f>IF(Base!AV72="","",IF(Base!AV72="F",1,0))</f>
        <v/>
      </c>
      <c r="AW72" s="1" t="str">
        <f>IF(Base!AW72="","",Base!AW72)</f>
        <v/>
      </c>
      <c r="AX72" s="10" t="str">
        <f>IF(Base!AX72="","",Base!AX72)</f>
        <v/>
      </c>
      <c r="AY72" s="9" t="str">
        <f>IF(Base!AY72="","",IF(Base!AY72="F",1,0))</f>
        <v/>
      </c>
      <c r="AZ72" s="9" t="str">
        <f>IF(Base!AZ72="","",IF(Base!AZ72="V",1,0))</f>
        <v/>
      </c>
      <c r="BA72" s="9" t="str">
        <f>IF(Base!BA72="","",IF(Base!BA72="F",1,0))</f>
        <v/>
      </c>
      <c r="BB72" s="9" t="str">
        <f>IF(Base!BB72="","",IF(Base!BB72="F",1,0))</f>
        <v/>
      </c>
      <c r="BC72" s="9" t="str">
        <f>IF(Base!BC72="","",IF(Base!BC72="F",1,0))</f>
        <v/>
      </c>
      <c r="BD72" s="9" t="str">
        <f>IF(Base!BD72="","",IF(Base!BD72="F",1,0))</f>
        <v/>
      </c>
      <c r="BE72" s="9" t="str">
        <f>IF(Base!BE72="","",IF(Base!BE72="F",1,0))</f>
        <v/>
      </c>
      <c r="BF72" s="9" t="str">
        <f>IF(Base!BF72="","",IF(Base!BF72="F",1,0))</f>
        <v/>
      </c>
      <c r="BG72" s="9" t="str">
        <f>IF(Base!BG72="","",IF(Base!BG72="F",1,0))</f>
        <v/>
      </c>
      <c r="BH72" s="10" t="str">
        <f>IF(Base!BH72="","",IF(Base!BH72="F",1,0))</f>
        <v/>
      </c>
      <c r="BI72" s="8" t="str">
        <f>IF(Base!BI72="","",IF(Base!BI72="F",1,0))</f>
        <v/>
      </c>
      <c r="BJ72" s="9" t="str">
        <f>IF(Base!BJ72="","",IF(Base!BJ72="V",1,0))</f>
        <v/>
      </c>
      <c r="BK72" s="9" t="str">
        <f>IF(Base!BK72="","",IF(Base!BK72="F",1,0))</f>
        <v/>
      </c>
      <c r="BL72" s="9" t="str">
        <f>IF(Base!BL72="","",IF(Base!BL72="F",1,0))</f>
        <v/>
      </c>
      <c r="BM72" s="9" t="str">
        <f>IF(Base!BM72="","",IF(Base!BM72="F",1,0))</f>
        <v/>
      </c>
      <c r="BN72" s="9" t="str">
        <f>IF(Base!BN72="","",IF(Base!BN72="F",1,0))</f>
        <v/>
      </c>
      <c r="BO72" s="9" t="str">
        <f>IF(Base!BO72="","",IF(Base!BO72="F",1,0))</f>
        <v/>
      </c>
      <c r="BP72" s="9" t="str">
        <f>IF(Base!BP72="","",IF(Base!BP72="F",1,0))</f>
        <v/>
      </c>
      <c r="BQ72" s="9" t="str">
        <f>IF(Base!BQ72="","",IF(Base!BQ72="F",1,0))</f>
        <v/>
      </c>
      <c r="BR72" s="10" t="str">
        <f>IF(Base!BR72="","",IF(Base!BR72="F",1,0))</f>
        <v/>
      </c>
    </row>
    <row r="73" spans="1:70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1" t="str">
        <f>IF(Base!E73="","",Base!E73)</f>
        <v/>
      </c>
      <c r="F73" s="1" t="str">
        <f>IF(Base!F73="","",Base!F73)</f>
        <v/>
      </c>
      <c r="G73" s="8" t="str">
        <f>IF(Base!G73="","",IF(Base!G73="V",1,0))</f>
        <v/>
      </c>
      <c r="H73" s="9" t="str">
        <f>IF(Base!H73="","",IF(Base!H73="F",1,0))</f>
        <v/>
      </c>
      <c r="I73" s="9" t="str">
        <f>IF(Base!I73="","",IF(Base!I73="V",1,0))</f>
        <v/>
      </c>
      <c r="J73" s="9" t="str">
        <f>IF(Base!J73="","",IF(Base!J73="V",1,0))</f>
        <v/>
      </c>
      <c r="K73" s="9" t="str">
        <f>IF(Base!K73="","",IF(Base!K73="F",1,0))</f>
        <v/>
      </c>
      <c r="L73" s="9" t="str">
        <f>IF(Base!L73="","",IF(Base!L73="V",1,0))</f>
        <v/>
      </c>
      <c r="M73" s="9" t="str">
        <f>IF(Base!M73="","",IF(Base!M73="V",1,0))</f>
        <v/>
      </c>
      <c r="N73" s="9" t="str">
        <f>IF(Base!N73="","",IF(Base!N73="V",1,0))</f>
        <v/>
      </c>
      <c r="O73" s="9" t="str">
        <f>IF(Base!O73="","",IF(Base!O73="V",1,0))</f>
        <v/>
      </c>
      <c r="P73" s="10" t="str">
        <f>IF(Base!P73="","",IF(Base!P73="V",1,0))</f>
        <v/>
      </c>
      <c r="Q73" s="8" t="str">
        <f>IF(Base!Q73="","",IF(Base!Q73="V",1,0))</f>
        <v/>
      </c>
      <c r="R73" s="9" t="str">
        <f>IF(Base!R73="","",IF(Base!R73="F",1,0))</f>
        <v/>
      </c>
      <c r="S73" s="9" t="str">
        <f>IF(Base!S73="","",IF(Base!S73="V",1,0))</f>
        <v/>
      </c>
      <c r="T73" s="9" t="str">
        <f>IF(Base!T73="","",IF(Base!T73="V",1,0))</f>
        <v/>
      </c>
      <c r="U73" s="9" t="str">
        <f>IF(Base!U73="","",IF(Base!U73="F",1,0))</f>
        <v/>
      </c>
      <c r="V73" s="9" t="str">
        <f>IF(Base!V73="","",IF(Base!V73="V",1,0))</f>
        <v/>
      </c>
      <c r="W73" s="9" t="str">
        <f>IF(Base!W73="","",IF(Base!W73="V",1,0))</f>
        <v/>
      </c>
      <c r="X73" s="9" t="str">
        <f>IF(Base!X73="","",IF(Base!X73="V",1,0))</f>
        <v/>
      </c>
      <c r="Y73" s="9" t="str">
        <f>IF(Base!Y73="","",IF(Base!Y73="V",1,0))</f>
        <v/>
      </c>
      <c r="Z73" s="10" t="str">
        <f>IF(Base!Z73="","",IF(Base!Z73="V",1,0))</f>
        <v/>
      </c>
      <c r="AA73" s="1" t="str">
        <f>IF(Base!AA73="","",Base!AA73)</f>
        <v/>
      </c>
      <c r="AB73" s="10" t="str">
        <f>IF(Base!AB73="","",Base!AB73)</f>
        <v/>
      </c>
      <c r="AC73" s="9" t="str">
        <f>IF(Base!AC73="","",IF(Base!AC73="F",1,0))</f>
        <v/>
      </c>
      <c r="AD73" s="9" t="str">
        <f>IF(Base!AD73="","",IF(Base!AD73="F",1,0))</f>
        <v/>
      </c>
      <c r="AE73" s="9" t="str">
        <f>IF(Base!AE73="","",IF(Base!AE73="V",1,0))</f>
        <v/>
      </c>
      <c r="AF73" s="9" t="str">
        <f>IF(Base!AF73="","",IF(Base!AF73="F",1,0))</f>
        <v/>
      </c>
      <c r="AG73" s="9" t="str">
        <f>IF(Base!AG73="","",IF(Base!AG73="V",1,0))</f>
        <v/>
      </c>
      <c r="AH73" s="9" t="str">
        <f>IF(Base!AH73="","",IF(Base!AH73="V",1,0))</f>
        <v/>
      </c>
      <c r="AI73" s="9" t="str">
        <f>IF(Base!AI73="","",IF(Base!AI73="F",1,0))</f>
        <v/>
      </c>
      <c r="AJ73" s="9" t="str">
        <f>IF(Base!AJ73="","",IF(Base!AJ73="V",1,0))</f>
        <v/>
      </c>
      <c r="AK73" s="9" t="str">
        <f>IF(Base!AK73="","",IF(Base!AK73="F",1,0))</f>
        <v/>
      </c>
      <c r="AL73" s="10" t="str">
        <f>IF(Base!AL73="","",IF(Base!AL73="F",1,0))</f>
        <v/>
      </c>
      <c r="AM73" s="8" t="str">
        <f>IF(Base!AM73="","",IF(Base!AM73="F",1,0))</f>
        <v/>
      </c>
      <c r="AN73" s="9" t="str">
        <f>IF(Base!AN73="","",IF(Base!AN73="F",1,0))</f>
        <v/>
      </c>
      <c r="AO73" s="9" t="str">
        <f>IF(Base!AO73="","",IF(Base!AO73="V",1,0))</f>
        <v/>
      </c>
      <c r="AP73" s="9" t="str">
        <f>IF(Base!AP73="","",IF(Base!AP73="F",1,0))</f>
        <v/>
      </c>
      <c r="AQ73" s="9" t="str">
        <f>IF(Base!AQ73="","",IF(Base!AQ73="V",1,0))</f>
        <v/>
      </c>
      <c r="AR73" s="9" t="str">
        <f>IF(Base!AR73="","",IF(Base!AR73="V",1,0))</f>
        <v/>
      </c>
      <c r="AS73" s="9" t="str">
        <f>IF(Base!AS73="","",IF(Base!AS73="F",1,0))</f>
        <v/>
      </c>
      <c r="AT73" s="9" t="str">
        <f>IF(Base!AT73="","",IF(Base!AT73="V",1,0))</f>
        <v/>
      </c>
      <c r="AU73" s="9" t="str">
        <f>IF(Base!AU73="","",IF(Base!AU73="F",1,0))</f>
        <v/>
      </c>
      <c r="AV73" s="10" t="str">
        <f>IF(Base!AV73="","",IF(Base!AV73="F",1,0))</f>
        <v/>
      </c>
      <c r="AW73" s="1" t="str">
        <f>IF(Base!AW73="","",Base!AW73)</f>
        <v/>
      </c>
      <c r="AX73" s="10" t="str">
        <f>IF(Base!AX73="","",Base!AX73)</f>
        <v/>
      </c>
      <c r="AY73" s="9" t="str">
        <f>IF(Base!AY73="","",IF(Base!AY73="F",1,0))</f>
        <v/>
      </c>
      <c r="AZ73" s="9" t="str">
        <f>IF(Base!AZ73="","",IF(Base!AZ73="V",1,0))</f>
        <v/>
      </c>
      <c r="BA73" s="9" t="str">
        <f>IF(Base!BA73="","",IF(Base!BA73="F",1,0))</f>
        <v/>
      </c>
      <c r="BB73" s="9" t="str">
        <f>IF(Base!BB73="","",IF(Base!BB73="F",1,0))</f>
        <v/>
      </c>
      <c r="BC73" s="9" t="str">
        <f>IF(Base!BC73="","",IF(Base!BC73="F",1,0))</f>
        <v/>
      </c>
      <c r="BD73" s="9" t="str">
        <f>IF(Base!BD73="","",IF(Base!BD73="F",1,0))</f>
        <v/>
      </c>
      <c r="BE73" s="9" t="str">
        <f>IF(Base!BE73="","",IF(Base!BE73="F",1,0))</f>
        <v/>
      </c>
      <c r="BF73" s="9" t="str">
        <f>IF(Base!BF73="","",IF(Base!BF73="F",1,0))</f>
        <v/>
      </c>
      <c r="BG73" s="9" t="str">
        <f>IF(Base!BG73="","",IF(Base!BG73="F",1,0))</f>
        <v/>
      </c>
      <c r="BH73" s="10" t="str">
        <f>IF(Base!BH73="","",IF(Base!BH73="F",1,0))</f>
        <v/>
      </c>
      <c r="BI73" s="8" t="str">
        <f>IF(Base!BI73="","",IF(Base!BI73="F",1,0))</f>
        <v/>
      </c>
      <c r="BJ73" s="9" t="str">
        <f>IF(Base!BJ73="","",IF(Base!BJ73="V",1,0))</f>
        <v/>
      </c>
      <c r="BK73" s="9" t="str">
        <f>IF(Base!BK73="","",IF(Base!BK73="F",1,0))</f>
        <v/>
      </c>
      <c r="BL73" s="9" t="str">
        <f>IF(Base!BL73="","",IF(Base!BL73="F",1,0))</f>
        <v/>
      </c>
      <c r="BM73" s="9" t="str">
        <f>IF(Base!BM73="","",IF(Base!BM73="F",1,0))</f>
        <v/>
      </c>
      <c r="BN73" s="9" t="str">
        <f>IF(Base!BN73="","",IF(Base!BN73="F",1,0))</f>
        <v/>
      </c>
      <c r="BO73" s="9" t="str">
        <f>IF(Base!BO73="","",IF(Base!BO73="F",1,0))</f>
        <v/>
      </c>
      <c r="BP73" s="9" t="str">
        <f>IF(Base!BP73="","",IF(Base!BP73="F",1,0))</f>
        <v/>
      </c>
      <c r="BQ73" s="9" t="str">
        <f>IF(Base!BQ73="","",IF(Base!BQ73="F",1,0))</f>
        <v/>
      </c>
      <c r="BR73" s="10" t="str">
        <f>IF(Base!BR73="","",IF(Base!BR73="F",1,0))</f>
        <v/>
      </c>
    </row>
    <row r="74" spans="1:70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1" t="str">
        <f>IF(Base!E74="","",Base!E74)</f>
        <v/>
      </c>
      <c r="F74" s="1" t="str">
        <f>IF(Base!F74="","",Base!F74)</f>
        <v/>
      </c>
      <c r="G74" s="8" t="str">
        <f>IF(Base!G74="","",IF(Base!G74="V",1,0))</f>
        <v/>
      </c>
      <c r="H74" s="9" t="str">
        <f>IF(Base!H74="","",IF(Base!H74="F",1,0))</f>
        <v/>
      </c>
      <c r="I74" s="9" t="str">
        <f>IF(Base!I74="","",IF(Base!I74="V",1,0))</f>
        <v/>
      </c>
      <c r="J74" s="9" t="str">
        <f>IF(Base!J74="","",IF(Base!J74="V",1,0))</f>
        <v/>
      </c>
      <c r="K74" s="9" t="str">
        <f>IF(Base!K74="","",IF(Base!K74="F",1,0))</f>
        <v/>
      </c>
      <c r="L74" s="9" t="str">
        <f>IF(Base!L74="","",IF(Base!L74="V",1,0))</f>
        <v/>
      </c>
      <c r="M74" s="9" t="str">
        <f>IF(Base!M74="","",IF(Base!M74="V",1,0))</f>
        <v/>
      </c>
      <c r="N74" s="9" t="str">
        <f>IF(Base!N74="","",IF(Base!N74="V",1,0))</f>
        <v/>
      </c>
      <c r="O74" s="9" t="str">
        <f>IF(Base!O74="","",IF(Base!O74="V",1,0))</f>
        <v/>
      </c>
      <c r="P74" s="10" t="str">
        <f>IF(Base!P74="","",IF(Base!P74="V",1,0))</f>
        <v/>
      </c>
      <c r="Q74" s="8" t="str">
        <f>IF(Base!Q74="","",IF(Base!Q74="V",1,0))</f>
        <v/>
      </c>
      <c r="R74" s="9" t="str">
        <f>IF(Base!R74="","",IF(Base!R74="F",1,0))</f>
        <v/>
      </c>
      <c r="S74" s="9" t="str">
        <f>IF(Base!S74="","",IF(Base!S74="V",1,0))</f>
        <v/>
      </c>
      <c r="T74" s="9" t="str">
        <f>IF(Base!T74="","",IF(Base!T74="V",1,0))</f>
        <v/>
      </c>
      <c r="U74" s="9" t="str">
        <f>IF(Base!U74="","",IF(Base!U74="F",1,0))</f>
        <v/>
      </c>
      <c r="V74" s="9" t="str">
        <f>IF(Base!V74="","",IF(Base!V74="V",1,0))</f>
        <v/>
      </c>
      <c r="W74" s="9" t="str">
        <f>IF(Base!W74="","",IF(Base!W74="V",1,0))</f>
        <v/>
      </c>
      <c r="X74" s="9" t="str">
        <f>IF(Base!X74="","",IF(Base!X74="V",1,0))</f>
        <v/>
      </c>
      <c r="Y74" s="9" t="str">
        <f>IF(Base!Y74="","",IF(Base!Y74="V",1,0))</f>
        <v/>
      </c>
      <c r="Z74" s="10" t="str">
        <f>IF(Base!Z74="","",IF(Base!Z74="V",1,0))</f>
        <v/>
      </c>
      <c r="AA74" s="1" t="str">
        <f>IF(Base!AA74="","",Base!AA74)</f>
        <v/>
      </c>
      <c r="AB74" s="10" t="str">
        <f>IF(Base!AB74="","",Base!AB74)</f>
        <v/>
      </c>
      <c r="AC74" s="9" t="str">
        <f>IF(Base!AC74="","",IF(Base!AC74="F",1,0))</f>
        <v/>
      </c>
      <c r="AD74" s="9" t="str">
        <f>IF(Base!AD74="","",IF(Base!AD74="F",1,0))</f>
        <v/>
      </c>
      <c r="AE74" s="9" t="str">
        <f>IF(Base!AE74="","",IF(Base!AE74="V",1,0))</f>
        <v/>
      </c>
      <c r="AF74" s="9" t="str">
        <f>IF(Base!AF74="","",IF(Base!AF74="F",1,0))</f>
        <v/>
      </c>
      <c r="AG74" s="9" t="str">
        <f>IF(Base!AG74="","",IF(Base!AG74="V",1,0))</f>
        <v/>
      </c>
      <c r="AH74" s="9" t="str">
        <f>IF(Base!AH74="","",IF(Base!AH74="V",1,0))</f>
        <v/>
      </c>
      <c r="AI74" s="9" t="str">
        <f>IF(Base!AI74="","",IF(Base!AI74="F",1,0))</f>
        <v/>
      </c>
      <c r="AJ74" s="9" t="str">
        <f>IF(Base!AJ74="","",IF(Base!AJ74="V",1,0))</f>
        <v/>
      </c>
      <c r="AK74" s="9" t="str">
        <f>IF(Base!AK74="","",IF(Base!AK74="F",1,0))</f>
        <v/>
      </c>
      <c r="AL74" s="10" t="str">
        <f>IF(Base!AL74="","",IF(Base!AL74="F",1,0))</f>
        <v/>
      </c>
      <c r="AM74" s="8" t="str">
        <f>IF(Base!AM74="","",IF(Base!AM74="F",1,0))</f>
        <v/>
      </c>
      <c r="AN74" s="9" t="str">
        <f>IF(Base!AN74="","",IF(Base!AN74="F",1,0))</f>
        <v/>
      </c>
      <c r="AO74" s="9" t="str">
        <f>IF(Base!AO74="","",IF(Base!AO74="V",1,0))</f>
        <v/>
      </c>
      <c r="AP74" s="9" t="str">
        <f>IF(Base!AP74="","",IF(Base!AP74="F",1,0))</f>
        <v/>
      </c>
      <c r="AQ74" s="9" t="str">
        <f>IF(Base!AQ74="","",IF(Base!AQ74="V",1,0))</f>
        <v/>
      </c>
      <c r="AR74" s="9" t="str">
        <f>IF(Base!AR74="","",IF(Base!AR74="V",1,0))</f>
        <v/>
      </c>
      <c r="AS74" s="9" t="str">
        <f>IF(Base!AS74="","",IF(Base!AS74="F",1,0))</f>
        <v/>
      </c>
      <c r="AT74" s="9" t="str">
        <f>IF(Base!AT74="","",IF(Base!AT74="V",1,0))</f>
        <v/>
      </c>
      <c r="AU74" s="9" t="str">
        <f>IF(Base!AU74="","",IF(Base!AU74="F",1,0))</f>
        <v/>
      </c>
      <c r="AV74" s="10" t="str">
        <f>IF(Base!AV74="","",IF(Base!AV74="F",1,0))</f>
        <v/>
      </c>
      <c r="AW74" s="1" t="str">
        <f>IF(Base!AW74="","",Base!AW74)</f>
        <v/>
      </c>
      <c r="AX74" s="10" t="str">
        <f>IF(Base!AX74="","",Base!AX74)</f>
        <v/>
      </c>
      <c r="AY74" s="9" t="str">
        <f>IF(Base!AY74="","",IF(Base!AY74="F",1,0))</f>
        <v/>
      </c>
      <c r="AZ74" s="9" t="str">
        <f>IF(Base!AZ74="","",IF(Base!AZ74="V",1,0))</f>
        <v/>
      </c>
      <c r="BA74" s="9" t="str">
        <f>IF(Base!BA74="","",IF(Base!BA74="F",1,0))</f>
        <v/>
      </c>
      <c r="BB74" s="9" t="str">
        <f>IF(Base!BB74="","",IF(Base!BB74="F",1,0))</f>
        <v/>
      </c>
      <c r="BC74" s="9" t="str">
        <f>IF(Base!BC74="","",IF(Base!BC74="F",1,0))</f>
        <v/>
      </c>
      <c r="BD74" s="9" t="str">
        <f>IF(Base!BD74="","",IF(Base!BD74="F",1,0))</f>
        <v/>
      </c>
      <c r="BE74" s="9" t="str">
        <f>IF(Base!BE74="","",IF(Base!BE74="F",1,0))</f>
        <v/>
      </c>
      <c r="BF74" s="9" t="str">
        <f>IF(Base!BF74="","",IF(Base!BF74="F",1,0))</f>
        <v/>
      </c>
      <c r="BG74" s="9" t="str">
        <f>IF(Base!BG74="","",IF(Base!BG74="F",1,0))</f>
        <v/>
      </c>
      <c r="BH74" s="10" t="str">
        <f>IF(Base!BH74="","",IF(Base!BH74="F",1,0))</f>
        <v/>
      </c>
      <c r="BI74" s="8" t="str">
        <f>IF(Base!BI74="","",IF(Base!BI74="F",1,0))</f>
        <v/>
      </c>
      <c r="BJ74" s="9" t="str">
        <f>IF(Base!BJ74="","",IF(Base!BJ74="V",1,0))</f>
        <v/>
      </c>
      <c r="BK74" s="9" t="str">
        <f>IF(Base!BK74="","",IF(Base!BK74="F",1,0))</f>
        <v/>
      </c>
      <c r="BL74" s="9" t="str">
        <f>IF(Base!BL74="","",IF(Base!BL74="F",1,0))</f>
        <v/>
      </c>
      <c r="BM74" s="9" t="str">
        <f>IF(Base!BM74="","",IF(Base!BM74="F",1,0))</f>
        <v/>
      </c>
      <c r="BN74" s="9" t="str">
        <f>IF(Base!BN74="","",IF(Base!BN74="F",1,0))</f>
        <v/>
      </c>
      <c r="BO74" s="9" t="str">
        <f>IF(Base!BO74="","",IF(Base!BO74="F",1,0))</f>
        <v/>
      </c>
      <c r="BP74" s="9" t="str">
        <f>IF(Base!BP74="","",IF(Base!BP74="F",1,0))</f>
        <v/>
      </c>
      <c r="BQ74" s="9" t="str">
        <f>IF(Base!BQ74="","",IF(Base!BQ74="F",1,0))</f>
        <v/>
      </c>
      <c r="BR74" s="10" t="str">
        <f>IF(Base!BR74="","",IF(Base!BR74="F",1,0))</f>
        <v/>
      </c>
    </row>
    <row r="75" spans="1:70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1" t="str">
        <f>IF(Base!E75="","",Base!E75)</f>
        <v/>
      </c>
      <c r="F75" s="1" t="str">
        <f>IF(Base!F75="","",Base!F75)</f>
        <v/>
      </c>
      <c r="G75" s="8" t="str">
        <f>IF(Base!G75="","",IF(Base!G75="V",1,0))</f>
        <v/>
      </c>
      <c r="H75" s="9" t="str">
        <f>IF(Base!H75="","",IF(Base!H75="F",1,0))</f>
        <v/>
      </c>
      <c r="I75" s="9" t="str">
        <f>IF(Base!I75="","",IF(Base!I75="V",1,0))</f>
        <v/>
      </c>
      <c r="J75" s="9" t="str">
        <f>IF(Base!J75="","",IF(Base!J75="V",1,0))</f>
        <v/>
      </c>
      <c r="K75" s="9" t="str">
        <f>IF(Base!K75="","",IF(Base!K75="F",1,0))</f>
        <v/>
      </c>
      <c r="L75" s="9" t="str">
        <f>IF(Base!L75="","",IF(Base!L75="V",1,0))</f>
        <v/>
      </c>
      <c r="M75" s="9" t="str">
        <f>IF(Base!M75="","",IF(Base!M75="V",1,0))</f>
        <v/>
      </c>
      <c r="N75" s="9" t="str">
        <f>IF(Base!N75="","",IF(Base!N75="V",1,0))</f>
        <v/>
      </c>
      <c r="O75" s="9" t="str">
        <f>IF(Base!O75="","",IF(Base!O75="V",1,0))</f>
        <v/>
      </c>
      <c r="P75" s="10" t="str">
        <f>IF(Base!P75="","",IF(Base!P75="V",1,0))</f>
        <v/>
      </c>
      <c r="Q75" s="8" t="str">
        <f>IF(Base!Q75="","",IF(Base!Q75="V",1,0))</f>
        <v/>
      </c>
      <c r="R75" s="9" t="str">
        <f>IF(Base!R75="","",IF(Base!R75="F",1,0))</f>
        <v/>
      </c>
      <c r="S75" s="9" t="str">
        <f>IF(Base!S75="","",IF(Base!S75="V",1,0))</f>
        <v/>
      </c>
      <c r="T75" s="9" t="str">
        <f>IF(Base!T75="","",IF(Base!T75="V",1,0))</f>
        <v/>
      </c>
      <c r="U75" s="9" t="str">
        <f>IF(Base!U75="","",IF(Base!U75="F",1,0))</f>
        <v/>
      </c>
      <c r="V75" s="9" t="str">
        <f>IF(Base!V75="","",IF(Base!V75="V",1,0))</f>
        <v/>
      </c>
      <c r="W75" s="9" t="str">
        <f>IF(Base!W75="","",IF(Base!W75="V",1,0))</f>
        <v/>
      </c>
      <c r="X75" s="9" t="str">
        <f>IF(Base!X75="","",IF(Base!X75="V",1,0))</f>
        <v/>
      </c>
      <c r="Y75" s="9" t="str">
        <f>IF(Base!Y75="","",IF(Base!Y75="V",1,0))</f>
        <v/>
      </c>
      <c r="Z75" s="10" t="str">
        <f>IF(Base!Z75="","",IF(Base!Z75="V",1,0))</f>
        <v/>
      </c>
      <c r="AA75" s="1" t="str">
        <f>IF(Base!AA75="","",Base!AA75)</f>
        <v/>
      </c>
      <c r="AB75" s="10" t="str">
        <f>IF(Base!AB75="","",Base!AB75)</f>
        <v/>
      </c>
      <c r="AC75" s="9" t="str">
        <f>IF(Base!AC75="","",IF(Base!AC75="F",1,0))</f>
        <v/>
      </c>
      <c r="AD75" s="9" t="str">
        <f>IF(Base!AD75="","",IF(Base!AD75="F",1,0))</f>
        <v/>
      </c>
      <c r="AE75" s="9" t="str">
        <f>IF(Base!AE75="","",IF(Base!AE75="V",1,0))</f>
        <v/>
      </c>
      <c r="AF75" s="9" t="str">
        <f>IF(Base!AF75="","",IF(Base!AF75="F",1,0))</f>
        <v/>
      </c>
      <c r="AG75" s="9" t="str">
        <f>IF(Base!AG75="","",IF(Base!AG75="V",1,0))</f>
        <v/>
      </c>
      <c r="AH75" s="9" t="str">
        <f>IF(Base!AH75="","",IF(Base!AH75="V",1,0))</f>
        <v/>
      </c>
      <c r="AI75" s="9" t="str">
        <f>IF(Base!AI75="","",IF(Base!AI75="F",1,0))</f>
        <v/>
      </c>
      <c r="AJ75" s="9" t="str">
        <f>IF(Base!AJ75="","",IF(Base!AJ75="V",1,0))</f>
        <v/>
      </c>
      <c r="AK75" s="9" t="str">
        <f>IF(Base!AK75="","",IF(Base!AK75="F",1,0))</f>
        <v/>
      </c>
      <c r="AL75" s="10" t="str">
        <f>IF(Base!AL75="","",IF(Base!AL75="F",1,0))</f>
        <v/>
      </c>
      <c r="AM75" s="8" t="str">
        <f>IF(Base!AM75="","",IF(Base!AM75="F",1,0))</f>
        <v/>
      </c>
      <c r="AN75" s="9" t="str">
        <f>IF(Base!AN75="","",IF(Base!AN75="F",1,0))</f>
        <v/>
      </c>
      <c r="AO75" s="9" t="str">
        <f>IF(Base!AO75="","",IF(Base!AO75="V",1,0))</f>
        <v/>
      </c>
      <c r="AP75" s="9" t="str">
        <f>IF(Base!AP75="","",IF(Base!AP75="F",1,0))</f>
        <v/>
      </c>
      <c r="AQ75" s="9" t="str">
        <f>IF(Base!AQ75="","",IF(Base!AQ75="V",1,0))</f>
        <v/>
      </c>
      <c r="AR75" s="9" t="str">
        <f>IF(Base!AR75="","",IF(Base!AR75="V",1,0))</f>
        <v/>
      </c>
      <c r="AS75" s="9" t="str">
        <f>IF(Base!AS75="","",IF(Base!AS75="F",1,0))</f>
        <v/>
      </c>
      <c r="AT75" s="9" t="str">
        <f>IF(Base!AT75="","",IF(Base!AT75="V",1,0))</f>
        <v/>
      </c>
      <c r="AU75" s="9" t="str">
        <f>IF(Base!AU75="","",IF(Base!AU75="F",1,0))</f>
        <v/>
      </c>
      <c r="AV75" s="10" t="str">
        <f>IF(Base!AV75="","",IF(Base!AV75="F",1,0))</f>
        <v/>
      </c>
      <c r="AW75" s="1" t="str">
        <f>IF(Base!AW75="","",Base!AW75)</f>
        <v/>
      </c>
      <c r="AX75" s="10" t="str">
        <f>IF(Base!AX75="","",Base!AX75)</f>
        <v/>
      </c>
      <c r="AY75" s="9" t="str">
        <f>IF(Base!AY75="","",IF(Base!AY75="F",1,0))</f>
        <v/>
      </c>
      <c r="AZ75" s="9" t="str">
        <f>IF(Base!AZ75="","",IF(Base!AZ75="V",1,0))</f>
        <v/>
      </c>
      <c r="BA75" s="9" t="str">
        <f>IF(Base!BA75="","",IF(Base!BA75="F",1,0))</f>
        <v/>
      </c>
      <c r="BB75" s="9" t="str">
        <f>IF(Base!BB75="","",IF(Base!BB75="F",1,0))</f>
        <v/>
      </c>
      <c r="BC75" s="9" t="str">
        <f>IF(Base!BC75="","",IF(Base!BC75="F",1,0))</f>
        <v/>
      </c>
      <c r="BD75" s="9" t="str">
        <f>IF(Base!BD75="","",IF(Base!BD75="F",1,0))</f>
        <v/>
      </c>
      <c r="BE75" s="9" t="str">
        <f>IF(Base!BE75="","",IF(Base!BE75="F",1,0))</f>
        <v/>
      </c>
      <c r="BF75" s="9" t="str">
        <f>IF(Base!BF75="","",IF(Base!BF75="F",1,0))</f>
        <v/>
      </c>
      <c r="BG75" s="9" t="str">
        <f>IF(Base!BG75="","",IF(Base!BG75="F",1,0))</f>
        <v/>
      </c>
      <c r="BH75" s="10" t="str">
        <f>IF(Base!BH75="","",IF(Base!BH75="F",1,0))</f>
        <v/>
      </c>
      <c r="BI75" s="8" t="str">
        <f>IF(Base!BI75="","",IF(Base!BI75="F",1,0))</f>
        <v/>
      </c>
      <c r="BJ75" s="9" t="str">
        <f>IF(Base!BJ75="","",IF(Base!BJ75="V",1,0))</f>
        <v/>
      </c>
      <c r="BK75" s="9" t="str">
        <f>IF(Base!BK75="","",IF(Base!BK75="F",1,0))</f>
        <v/>
      </c>
      <c r="BL75" s="9" t="str">
        <f>IF(Base!BL75="","",IF(Base!BL75="F",1,0))</f>
        <v/>
      </c>
      <c r="BM75" s="9" t="str">
        <f>IF(Base!BM75="","",IF(Base!BM75="F",1,0))</f>
        <v/>
      </c>
      <c r="BN75" s="9" t="str">
        <f>IF(Base!BN75="","",IF(Base!BN75="F",1,0))</f>
        <v/>
      </c>
      <c r="BO75" s="9" t="str">
        <f>IF(Base!BO75="","",IF(Base!BO75="F",1,0))</f>
        <v/>
      </c>
      <c r="BP75" s="9" t="str">
        <f>IF(Base!BP75="","",IF(Base!BP75="F",1,0))</f>
        <v/>
      </c>
      <c r="BQ75" s="9" t="str">
        <f>IF(Base!BQ75="","",IF(Base!BQ75="F",1,0))</f>
        <v/>
      </c>
      <c r="BR75" s="10" t="str">
        <f>IF(Base!BR75="","",IF(Base!BR75="F",1,0))</f>
        <v/>
      </c>
    </row>
    <row r="76" spans="1:70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1" t="str">
        <f>IF(Base!E76="","",Base!E76)</f>
        <v/>
      </c>
      <c r="F76" s="1" t="str">
        <f>IF(Base!F76="","",Base!F76)</f>
        <v/>
      </c>
      <c r="G76" s="8" t="str">
        <f>IF(Base!G76="","",IF(Base!G76="V",1,0))</f>
        <v/>
      </c>
      <c r="H76" s="9" t="str">
        <f>IF(Base!H76="","",IF(Base!H76="F",1,0))</f>
        <v/>
      </c>
      <c r="I76" s="9" t="str">
        <f>IF(Base!I76="","",IF(Base!I76="V",1,0))</f>
        <v/>
      </c>
      <c r="J76" s="9" t="str">
        <f>IF(Base!J76="","",IF(Base!J76="V",1,0))</f>
        <v/>
      </c>
      <c r="K76" s="9" t="str">
        <f>IF(Base!K76="","",IF(Base!K76="F",1,0))</f>
        <v/>
      </c>
      <c r="L76" s="9" t="str">
        <f>IF(Base!L76="","",IF(Base!L76="V",1,0))</f>
        <v/>
      </c>
      <c r="M76" s="9" t="str">
        <f>IF(Base!M76="","",IF(Base!M76="V",1,0))</f>
        <v/>
      </c>
      <c r="N76" s="9" t="str">
        <f>IF(Base!N76="","",IF(Base!N76="V",1,0))</f>
        <v/>
      </c>
      <c r="O76" s="9" t="str">
        <f>IF(Base!O76="","",IF(Base!O76="V",1,0))</f>
        <v/>
      </c>
      <c r="P76" s="10" t="str">
        <f>IF(Base!P76="","",IF(Base!P76="V",1,0))</f>
        <v/>
      </c>
      <c r="Q76" s="8" t="str">
        <f>IF(Base!Q76="","",IF(Base!Q76="V",1,0))</f>
        <v/>
      </c>
      <c r="R76" s="9" t="str">
        <f>IF(Base!R76="","",IF(Base!R76="F",1,0))</f>
        <v/>
      </c>
      <c r="S76" s="9" t="str">
        <f>IF(Base!S76="","",IF(Base!S76="V",1,0))</f>
        <v/>
      </c>
      <c r="T76" s="9" t="str">
        <f>IF(Base!T76="","",IF(Base!T76="V",1,0))</f>
        <v/>
      </c>
      <c r="U76" s="9" t="str">
        <f>IF(Base!U76="","",IF(Base!U76="F",1,0))</f>
        <v/>
      </c>
      <c r="V76" s="9" t="str">
        <f>IF(Base!V76="","",IF(Base!V76="V",1,0))</f>
        <v/>
      </c>
      <c r="W76" s="9" t="str">
        <f>IF(Base!W76="","",IF(Base!W76="V",1,0))</f>
        <v/>
      </c>
      <c r="X76" s="9" t="str">
        <f>IF(Base!X76="","",IF(Base!X76="V",1,0))</f>
        <v/>
      </c>
      <c r="Y76" s="9" t="str">
        <f>IF(Base!Y76="","",IF(Base!Y76="V",1,0))</f>
        <v/>
      </c>
      <c r="Z76" s="10" t="str">
        <f>IF(Base!Z76="","",IF(Base!Z76="V",1,0))</f>
        <v/>
      </c>
      <c r="AA76" s="1" t="str">
        <f>IF(Base!AA76="","",Base!AA76)</f>
        <v/>
      </c>
      <c r="AB76" s="10" t="str">
        <f>IF(Base!AB76="","",Base!AB76)</f>
        <v/>
      </c>
      <c r="AC76" s="9" t="str">
        <f>IF(Base!AC76="","",IF(Base!AC76="F",1,0))</f>
        <v/>
      </c>
      <c r="AD76" s="9" t="str">
        <f>IF(Base!AD76="","",IF(Base!AD76="F",1,0))</f>
        <v/>
      </c>
      <c r="AE76" s="9" t="str">
        <f>IF(Base!AE76="","",IF(Base!AE76="V",1,0))</f>
        <v/>
      </c>
      <c r="AF76" s="9" t="str">
        <f>IF(Base!AF76="","",IF(Base!AF76="F",1,0))</f>
        <v/>
      </c>
      <c r="AG76" s="9" t="str">
        <f>IF(Base!AG76="","",IF(Base!AG76="V",1,0))</f>
        <v/>
      </c>
      <c r="AH76" s="9" t="str">
        <f>IF(Base!AH76="","",IF(Base!AH76="V",1,0))</f>
        <v/>
      </c>
      <c r="AI76" s="9" t="str">
        <f>IF(Base!AI76="","",IF(Base!AI76="F",1,0))</f>
        <v/>
      </c>
      <c r="AJ76" s="9" t="str">
        <f>IF(Base!AJ76="","",IF(Base!AJ76="V",1,0))</f>
        <v/>
      </c>
      <c r="AK76" s="9" t="str">
        <f>IF(Base!AK76="","",IF(Base!AK76="F",1,0))</f>
        <v/>
      </c>
      <c r="AL76" s="10" t="str">
        <f>IF(Base!AL76="","",IF(Base!AL76="F",1,0))</f>
        <v/>
      </c>
      <c r="AM76" s="8" t="str">
        <f>IF(Base!AM76="","",IF(Base!AM76="F",1,0))</f>
        <v/>
      </c>
      <c r="AN76" s="9" t="str">
        <f>IF(Base!AN76="","",IF(Base!AN76="F",1,0))</f>
        <v/>
      </c>
      <c r="AO76" s="9" t="str">
        <f>IF(Base!AO76="","",IF(Base!AO76="V",1,0))</f>
        <v/>
      </c>
      <c r="AP76" s="9" t="str">
        <f>IF(Base!AP76="","",IF(Base!AP76="F",1,0))</f>
        <v/>
      </c>
      <c r="AQ76" s="9" t="str">
        <f>IF(Base!AQ76="","",IF(Base!AQ76="V",1,0))</f>
        <v/>
      </c>
      <c r="AR76" s="9" t="str">
        <f>IF(Base!AR76="","",IF(Base!AR76="V",1,0))</f>
        <v/>
      </c>
      <c r="AS76" s="9" t="str">
        <f>IF(Base!AS76="","",IF(Base!AS76="F",1,0))</f>
        <v/>
      </c>
      <c r="AT76" s="9" t="str">
        <f>IF(Base!AT76="","",IF(Base!AT76="V",1,0))</f>
        <v/>
      </c>
      <c r="AU76" s="9" t="str">
        <f>IF(Base!AU76="","",IF(Base!AU76="F",1,0))</f>
        <v/>
      </c>
      <c r="AV76" s="10" t="str">
        <f>IF(Base!AV76="","",IF(Base!AV76="F",1,0))</f>
        <v/>
      </c>
      <c r="AW76" s="1" t="str">
        <f>IF(Base!AW76="","",Base!AW76)</f>
        <v/>
      </c>
      <c r="AX76" s="10" t="str">
        <f>IF(Base!AX76="","",Base!AX76)</f>
        <v/>
      </c>
      <c r="AY76" s="9" t="str">
        <f>IF(Base!AY76="","",IF(Base!AY76="F",1,0))</f>
        <v/>
      </c>
      <c r="AZ76" s="9" t="str">
        <f>IF(Base!AZ76="","",IF(Base!AZ76="V",1,0))</f>
        <v/>
      </c>
      <c r="BA76" s="9" t="str">
        <f>IF(Base!BA76="","",IF(Base!BA76="F",1,0))</f>
        <v/>
      </c>
      <c r="BB76" s="9" t="str">
        <f>IF(Base!BB76="","",IF(Base!BB76="F",1,0))</f>
        <v/>
      </c>
      <c r="BC76" s="9" t="str">
        <f>IF(Base!BC76="","",IF(Base!BC76="F",1,0))</f>
        <v/>
      </c>
      <c r="BD76" s="9" t="str">
        <f>IF(Base!BD76="","",IF(Base!BD76="F",1,0))</f>
        <v/>
      </c>
      <c r="BE76" s="9" t="str">
        <f>IF(Base!BE76="","",IF(Base!BE76="F",1,0))</f>
        <v/>
      </c>
      <c r="BF76" s="9" t="str">
        <f>IF(Base!BF76="","",IF(Base!BF76="F",1,0))</f>
        <v/>
      </c>
      <c r="BG76" s="9" t="str">
        <f>IF(Base!BG76="","",IF(Base!BG76="F",1,0))</f>
        <v/>
      </c>
      <c r="BH76" s="10" t="str">
        <f>IF(Base!BH76="","",IF(Base!BH76="F",1,0))</f>
        <v/>
      </c>
      <c r="BI76" s="8" t="str">
        <f>IF(Base!BI76="","",IF(Base!BI76="F",1,0))</f>
        <v/>
      </c>
      <c r="BJ76" s="9" t="str">
        <f>IF(Base!BJ76="","",IF(Base!BJ76="V",1,0))</f>
        <v/>
      </c>
      <c r="BK76" s="9" t="str">
        <f>IF(Base!BK76="","",IF(Base!BK76="F",1,0))</f>
        <v/>
      </c>
      <c r="BL76" s="9" t="str">
        <f>IF(Base!BL76="","",IF(Base!BL76="F",1,0))</f>
        <v/>
      </c>
      <c r="BM76" s="9" t="str">
        <f>IF(Base!BM76="","",IF(Base!BM76="F",1,0))</f>
        <v/>
      </c>
      <c r="BN76" s="9" t="str">
        <f>IF(Base!BN76="","",IF(Base!BN76="F",1,0))</f>
        <v/>
      </c>
      <c r="BO76" s="9" t="str">
        <f>IF(Base!BO76="","",IF(Base!BO76="F",1,0))</f>
        <v/>
      </c>
      <c r="BP76" s="9" t="str">
        <f>IF(Base!BP76="","",IF(Base!BP76="F",1,0))</f>
        <v/>
      </c>
      <c r="BQ76" s="9" t="str">
        <f>IF(Base!BQ76="","",IF(Base!BQ76="F",1,0))</f>
        <v/>
      </c>
      <c r="BR76" s="10" t="str">
        <f>IF(Base!BR76="","",IF(Base!BR76="F",1,0))</f>
        <v/>
      </c>
    </row>
    <row r="77" spans="1:70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1" t="str">
        <f>IF(Base!E77="","",Base!E77)</f>
        <v/>
      </c>
      <c r="F77" s="1" t="str">
        <f>IF(Base!F77="","",Base!F77)</f>
        <v/>
      </c>
      <c r="G77" s="8" t="str">
        <f>IF(Base!G77="","",IF(Base!G77="V",1,0))</f>
        <v/>
      </c>
      <c r="H77" s="9" t="str">
        <f>IF(Base!H77="","",IF(Base!H77="F",1,0))</f>
        <v/>
      </c>
      <c r="I77" s="9" t="str">
        <f>IF(Base!I77="","",IF(Base!I77="V",1,0))</f>
        <v/>
      </c>
      <c r="J77" s="9" t="str">
        <f>IF(Base!J77="","",IF(Base!J77="V",1,0))</f>
        <v/>
      </c>
      <c r="K77" s="9" t="str">
        <f>IF(Base!K77="","",IF(Base!K77="F",1,0))</f>
        <v/>
      </c>
      <c r="L77" s="9" t="str">
        <f>IF(Base!L77="","",IF(Base!L77="V",1,0))</f>
        <v/>
      </c>
      <c r="M77" s="9" t="str">
        <f>IF(Base!M77="","",IF(Base!M77="V",1,0))</f>
        <v/>
      </c>
      <c r="N77" s="9" t="str">
        <f>IF(Base!N77="","",IF(Base!N77="V",1,0))</f>
        <v/>
      </c>
      <c r="O77" s="9" t="str">
        <f>IF(Base!O77="","",IF(Base!O77="V",1,0))</f>
        <v/>
      </c>
      <c r="P77" s="10" t="str">
        <f>IF(Base!P77="","",IF(Base!P77="V",1,0))</f>
        <v/>
      </c>
      <c r="Q77" s="8" t="str">
        <f>IF(Base!Q77="","",IF(Base!Q77="V",1,0))</f>
        <v/>
      </c>
      <c r="R77" s="9" t="str">
        <f>IF(Base!R77="","",IF(Base!R77="F",1,0))</f>
        <v/>
      </c>
      <c r="S77" s="9" t="str">
        <f>IF(Base!S77="","",IF(Base!S77="V",1,0))</f>
        <v/>
      </c>
      <c r="T77" s="9" t="str">
        <f>IF(Base!T77="","",IF(Base!T77="V",1,0))</f>
        <v/>
      </c>
      <c r="U77" s="9" t="str">
        <f>IF(Base!U77="","",IF(Base!U77="F",1,0))</f>
        <v/>
      </c>
      <c r="V77" s="9" t="str">
        <f>IF(Base!V77="","",IF(Base!V77="V",1,0))</f>
        <v/>
      </c>
      <c r="W77" s="9" t="str">
        <f>IF(Base!W77="","",IF(Base!W77="V",1,0))</f>
        <v/>
      </c>
      <c r="X77" s="9" t="str">
        <f>IF(Base!X77="","",IF(Base!X77="V",1,0))</f>
        <v/>
      </c>
      <c r="Y77" s="9" t="str">
        <f>IF(Base!Y77="","",IF(Base!Y77="V",1,0))</f>
        <v/>
      </c>
      <c r="Z77" s="10" t="str">
        <f>IF(Base!Z77="","",IF(Base!Z77="V",1,0))</f>
        <v/>
      </c>
      <c r="AA77" s="1" t="str">
        <f>IF(Base!AA77="","",Base!AA77)</f>
        <v/>
      </c>
      <c r="AB77" s="10" t="str">
        <f>IF(Base!AB77="","",Base!AB77)</f>
        <v/>
      </c>
      <c r="AC77" s="9" t="str">
        <f>IF(Base!AC77="","",IF(Base!AC77="F",1,0))</f>
        <v/>
      </c>
      <c r="AD77" s="9" t="str">
        <f>IF(Base!AD77="","",IF(Base!AD77="F",1,0))</f>
        <v/>
      </c>
      <c r="AE77" s="9" t="str">
        <f>IF(Base!AE77="","",IF(Base!AE77="V",1,0))</f>
        <v/>
      </c>
      <c r="AF77" s="9" t="str">
        <f>IF(Base!AF77="","",IF(Base!AF77="F",1,0))</f>
        <v/>
      </c>
      <c r="AG77" s="9" t="str">
        <f>IF(Base!AG77="","",IF(Base!AG77="V",1,0))</f>
        <v/>
      </c>
      <c r="AH77" s="9" t="str">
        <f>IF(Base!AH77="","",IF(Base!AH77="V",1,0))</f>
        <v/>
      </c>
      <c r="AI77" s="9" t="str">
        <f>IF(Base!AI77="","",IF(Base!AI77="F",1,0))</f>
        <v/>
      </c>
      <c r="AJ77" s="9" t="str">
        <f>IF(Base!AJ77="","",IF(Base!AJ77="V",1,0))</f>
        <v/>
      </c>
      <c r="AK77" s="9" t="str">
        <f>IF(Base!AK77="","",IF(Base!AK77="F",1,0))</f>
        <v/>
      </c>
      <c r="AL77" s="10" t="str">
        <f>IF(Base!AL77="","",IF(Base!AL77="F",1,0))</f>
        <v/>
      </c>
      <c r="AM77" s="8" t="str">
        <f>IF(Base!AM77="","",IF(Base!AM77="F",1,0))</f>
        <v/>
      </c>
      <c r="AN77" s="9" t="str">
        <f>IF(Base!AN77="","",IF(Base!AN77="F",1,0))</f>
        <v/>
      </c>
      <c r="AO77" s="9" t="str">
        <f>IF(Base!AO77="","",IF(Base!AO77="V",1,0))</f>
        <v/>
      </c>
      <c r="AP77" s="9" t="str">
        <f>IF(Base!AP77="","",IF(Base!AP77="F",1,0))</f>
        <v/>
      </c>
      <c r="AQ77" s="9" t="str">
        <f>IF(Base!AQ77="","",IF(Base!AQ77="V",1,0))</f>
        <v/>
      </c>
      <c r="AR77" s="9" t="str">
        <f>IF(Base!AR77="","",IF(Base!AR77="V",1,0))</f>
        <v/>
      </c>
      <c r="AS77" s="9" t="str">
        <f>IF(Base!AS77="","",IF(Base!AS77="F",1,0))</f>
        <v/>
      </c>
      <c r="AT77" s="9" t="str">
        <f>IF(Base!AT77="","",IF(Base!AT77="V",1,0))</f>
        <v/>
      </c>
      <c r="AU77" s="9" t="str">
        <f>IF(Base!AU77="","",IF(Base!AU77="F",1,0))</f>
        <v/>
      </c>
      <c r="AV77" s="10" t="str">
        <f>IF(Base!AV77="","",IF(Base!AV77="F",1,0))</f>
        <v/>
      </c>
      <c r="AW77" s="1" t="str">
        <f>IF(Base!AW77="","",Base!AW77)</f>
        <v/>
      </c>
      <c r="AX77" s="10" t="str">
        <f>IF(Base!AX77="","",Base!AX77)</f>
        <v/>
      </c>
      <c r="AY77" s="9" t="str">
        <f>IF(Base!AY77="","",IF(Base!AY77="F",1,0))</f>
        <v/>
      </c>
      <c r="AZ77" s="9" t="str">
        <f>IF(Base!AZ77="","",IF(Base!AZ77="V",1,0))</f>
        <v/>
      </c>
      <c r="BA77" s="9" t="str">
        <f>IF(Base!BA77="","",IF(Base!BA77="F",1,0))</f>
        <v/>
      </c>
      <c r="BB77" s="9" t="str">
        <f>IF(Base!BB77="","",IF(Base!BB77="F",1,0))</f>
        <v/>
      </c>
      <c r="BC77" s="9" t="str">
        <f>IF(Base!BC77="","",IF(Base!BC77="F",1,0))</f>
        <v/>
      </c>
      <c r="BD77" s="9" t="str">
        <f>IF(Base!BD77="","",IF(Base!BD77="F",1,0))</f>
        <v/>
      </c>
      <c r="BE77" s="9" t="str">
        <f>IF(Base!BE77="","",IF(Base!BE77="F",1,0))</f>
        <v/>
      </c>
      <c r="BF77" s="9" t="str">
        <f>IF(Base!BF77="","",IF(Base!BF77="F",1,0))</f>
        <v/>
      </c>
      <c r="BG77" s="9" t="str">
        <f>IF(Base!BG77="","",IF(Base!BG77="F",1,0))</f>
        <v/>
      </c>
      <c r="BH77" s="10" t="str">
        <f>IF(Base!BH77="","",IF(Base!BH77="F",1,0))</f>
        <v/>
      </c>
      <c r="BI77" s="8" t="str">
        <f>IF(Base!BI77="","",IF(Base!BI77="F",1,0))</f>
        <v/>
      </c>
      <c r="BJ77" s="9" t="str">
        <f>IF(Base!BJ77="","",IF(Base!BJ77="V",1,0))</f>
        <v/>
      </c>
      <c r="BK77" s="9" t="str">
        <f>IF(Base!BK77="","",IF(Base!BK77="F",1,0))</f>
        <v/>
      </c>
      <c r="BL77" s="9" t="str">
        <f>IF(Base!BL77="","",IF(Base!BL77="F",1,0))</f>
        <v/>
      </c>
      <c r="BM77" s="9" t="str">
        <f>IF(Base!BM77="","",IF(Base!BM77="F",1,0))</f>
        <v/>
      </c>
      <c r="BN77" s="9" t="str">
        <f>IF(Base!BN77="","",IF(Base!BN77="F",1,0))</f>
        <v/>
      </c>
      <c r="BO77" s="9" t="str">
        <f>IF(Base!BO77="","",IF(Base!BO77="F",1,0))</f>
        <v/>
      </c>
      <c r="BP77" s="9" t="str">
        <f>IF(Base!BP77="","",IF(Base!BP77="F",1,0))</f>
        <v/>
      </c>
      <c r="BQ77" s="9" t="str">
        <f>IF(Base!BQ77="","",IF(Base!BQ77="F",1,0))</f>
        <v/>
      </c>
      <c r="BR77" s="10" t="str">
        <f>IF(Base!BR77="","",IF(Base!BR77="F",1,0))</f>
        <v/>
      </c>
    </row>
    <row r="78" spans="1:70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1" t="str">
        <f>IF(Base!E78="","",Base!E78)</f>
        <v/>
      </c>
      <c r="F78" s="1" t="str">
        <f>IF(Base!F78="","",Base!F78)</f>
        <v/>
      </c>
      <c r="G78" s="8" t="str">
        <f>IF(Base!G78="","",IF(Base!G78="V",1,0))</f>
        <v/>
      </c>
      <c r="H78" s="9" t="str">
        <f>IF(Base!H78="","",IF(Base!H78="F",1,0))</f>
        <v/>
      </c>
      <c r="I78" s="9" t="str">
        <f>IF(Base!I78="","",IF(Base!I78="V",1,0))</f>
        <v/>
      </c>
      <c r="J78" s="9" t="str">
        <f>IF(Base!J78="","",IF(Base!J78="V",1,0))</f>
        <v/>
      </c>
      <c r="K78" s="9" t="str">
        <f>IF(Base!K78="","",IF(Base!K78="F",1,0))</f>
        <v/>
      </c>
      <c r="L78" s="9" t="str">
        <f>IF(Base!L78="","",IF(Base!L78="V",1,0))</f>
        <v/>
      </c>
      <c r="M78" s="9" t="str">
        <f>IF(Base!M78="","",IF(Base!M78="V",1,0))</f>
        <v/>
      </c>
      <c r="N78" s="9" t="str">
        <f>IF(Base!N78="","",IF(Base!N78="V",1,0))</f>
        <v/>
      </c>
      <c r="O78" s="9" t="str">
        <f>IF(Base!O78="","",IF(Base!O78="V",1,0))</f>
        <v/>
      </c>
      <c r="P78" s="10" t="str">
        <f>IF(Base!P78="","",IF(Base!P78="V",1,0))</f>
        <v/>
      </c>
      <c r="Q78" s="8" t="str">
        <f>IF(Base!Q78="","",IF(Base!Q78="V",1,0))</f>
        <v/>
      </c>
      <c r="R78" s="9" t="str">
        <f>IF(Base!R78="","",IF(Base!R78="F",1,0))</f>
        <v/>
      </c>
      <c r="S78" s="9" t="str">
        <f>IF(Base!S78="","",IF(Base!S78="V",1,0))</f>
        <v/>
      </c>
      <c r="T78" s="9" t="str">
        <f>IF(Base!T78="","",IF(Base!T78="V",1,0))</f>
        <v/>
      </c>
      <c r="U78" s="9" t="str">
        <f>IF(Base!U78="","",IF(Base!U78="F",1,0))</f>
        <v/>
      </c>
      <c r="V78" s="9" t="str">
        <f>IF(Base!V78="","",IF(Base!V78="V",1,0))</f>
        <v/>
      </c>
      <c r="W78" s="9" t="str">
        <f>IF(Base!W78="","",IF(Base!W78="V",1,0))</f>
        <v/>
      </c>
      <c r="X78" s="9" t="str">
        <f>IF(Base!X78="","",IF(Base!X78="V",1,0))</f>
        <v/>
      </c>
      <c r="Y78" s="9" t="str">
        <f>IF(Base!Y78="","",IF(Base!Y78="V",1,0))</f>
        <v/>
      </c>
      <c r="Z78" s="10" t="str">
        <f>IF(Base!Z78="","",IF(Base!Z78="V",1,0))</f>
        <v/>
      </c>
      <c r="AA78" s="1" t="str">
        <f>IF(Base!AA78="","",Base!AA78)</f>
        <v/>
      </c>
      <c r="AB78" s="10" t="str">
        <f>IF(Base!AB78="","",Base!AB78)</f>
        <v/>
      </c>
      <c r="AC78" s="9" t="str">
        <f>IF(Base!AC78="","",IF(Base!AC78="F",1,0))</f>
        <v/>
      </c>
      <c r="AD78" s="9" t="str">
        <f>IF(Base!AD78="","",IF(Base!AD78="F",1,0))</f>
        <v/>
      </c>
      <c r="AE78" s="9" t="str">
        <f>IF(Base!AE78="","",IF(Base!AE78="V",1,0))</f>
        <v/>
      </c>
      <c r="AF78" s="9" t="str">
        <f>IF(Base!AF78="","",IF(Base!AF78="F",1,0))</f>
        <v/>
      </c>
      <c r="AG78" s="9" t="str">
        <f>IF(Base!AG78="","",IF(Base!AG78="V",1,0))</f>
        <v/>
      </c>
      <c r="AH78" s="9" t="str">
        <f>IF(Base!AH78="","",IF(Base!AH78="V",1,0))</f>
        <v/>
      </c>
      <c r="AI78" s="9" t="str">
        <f>IF(Base!AI78="","",IF(Base!AI78="F",1,0))</f>
        <v/>
      </c>
      <c r="AJ78" s="9" t="str">
        <f>IF(Base!AJ78="","",IF(Base!AJ78="V",1,0))</f>
        <v/>
      </c>
      <c r="AK78" s="9" t="str">
        <f>IF(Base!AK78="","",IF(Base!AK78="F",1,0))</f>
        <v/>
      </c>
      <c r="AL78" s="10" t="str">
        <f>IF(Base!AL78="","",IF(Base!AL78="F",1,0))</f>
        <v/>
      </c>
      <c r="AM78" s="8" t="str">
        <f>IF(Base!AM78="","",IF(Base!AM78="F",1,0))</f>
        <v/>
      </c>
      <c r="AN78" s="9" t="str">
        <f>IF(Base!AN78="","",IF(Base!AN78="F",1,0))</f>
        <v/>
      </c>
      <c r="AO78" s="9" t="str">
        <f>IF(Base!AO78="","",IF(Base!AO78="V",1,0))</f>
        <v/>
      </c>
      <c r="AP78" s="9" t="str">
        <f>IF(Base!AP78="","",IF(Base!AP78="F",1,0))</f>
        <v/>
      </c>
      <c r="AQ78" s="9" t="str">
        <f>IF(Base!AQ78="","",IF(Base!AQ78="V",1,0))</f>
        <v/>
      </c>
      <c r="AR78" s="9" t="str">
        <f>IF(Base!AR78="","",IF(Base!AR78="V",1,0))</f>
        <v/>
      </c>
      <c r="AS78" s="9" t="str">
        <f>IF(Base!AS78="","",IF(Base!AS78="F",1,0))</f>
        <v/>
      </c>
      <c r="AT78" s="9" t="str">
        <f>IF(Base!AT78="","",IF(Base!AT78="V",1,0))</f>
        <v/>
      </c>
      <c r="AU78" s="9" t="str">
        <f>IF(Base!AU78="","",IF(Base!AU78="F",1,0))</f>
        <v/>
      </c>
      <c r="AV78" s="10" t="str">
        <f>IF(Base!AV78="","",IF(Base!AV78="F",1,0))</f>
        <v/>
      </c>
      <c r="AW78" s="1" t="str">
        <f>IF(Base!AW78="","",Base!AW78)</f>
        <v/>
      </c>
      <c r="AX78" s="10" t="str">
        <f>IF(Base!AX78="","",Base!AX78)</f>
        <v/>
      </c>
      <c r="AY78" s="9" t="str">
        <f>IF(Base!AY78="","",IF(Base!AY78="F",1,0))</f>
        <v/>
      </c>
      <c r="AZ78" s="9" t="str">
        <f>IF(Base!AZ78="","",IF(Base!AZ78="V",1,0))</f>
        <v/>
      </c>
      <c r="BA78" s="9" t="str">
        <f>IF(Base!BA78="","",IF(Base!BA78="F",1,0))</f>
        <v/>
      </c>
      <c r="BB78" s="9" t="str">
        <f>IF(Base!BB78="","",IF(Base!BB78="F",1,0))</f>
        <v/>
      </c>
      <c r="BC78" s="9" t="str">
        <f>IF(Base!BC78="","",IF(Base!BC78="F",1,0))</f>
        <v/>
      </c>
      <c r="BD78" s="9" t="str">
        <f>IF(Base!BD78="","",IF(Base!BD78="F",1,0))</f>
        <v/>
      </c>
      <c r="BE78" s="9" t="str">
        <f>IF(Base!BE78="","",IF(Base!BE78="F",1,0))</f>
        <v/>
      </c>
      <c r="BF78" s="9" t="str">
        <f>IF(Base!BF78="","",IF(Base!BF78="F",1,0))</f>
        <v/>
      </c>
      <c r="BG78" s="9" t="str">
        <f>IF(Base!BG78="","",IF(Base!BG78="F",1,0))</f>
        <v/>
      </c>
      <c r="BH78" s="10" t="str">
        <f>IF(Base!BH78="","",IF(Base!BH78="F",1,0))</f>
        <v/>
      </c>
      <c r="BI78" s="8" t="str">
        <f>IF(Base!BI78="","",IF(Base!BI78="F",1,0))</f>
        <v/>
      </c>
      <c r="BJ78" s="9" t="str">
        <f>IF(Base!BJ78="","",IF(Base!BJ78="V",1,0))</f>
        <v/>
      </c>
      <c r="BK78" s="9" t="str">
        <f>IF(Base!BK78="","",IF(Base!BK78="F",1,0))</f>
        <v/>
      </c>
      <c r="BL78" s="9" t="str">
        <f>IF(Base!BL78="","",IF(Base!BL78="F",1,0))</f>
        <v/>
      </c>
      <c r="BM78" s="9" t="str">
        <f>IF(Base!BM78="","",IF(Base!BM78="F",1,0))</f>
        <v/>
      </c>
      <c r="BN78" s="9" t="str">
        <f>IF(Base!BN78="","",IF(Base!BN78="F",1,0))</f>
        <v/>
      </c>
      <c r="BO78" s="9" t="str">
        <f>IF(Base!BO78="","",IF(Base!BO78="F",1,0))</f>
        <v/>
      </c>
      <c r="BP78" s="9" t="str">
        <f>IF(Base!BP78="","",IF(Base!BP78="F",1,0))</f>
        <v/>
      </c>
      <c r="BQ78" s="9" t="str">
        <f>IF(Base!BQ78="","",IF(Base!BQ78="F",1,0))</f>
        <v/>
      </c>
      <c r="BR78" s="10" t="str">
        <f>IF(Base!BR78="","",IF(Base!BR78="F",1,0))</f>
        <v/>
      </c>
    </row>
    <row r="79" spans="1:70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1" t="str">
        <f>IF(Base!E79="","",Base!E79)</f>
        <v/>
      </c>
      <c r="F79" s="1" t="str">
        <f>IF(Base!F79="","",Base!F79)</f>
        <v/>
      </c>
      <c r="G79" s="8" t="str">
        <f>IF(Base!G79="","",IF(Base!G79="V",1,0))</f>
        <v/>
      </c>
      <c r="H79" s="9" t="str">
        <f>IF(Base!H79="","",IF(Base!H79="F",1,0))</f>
        <v/>
      </c>
      <c r="I79" s="9" t="str">
        <f>IF(Base!I79="","",IF(Base!I79="V",1,0))</f>
        <v/>
      </c>
      <c r="J79" s="9" t="str">
        <f>IF(Base!J79="","",IF(Base!J79="V",1,0))</f>
        <v/>
      </c>
      <c r="K79" s="9" t="str">
        <f>IF(Base!K79="","",IF(Base!K79="F",1,0))</f>
        <v/>
      </c>
      <c r="L79" s="9" t="str">
        <f>IF(Base!L79="","",IF(Base!L79="V",1,0))</f>
        <v/>
      </c>
      <c r="M79" s="9" t="str">
        <f>IF(Base!M79="","",IF(Base!M79="V",1,0))</f>
        <v/>
      </c>
      <c r="N79" s="9" t="str">
        <f>IF(Base!N79="","",IF(Base!N79="V",1,0))</f>
        <v/>
      </c>
      <c r="O79" s="9" t="str">
        <f>IF(Base!O79="","",IF(Base!O79="V",1,0))</f>
        <v/>
      </c>
      <c r="P79" s="10" t="str">
        <f>IF(Base!P79="","",IF(Base!P79="V",1,0))</f>
        <v/>
      </c>
      <c r="Q79" s="8" t="str">
        <f>IF(Base!Q79="","",IF(Base!Q79="V",1,0))</f>
        <v/>
      </c>
      <c r="R79" s="9" t="str">
        <f>IF(Base!R79="","",IF(Base!R79="F",1,0))</f>
        <v/>
      </c>
      <c r="S79" s="9" t="str">
        <f>IF(Base!S79="","",IF(Base!S79="V",1,0))</f>
        <v/>
      </c>
      <c r="T79" s="9" t="str">
        <f>IF(Base!T79="","",IF(Base!T79="V",1,0))</f>
        <v/>
      </c>
      <c r="U79" s="9" t="str">
        <f>IF(Base!U79="","",IF(Base!U79="F",1,0))</f>
        <v/>
      </c>
      <c r="V79" s="9" t="str">
        <f>IF(Base!V79="","",IF(Base!V79="V",1,0))</f>
        <v/>
      </c>
      <c r="W79" s="9" t="str">
        <f>IF(Base!W79="","",IF(Base!W79="V",1,0))</f>
        <v/>
      </c>
      <c r="X79" s="9" t="str">
        <f>IF(Base!X79="","",IF(Base!X79="V",1,0))</f>
        <v/>
      </c>
      <c r="Y79" s="9" t="str">
        <f>IF(Base!Y79="","",IF(Base!Y79="V",1,0))</f>
        <v/>
      </c>
      <c r="Z79" s="10" t="str">
        <f>IF(Base!Z79="","",IF(Base!Z79="V",1,0))</f>
        <v/>
      </c>
      <c r="AA79" s="1" t="str">
        <f>IF(Base!AA79="","",Base!AA79)</f>
        <v/>
      </c>
      <c r="AB79" s="10" t="str">
        <f>IF(Base!AB79="","",Base!AB79)</f>
        <v/>
      </c>
      <c r="AC79" s="9" t="str">
        <f>IF(Base!AC79="","",IF(Base!AC79="F",1,0))</f>
        <v/>
      </c>
      <c r="AD79" s="9" t="str">
        <f>IF(Base!AD79="","",IF(Base!AD79="F",1,0))</f>
        <v/>
      </c>
      <c r="AE79" s="9" t="str">
        <f>IF(Base!AE79="","",IF(Base!AE79="V",1,0))</f>
        <v/>
      </c>
      <c r="AF79" s="9" t="str">
        <f>IF(Base!AF79="","",IF(Base!AF79="F",1,0))</f>
        <v/>
      </c>
      <c r="AG79" s="9" t="str">
        <f>IF(Base!AG79="","",IF(Base!AG79="V",1,0))</f>
        <v/>
      </c>
      <c r="AH79" s="9" t="str">
        <f>IF(Base!AH79="","",IF(Base!AH79="V",1,0))</f>
        <v/>
      </c>
      <c r="AI79" s="9" t="str">
        <f>IF(Base!AI79="","",IF(Base!AI79="F",1,0))</f>
        <v/>
      </c>
      <c r="AJ79" s="9" t="str">
        <f>IF(Base!AJ79="","",IF(Base!AJ79="V",1,0))</f>
        <v/>
      </c>
      <c r="AK79" s="9" t="str">
        <f>IF(Base!AK79="","",IF(Base!AK79="F",1,0))</f>
        <v/>
      </c>
      <c r="AL79" s="10" t="str">
        <f>IF(Base!AL79="","",IF(Base!AL79="F",1,0))</f>
        <v/>
      </c>
      <c r="AM79" s="8" t="str">
        <f>IF(Base!AM79="","",IF(Base!AM79="F",1,0))</f>
        <v/>
      </c>
      <c r="AN79" s="9" t="str">
        <f>IF(Base!AN79="","",IF(Base!AN79="F",1,0))</f>
        <v/>
      </c>
      <c r="AO79" s="9" t="str">
        <f>IF(Base!AO79="","",IF(Base!AO79="V",1,0))</f>
        <v/>
      </c>
      <c r="AP79" s="9" t="str">
        <f>IF(Base!AP79="","",IF(Base!AP79="F",1,0))</f>
        <v/>
      </c>
      <c r="AQ79" s="9" t="str">
        <f>IF(Base!AQ79="","",IF(Base!AQ79="V",1,0))</f>
        <v/>
      </c>
      <c r="AR79" s="9" t="str">
        <f>IF(Base!AR79="","",IF(Base!AR79="V",1,0))</f>
        <v/>
      </c>
      <c r="AS79" s="9" t="str">
        <f>IF(Base!AS79="","",IF(Base!AS79="F",1,0))</f>
        <v/>
      </c>
      <c r="AT79" s="9" t="str">
        <f>IF(Base!AT79="","",IF(Base!AT79="V",1,0))</f>
        <v/>
      </c>
      <c r="AU79" s="9" t="str">
        <f>IF(Base!AU79="","",IF(Base!AU79="F",1,0))</f>
        <v/>
      </c>
      <c r="AV79" s="10" t="str">
        <f>IF(Base!AV79="","",IF(Base!AV79="F",1,0))</f>
        <v/>
      </c>
      <c r="AW79" s="1" t="str">
        <f>IF(Base!AW79="","",Base!AW79)</f>
        <v/>
      </c>
      <c r="AX79" s="10" t="str">
        <f>IF(Base!AX79="","",Base!AX79)</f>
        <v/>
      </c>
      <c r="AY79" s="9" t="str">
        <f>IF(Base!AY79="","",IF(Base!AY79="F",1,0))</f>
        <v/>
      </c>
      <c r="AZ79" s="9" t="str">
        <f>IF(Base!AZ79="","",IF(Base!AZ79="V",1,0))</f>
        <v/>
      </c>
      <c r="BA79" s="9" t="str">
        <f>IF(Base!BA79="","",IF(Base!BA79="F",1,0))</f>
        <v/>
      </c>
      <c r="BB79" s="9" t="str">
        <f>IF(Base!BB79="","",IF(Base!BB79="F",1,0))</f>
        <v/>
      </c>
      <c r="BC79" s="9" t="str">
        <f>IF(Base!BC79="","",IF(Base!BC79="F",1,0))</f>
        <v/>
      </c>
      <c r="BD79" s="9" t="str">
        <f>IF(Base!BD79="","",IF(Base!BD79="F",1,0))</f>
        <v/>
      </c>
      <c r="BE79" s="9" t="str">
        <f>IF(Base!BE79="","",IF(Base!BE79="F",1,0))</f>
        <v/>
      </c>
      <c r="BF79" s="9" t="str">
        <f>IF(Base!BF79="","",IF(Base!BF79="F",1,0))</f>
        <v/>
      </c>
      <c r="BG79" s="9" t="str">
        <f>IF(Base!BG79="","",IF(Base!BG79="F",1,0))</f>
        <v/>
      </c>
      <c r="BH79" s="10" t="str">
        <f>IF(Base!BH79="","",IF(Base!BH79="F",1,0))</f>
        <v/>
      </c>
      <c r="BI79" s="8" t="str">
        <f>IF(Base!BI79="","",IF(Base!BI79="F",1,0))</f>
        <v/>
      </c>
      <c r="BJ79" s="9" t="str">
        <f>IF(Base!BJ79="","",IF(Base!BJ79="V",1,0))</f>
        <v/>
      </c>
      <c r="BK79" s="9" t="str">
        <f>IF(Base!BK79="","",IF(Base!BK79="F",1,0))</f>
        <v/>
      </c>
      <c r="BL79" s="9" t="str">
        <f>IF(Base!BL79="","",IF(Base!BL79="F",1,0))</f>
        <v/>
      </c>
      <c r="BM79" s="9" t="str">
        <f>IF(Base!BM79="","",IF(Base!BM79="F",1,0))</f>
        <v/>
      </c>
      <c r="BN79" s="9" t="str">
        <f>IF(Base!BN79="","",IF(Base!BN79="F",1,0))</f>
        <v/>
      </c>
      <c r="BO79" s="9" t="str">
        <f>IF(Base!BO79="","",IF(Base!BO79="F",1,0))</f>
        <v/>
      </c>
      <c r="BP79" s="9" t="str">
        <f>IF(Base!BP79="","",IF(Base!BP79="F",1,0))</f>
        <v/>
      </c>
      <c r="BQ79" s="9" t="str">
        <f>IF(Base!BQ79="","",IF(Base!BQ79="F",1,0))</f>
        <v/>
      </c>
      <c r="BR79" s="10" t="str">
        <f>IF(Base!BR79="","",IF(Base!BR79="F",1,0))</f>
        <v/>
      </c>
    </row>
    <row r="80" spans="1:70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1" t="str">
        <f>IF(Base!E80="","",Base!E80)</f>
        <v/>
      </c>
      <c r="F80" s="1" t="str">
        <f>IF(Base!F80="","",Base!F80)</f>
        <v/>
      </c>
      <c r="G80" s="8" t="str">
        <f>IF(Base!G80="","",IF(Base!G80="V",1,0))</f>
        <v/>
      </c>
      <c r="H80" s="9" t="str">
        <f>IF(Base!H80="","",IF(Base!H80="F",1,0))</f>
        <v/>
      </c>
      <c r="I80" s="9" t="str">
        <f>IF(Base!I80="","",IF(Base!I80="V",1,0))</f>
        <v/>
      </c>
      <c r="J80" s="9" t="str">
        <f>IF(Base!J80="","",IF(Base!J80="V",1,0))</f>
        <v/>
      </c>
      <c r="K80" s="9" t="str">
        <f>IF(Base!K80="","",IF(Base!K80="F",1,0))</f>
        <v/>
      </c>
      <c r="L80" s="9" t="str">
        <f>IF(Base!L80="","",IF(Base!L80="V",1,0))</f>
        <v/>
      </c>
      <c r="M80" s="9" t="str">
        <f>IF(Base!M80="","",IF(Base!M80="V",1,0))</f>
        <v/>
      </c>
      <c r="N80" s="9" t="str">
        <f>IF(Base!N80="","",IF(Base!N80="V",1,0))</f>
        <v/>
      </c>
      <c r="O80" s="9" t="str">
        <f>IF(Base!O80="","",IF(Base!O80="V",1,0))</f>
        <v/>
      </c>
      <c r="P80" s="10" t="str">
        <f>IF(Base!P80="","",IF(Base!P80="V",1,0))</f>
        <v/>
      </c>
      <c r="Q80" s="8" t="str">
        <f>IF(Base!Q80="","",IF(Base!Q80="V",1,0))</f>
        <v/>
      </c>
      <c r="R80" s="9" t="str">
        <f>IF(Base!R80="","",IF(Base!R80="F",1,0))</f>
        <v/>
      </c>
      <c r="S80" s="9" t="str">
        <f>IF(Base!S80="","",IF(Base!S80="V",1,0))</f>
        <v/>
      </c>
      <c r="T80" s="9" t="str">
        <f>IF(Base!T80="","",IF(Base!T80="V",1,0))</f>
        <v/>
      </c>
      <c r="U80" s="9" t="str">
        <f>IF(Base!U80="","",IF(Base!U80="F",1,0))</f>
        <v/>
      </c>
      <c r="V80" s="9" t="str">
        <f>IF(Base!V80="","",IF(Base!V80="V",1,0))</f>
        <v/>
      </c>
      <c r="W80" s="9" t="str">
        <f>IF(Base!W80="","",IF(Base!W80="V",1,0))</f>
        <v/>
      </c>
      <c r="X80" s="9" t="str">
        <f>IF(Base!X80="","",IF(Base!X80="V",1,0))</f>
        <v/>
      </c>
      <c r="Y80" s="9" t="str">
        <f>IF(Base!Y80="","",IF(Base!Y80="V",1,0))</f>
        <v/>
      </c>
      <c r="Z80" s="10" t="str">
        <f>IF(Base!Z80="","",IF(Base!Z80="V",1,0))</f>
        <v/>
      </c>
      <c r="AA80" s="1" t="str">
        <f>IF(Base!AA80="","",Base!AA80)</f>
        <v/>
      </c>
      <c r="AB80" s="10" t="str">
        <f>IF(Base!AB80="","",Base!AB80)</f>
        <v/>
      </c>
      <c r="AC80" s="9" t="str">
        <f>IF(Base!AC80="","",IF(Base!AC80="F",1,0))</f>
        <v/>
      </c>
      <c r="AD80" s="9" t="str">
        <f>IF(Base!AD80="","",IF(Base!AD80="F",1,0))</f>
        <v/>
      </c>
      <c r="AE80" s="9" t="str">
        <f>IF(Base!AE80="","",IF(Base!AE80="V",1,0))</f>
        <v/>
      </c>
      <c r="AF80" s="9" t="str">
        <f>IF(Base!AF80="","",IF(Base!AF80="F",1,0))</f>
        <v/>
      </c>
      <c r="AG80" s="9" t="str">
        <f>IF(Base!AG80="","",IF(Base!AG80="V",1,0))</f>
        <v/>
      </c>
      <c r="AH80" s="9" t="str">
        <f>IF(Base!AH80="","",IF(Base!AH80="V",1,0))</f>
        <v/>
      </c>
      <c r="AI80" s="9" t="str">
        <f>IF(Base!AI80="","",IF(Base!AI80="F",1,0))</f>
        <v/>
      </c>
      <c r="AJ80" s="9" t="str">
        <f>IF(Base!AJ80="","",IF(Base!AJ80="V",1,0))</f>
        <v/>
      </c>
      <c r="AK80" s="9" t="str">
        <f>IF(Base!AK80="","",IF(Base!AK80="F",1,0))</f>
        <v/>
      </c>
      <c r="AL80" s="10" t="str">
        <f>IF(Base!AL80="","",IF(Base!AL80="F",1,0))</f>
        <v/>
      </c>
      <c r="AM80" s="8" t="str">
        <f>IF(Base!AM80="","",IF(Base!AM80="F",1,0))</f>
        <v/>
      </c>
      <c r="AN80" s="9" t="str">
        <f>IF(Base!AN80="","",IF(Base!AN80="F",1,0))</f>
        <v/>
      </c>
      <c r="AO80" s="9" t="str">
        <f>IF(Base!AO80="","",IF(Base!AO80="V",1,0))</f>
        <v/>
      </c>
      <c r="AP80" s="9" t="str">
        <f>IF(Base!AP80="","",IF(Base!AP80="F",1,0))</f>
        <v/>
      </c>
      <c r="AQ80" s="9" t="str">
        <f>IF(Base!AQ80="","",IF(Base!AQ80="V",1,0))</f>
        <v/>
      </c>
      <c r="AR80" s="9" t="str">
        <f>IF(Base!AR80="","",IF(Base!AR80="V",1,0))</f>
        <v/>
      </c>
      <c r="AS80" s="9" t="str">
        <f>IF(Base!AS80="","",IF(Base!AS80="F",1,0))</f>
        <v/>
      </c>
      <c r="AT80" s="9" t="str">
        <f>IF(Base!AT80="","",IF(Base!AT80="V",1,0))</f>
        <v/>
      </c>
      <c r="AU80" s="9" t="str">
        <f>IF(Base!AU80="","",IF(Base!AU80="F",1,0))</f>
        <v/>
      </c>
      <c r="AV80" s="10" t="str">
        <f>IF(Base!AV80="","",IF(Base!AV80="F",1,0))</f>
        <v/>
      </c>
      <c r="AW80" s="1" t="str">
        <f>IF(Base!AW80="","",Base!AW80)</f>
        <v/>
      </c>
      <c r="AX80" s="10" t="str">
        <f>IF(Base!AX80="","",Base!AX80)</f>
        <v/>
      </c>
      <c r="AY80" s="9" t="str">
        <f>IF(Base!AY80="","",IF(Base!AY80="F",1,0))</f>
        <v/>
      </c>
      <c r="AZ80" s="9" t="str">
        <f>IF(Base!AZ80="","",IF(Base!AZ80="V",1,0))</f>
        <v/>
      </c>
      <c r="BA80" s="9" t="str">
        <f>IF(Base!BA80="","",IF(Base!BA80="F",1,0))</f>
        <v/>
      </c>
      <c r="BB80" s="9" t="str">
        <f>IF(Base!BB80="","",IF(Base!BB80="F",1,0))</f>
        <v/>
      </c>
      <c r="BC80" s="9" t="str">
        <f>IF(Base!BC80="","",IF(Base!BC80="F",1,0))</f>
        <v/>
      </c>
      <c r="BD80" s="9" t="str">
        <f>IF(Base!BD80="","",IF(Base!BD80="F",1,0))</f>
        <v/>
      </c>
      <c r="BE80" s="9" t="str">
        <f>IF(Base!BE80="","",IF(Base!BE80="F",1,0))</f>
        <v/>
      </c>
      <c r="BF80" s="9" t="str">
        <f>IF(Base!BF80="","",IF(Base!BF80="F",1,0))</f>
        <v/>
      </c>
      <c r="BG80" s="9" t="str">
        <f>IF(Base!BG80="","",IF(Base!BG80="F",1,0))</f>
        <v/>
      </c>
      <c r="BH80" s="10" t="str">
        <f>IF(Base!BH80="","",IF(Base!BH80="F",1,0))</f>
        <v/>
      </c>
      <c r="BI80" s="8" t="str">
        <f>IF(Base!BI80="","",IF(Base!BI80="F",1,0))</f>
        <v/>
      </c>
      <c r="BJ80" s="9" t="str">
        <f>IF(Base!BJ80="","",IF(Base!BJ80="V",1,0))</f>
        <v/>
      </c>
      <c r="BK80" s="9" t="str">
        <f>IF(Base!BK80="","",IF(Base!BK80="F",1,0))</f>
        <v/>
      </c>
      <c r="BL80" s="9" t="str">
        <f>IF(Base!BL80="","",IF(Base!BL80="F",1,0))</f>
        <v/>
      </c>
      <c r="BM80" s="9" t="str">
        <f>IF(Base!BM80="","",IF(Base!BM80="F",1,0))</f>
        <v/>
      </c>
      <c r="BN80" s="9" t="str">
        <f>IF(Base!BN80="","",IF(Base!BN80="F",1,0))</f>
        <v/>
      </c>
      <c r="BO80" s="9" t="str">
        <f>IF(Base!BO80="","",IF(Base!BO80="F",1,0))</f>
        <v/>
      </c>
      <c r="BP80" s="9" t="str">
        <f>IF(Base!BP80="","",IF(Base!BP80="F",1,0))</f>
        <v/>
      </c>
      <c r="BQ80" s="9" t="str">
        <f>IF(Base!BQ80="","",IF(Base!BQ80="F",1,0))</f>
        <v/>
      </c>
      <c r="BR80" s="10" t="str">
        <f>IF(Base!BR80="","",IF(Base!BR80="F",1,0))</f>
        <v/>
      </c>
    </row>
    <row r="81" spans="1:70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1" t="str">
        <f>IF(Base!E81="","",Base!E81)</f>
        <v/>
      </c>
      <c r="F81" s="1" t="str">
        <f>IF(Base!F81="","",Base!F81)</f>
        <v/>
      </c>
      <c r="G81" s="8" t="str">
        <f>IF(Base!G81="","",IF(Base!G81="V",1,0))</f>
        <v/>
      </c>
      <c r="H81" s="9" t="str">
        <f>IF(Base!H81="","",IF(Base!H81="F",1,0))</f>
        <v/>
      </c>
      <c r="I81" s="9" t="str">
        <f>IF(Base!I81="","",IF(Base!I81="V",1,0))</f>
        <v/>
      </c>
      <c r="J81" s="9" t="str">
        <f>IF(Base!J81="","",IF(Base!J81="V",1,0))</f>
        <v/>
      </c>
      <c r="K81" s="9" t="str">
        <f>IF(Base!K81="","",IF(Base!K81="F",1,0))</f>
        <v/>
      </c>
      <c r="L81" s="9" t="str">
        <f>IF(Base!L81="","",IF(Base!L81="V",1,0))</f>
        <v/>
      </c>
      <c r="M81" s="9" t="str">
        <f>IF(Base!M81="","",IF(Base!M81="V",1,0))</f>
        <v/>
      </c>
      <c r="N81" s="9" t="str">
        <f>IF(Base!N81="","",IF(Base!N81="V",1,0))</f>
        <v/>
      </c>
      <c r="O81" s="9" t="str">
        <f>IF(Base!O81="","",IF(Base!O81="V",1,0))</f>
        <v/>
      </c>
      <c r="P81" s="10" t="str">
        <f>IF(Base!P81="","",IF(Base!P81="V",1,0))</f>
        <v/>
      </c>
      <c r="Q81" s="8" t="str">
        <f>IF(Base!Q81="","",IF(Base!Q81="V",1,0))</f>
        <v/>
      </c>
      <c r="R81" s="9" t="str">
        <f>IF(Base!R81="","",IF(Base!R81="F",1,0))</f>
        <v/>
      </c>
      <c r="S81" s="9" t="str">
        <f>IF(Base!S81="","",IF(Base!S81="V",1,0))</f>
        <v/>
      </c>
      <c r="T81" s="9" t="str">
        <f>IF(Base!T81="","",IF(Base!T81="V",1,0))</f>
        <v/>
      </c>
      <c r="U81" s="9" t="str">
        <f>IF(Base!U81="","",IF(Base!U81="F",1,0))</f>
        <v/>
      </c>
      <c r="V81" s="9" t="str">
        <f>IF(Base!V81="","",IF(Base!V81="V",1,0))</f>
        <v/>
      </c>
      <c r="W81" s="9" t="str">
        <f>IF(Base!W81="","",IF(Base!W81="V",1,0))</f>
        <v/>
      </c>
      <c r="X81" s="9" t="str">
        <f>IF(Base!X81="","",IF(Base!X81="V",1,0))</f>
        <v/>
      </c>
      <c r="Y81" s="9" t="str">
        <f>IF(Base!Y81="","",IF(Base!Y81="V",1,0))</f>
        <v/>
      </c>
      <c r="Z81" s="10" t="str">
        <f>IF(Base!Z81="","",IF(Base!Z81="V",1,0))</f>
        <v/>
      </c>
      <c r="AA81" s="1" t="str">
        <f>IF(Base!AA81="","",Base!AA81)</f>
        <v/>
      </c>
      <c r="AB81" s="10" t="str">
        <f>IF(Base!AB81="","",Base!AB81)</f>
        <v/>
      </c>
      <c r="AC81" s="9" t="str">
        <f>IF(Base!AC81="","",IF(Base!AC81="F",1,0))</f>
        <v/>
      </c>
      <c r="AD81" s="9" t="str">
        <f>IF(Base!AD81="","",IF(Base!AD81="F",1,0))</f>
        <v/>
      </c>
      <c r="AE81" s="9" t="str">
        <f>IF(Base!AE81="","",IF(Base!AE81="V",1,0))</f>
        <v/>
      </c>
      <c r="AF81" s="9" t="str">
        <f>IF(Base!AF81="","",IF(Base!AF81="F",1,0))</f>
        <v/>
      </c>
      <c r="AG81" s="9" t="str">
        <f>IF(Base!AG81="","",IF(Base!AG81="V",1,0))</f>
        <v/>
      </c>
      <c r="AH81" s="9" t="str">
        <f>IF(Base!AH81="","",IF(Base!AH81="V",1,0))</f>
        <v/>
      </c>
      <c r="AI81" s="9" t="str">
        <f>IF(Base!AI81="","",IF(Base!AI81="F",1,0))</f>
        <v/>
      </c>
      <c r="AJ81" s="9" t="str">
        <f>IF(Base!AJ81="","",IF(Base!AJ81="V",1,0))</f>
        <v/>
      </c>
      <c r="AK81" s="9" t="str">
        <f>IF(Base!AK81="","",IF(Base!AK81="F",1,0))</f>
        <v/>
      </c>
      <c r="AL81" s="10" t="str">
        <f>IF(Base!AL81="","",IF(Base!AL81="F",1,0))</f>
        <v/>
      </c>
      <c r="AM81" s="8" t="str">
        <f>IF(Base!AM81="","",IF(Base!AM81="F",1,0))</f>
        <v/>
      </c>
      <c r="AN81" s="9" t="str">
        <f>IF(Base!AN81="","",IF(Base!AN81="F",1,0))</f>
        <v/>
      </c>
      <c r="AO81" s="9" t="str">
        <f>IF(Base!AO81="","",IF(Base!AO81="V",1,0))</f>
        <v/>
      </c>
      <c r="AP81" s="9" t="str">
        <f>IF(Base!AP81="","",IF(Base!AP81="F",1,0))</f>
        <v/>
      </c>
      <c r="AQ81" s="9" t="str">
        <f>IF(Base!AQ81="","",IF(Base!AQ81="V",1,0))</f>
        <v/>
      </c>
      <c r="AR81" s="9" t="str">
        <f>IF(Base!AR81="","",IF(Base!AR81="V",1,0))</f>
        <v/>
      </c>
      <c r="AS81" s="9" t="str">
        <f>IF(Base!AS81="","",IF(Base!AS81="F",1,0))</f>
        <v/>
      </c>
      <c r="AT81" s="9" t="str">
        <f>IF(Base!AT81="","",IF(Base!AT81="V",1,0))</f>
        <v/>
      </c>
      <c r="AU81" s="9" t="str">
        <f>IF(Base!AU81="","",IF(Base!AU81="F",1,0))</f>
        <v/>
      </c>
      <c r="AV81" s="10" t="str">
        <f>IF(Base!AV81="","",IF(Base!AV81="F",1,0))</f>
        <v/>
      </c>
      <c r="AW81" s="1" t="str">
        <f>IF(Base!AW81="","",Base!AW81)</f>
        <v/>
      </c>
      <c r="AX81" s="10" t="str">
        <f>IF(Base!AX81="","",Base!AX81)</f>
        <v/>
      </c>
      <c r="AY81" s="9" t="str">
        <f>IF(Base!AY81="","",IF(Base!AY81="F",1,0))</f>
        <v/>
      </c>
      <c r="AZ81" s="9" t="str">
        <f>IF(Base!AZ81="","",IF(Base!AZ81="V",1,0))</f>
        <v/>
      </c>
      <c r="BA81" s="9" t="str">
        <f>IF(Base!BA81="","",IF(Base!BA81="F",1,0))</f>
        <v/>
      </c>
      <c r="BB81" s="9" t="str">
        <f>IF(Base!BB81="","",IF(Base!BB81="F",1,0))</f>
        <v/>
      </c>
      <c r="BC81" s="9" t="str">
        <f>IF(Base!BC81="","",IF(Base!BC81="F",1,0))</f>
        <v/>
      </c>
      <c r="BD81" s="9" t="str">
        <f>IF(Base!BD81="","",IF(Base!BD81="F",1,0))</f>
        <v/>
      </c>
      <c r="BE81" s="9" t="str">
        <f>IF(Base!BE81="","",IF(Base!BE81="F",1,0))</f>
        <v/>
      </c>
      <c r="BF81" s="9" t="str">
        <f>IF(Base!BF81="","",IF(Base!BF81="F",1,0))</f>
        <v/>
      </c>
      <c r="BG81" s="9" t="str">
        <f>IF(Base!BG81="","",IF(Base!BG81="F",1,0))</f>
        <v/>
      </c>
      <c r="BH81" s="10" t="str">
        <f>IF(Base!BH81="","",IF(Base!BH81="F",1,0))</f>
        <v/>
      </c>
      <c r="BI81" s="8" t="str">
        <f>IF(Base!BI81="","",IF(Base!BI81="F",1,0))</f>
        <v/>
      </c>
      <c r="BJ81" s="9" t="str">
        <f>IF(Base!BJ81="","",IF(Base!BJ81="V",1,0))</f>
        <v/>
      </c>
      <c r="BK81" s="9" t="str">
        <f>IF(Base!BK81="","",IF(Base!BK81="F",1,0))</f>
        <v/>
      </c>
      <c r="BL81" s="9" t="str">
        <f>IF(Base!BL81="","",IF(Base!BL81="F",1,0))</f>
        <v/>
      </c>
      <c r="BM81" s="9" t="str">
        <f>IF(Base!BM81="","",IF(Base!BM81="F",1,0))</f>
        <v/>
      </c>
      <c r="BN81" s="9" t="str">
        <f>IF(Base!BN81="","",IF(Base!BN81="F",1,0))</f>
        <v/>
      </c>
      <c r="BO81" s="9" t="str">
        <f>IF(Base!BO81="","",IF(Base!BO81="F",1,0))</f>
        <v/>
      </c>
      <c r="BP81" s="9" t="str">
        <f>IF(Base!BP81="","",IF(Base!BP81="F",1,0))</f>
        <v/>
      </c>
      <c r="BQ81" s="9" t="str">
        <f>IF(Base!BQ81="","",IF(Base!BQ81="F",1,0))</f>
        <v/>
      </c>
      <c r="BR81" s="10" t="str">
        <f>IF(Base!BR81="","",IF(Base!BR81="F",1,0))</f>
        <v/>
      </c>
    </row>
    <row r="82" spans="1:70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1" t="str">
        <f>IF(Base!E82="","",Base!E82)</f>
        <v/>
      </c>
      <c r="F82" s="1" t="str">
        <f>IF(Base!F82="","",Base!F82)</f>
        <v/>
      </c>
      <c r="G82" s="8" t="str">
        <f>IF(Base!G82="","",IF(Base!G82="V",1,0))</f>
        <v/>
      </c>
      <c r="H82" s="9" t="str">
        <f>IF(Base!H82="","",IF(Base!H82="F",1,0))</f>
        <v/>
      </c>
      <c r="I82" s="9" t="str">
        <f>IF(Base!I82="","",IF(Base!I82="V",1,0))</f>
        <v/>
      </c>
      <c r="J82" s="9" t="str">
        <f>IF(Base!J82="","",IF(Base!J82="V",1,0))</f>
        <v/>
      </c>
      <c r="K82" s="9" t="str">
        <f>IF(Base!K82="","",IF(Base!K82="F",1,0))</f>
        <v/>
      </c>
      <c r="L82" s="9" t="str">
        <f>IF(Base!L82="","",IF(Base!L82="V",1,0))</f>
        <v/>
      </c>
      <c r="M82" s="9" t="str">
        <f>IF(Base!M82="","",IF(Base!M82="V",1,0))</f>
        <v/>
      </c>
      <c r="N82" s="9" t="str">
        <f>IF(Base!N82="","",IF(Base!N82="V",1,0))</f>
        <v/>
      </c>
      <c r="O82" s="9" t="str">
        <f>IF(Base!O82="","",IF(Base!O82="V",1,0))</f>
        <v/>
      </c>
      <c r="P82" s="10" t="str">
        <f>IF(Base!P82="","",IF(Base!P82="V",1,0))</f>
        <v/>
      </c>
      <c r="Q82" s="8" t="str">
        <f>IF(Base!Q82="","",IF(Base!Q82="V",1,0))</f>
        <v/>
      </c>
      <c r="R82" s="9" t="str">
        <f>IF(Base!R82="","",IF(Base!R82="F",1,0))</f>
        <v/>
      </c>
      <c r="S82" s="9" t="str">
        <f>IF(Base!S82="","",IF(Base!S82="V",1,0))</f>
        <v/>
      </c>
      <c r="T82" s="9" t="str">
        <f>IF(Base!T82="","",IF(Base!T82="V",1,0))</f>
        <v/>
      </c>
      <c r="U82" s="9" t="str">
        <f>IF(Base!U82="","",IF(Base!U82="F",1,0))</f>
        <v/>
      </c>
      <c r="V82" s="9" t="str">
        <f>IF(Base!V82="","",IF(Base!V82="V",1,0))</f>
        <v/>
      </c>
      <c r="W82" s="9" t="str">
        <f>IF(Base!W82="","",IF(Base!W82="V",1,0))</f>
        <v/>
      </c>
      <c r="X82" s="9" t="str">
        <f>IF(Base!X82="","",IF(Base!X82="V",1,0))</f>
        <v/>
      </c>
      <c r="Y82" s="9" t="str">
        <f>IF(Base!Y82="","",IF(Base!Y82="V",1,0))</f>
        <v/>
      </c>
      <c r="Z82" s="10" t="str">
        <f>IF(Base!Z82="","",IF(Base!Z82="V",1,0))</f>
        <v/>
      </c>
      <c r="AA82" s="1" t="str">
        <f>IF(Base!AA82="","",Base!AA82)</f>
        <v/>
      </c>
      <c r="AB82" s="10" t="str">
        <f>IF(Base!AB82="","",Base!AB82)</f>
        <v/>
      </c>
      <c r="AC82" s="9" t="str">
        <f>IF(Base!AC82="","",IF(Base!AC82="F",1,0))</f>
        <v/>
      </c>
      <c r="AD82" s="9" t="str">
        <f>IF(Base!AD82="","",IF(Base!AD82="F",1,0))</f>
        <v/>
      </c>
      <c r="AE82" s="9" t="str">
        <f>IF(Base!AE82="","",IF(Base!AE82="V",1,0))</f>
        <v/>
      </c>
      <c r="AF82" s="9" t="str">
        <f>IF(Base!AF82="","",IF(Base!AF82="F",1,0))</f>
        <v/>
      </c>
      <c r="AG82" s="9" t="str">
        <f>IF(Base!AG82="","",IF(Base!AG82="V",1,0))</f>
        <v/>
      </c>
      <c r="AH82" s="9" t="str">
        <f>IF(Base!AH82="","",IF(Base!AH82="V",1,0))</f>
        <v/>
      </c>
      <c r="AI82" s="9" t="str">
        <f>IF(Base!AI82="","",IF(Base!AI82="F",1,0))</f>
        <v/>
      </c>
      <c r="AJ82" s="9" t="str">
        <f>IF(Base!AJ82="","",IF(Base!AJ82="V",1,0))</f>
        <v/>
      </c>
      <c r="AK82" s="9" t="str">
        <f>IF(Base!AK82="","",IF(Base!AK82="F",1,0))</f>
        <v/>
      </c>
      <c r="AL82" s="10" t="str">
        <f>IF(Base!AL82="","",IF(Base!AL82="F",1,0))</f>
        <v/>
      </c>
      <c r="AM82" s="8" t="str">
        <f>IF(Base!AM82="","",IF(Base!AM82="F",1,0))</f>
        <v/>
      </c>
      <c r="AN82" s="9" t="str">
        <f>IF(Base!AN82="","",IF(Base!AN82="F",1,0))</f>
        <v/>
      </c>
      <c r="AO82" s="9" t="str">
        <f>IF(Base!AO82="","",IF(Base!AO82="V",1,0))</f>
        <v/>
      </c>
      <c r="AP82" s="9" t="str">
        <f>IF(Base!AP82="","",IF(Base!AP82="F",1,0))</f>
        <v/>
      </c>
      <c r="AQ82" s="9" t="str">
        <f>IF(Base!AQ82="","",IF(Base!AQ82="V",1,0))</f>
        <v/>
      </c>
      <c r="AR82" s="9" t="str">
        <f>IF(Base!AR82="","",IF(Base!AR82="V",1,0))</f>
        <v/>
      </c>
      <c r="AS82" s="9" t="str">
        <f>IF(Base!AS82="","",IF(Base!AS82="F",1,0))</f>
        <v/>
      </c>
      <c r="AT82" s="9" t="str">
        <f>IF(Base!AT82="","",IF(Base!AT82="V",1,0))</f>
        <v/>
      </c>
      <c r="AU82" s="9" t="str">
        <f>IF(Base!AU82="","",IF(Base!AU82="F",1,0))</f>
        <v/>
      </c>
      <c r="AV82" s="10" t="str">
        <f>IF(Base!AV82="","",IF(Base!AV82="F",1,0))</f>
        <v/>
      </c>
      <c r="AW82" s="1" t="str">
        <f>IF(Base!AW82="","",Base!AW82)</f>
        <v/>
      </c>
      <c r="AX82" s="10" t="str">
        <f>IF(Base!AX82="","",Base!AX82)</f>
        <v/>
      </c>
      <c r="AY82" s="9" t="str">
        <f>IF(Base!AY82="","",IF(Base!AY82="F",1,0))</f>
        <v/>
      </c>
      <c r="AZ82" s="9" t="str">
        <f>IF(Base!AZ82="","",IF(Base!AZ82="V",1,0))</f>
        <v/>
      </c>
      <c r="BA82" s="9" t="str">
        <f>IF(Base!BA82="","",IF(Base!BA82="F",1,0))</f>
        <v/>
      </c>
      <c r="BB82" s="9" t="str">
        <f>IF(Base!BB82="","",IF(Base!BB82="F",1,0))</f>
        <v/>
      </c>
      <c r="BC82" s="9" t="str">
        <f>IF(Base!BC82="","",IF(Base!BC82="F",1,0))</f>
        <v/>
      </c>
      <c r="BD82" s="9" t="str">
        <f>IF(Base!BD82="","",IF(Base!BD82="F",1,0))</f>
        <v/>
      </c>
      <c r="BE82" s="9" t="str">
        <f>IF(Base!BE82="","",IF(Base!BE82="F",1,0))</f>
        <v/>
      </c>
      <c r="BF82" s="9" t="str">
        <f>IF(Base!BF82="","",IF(Base!BF82="F",1,0))</f>
        <v/>
      </c>
      <c r="BG82" s="9" t="str">
        <f>IF(Base!BG82="","",IF(Base!BG82="F",1,0))</f>
        <v/>
      </c>
      <c r="BH82" s="10" t="str">
        <f>IF(Base!BH82="","",IF(Base!BH82="F",1,0))</f>
        <v/>
      </c>
      <c r="BI82" s="8" t="str">
        <f>IF(Base!BI82="","",IF(Base!BI82="F",1,0))</f>
        <v/>
      </c>
      <c r="BJ82" s="9" t="str">
        <f>IF(Base!BJ82="","",IF(Base!BJ82="V",1,0))</f>
        <v/>
      </c>
      <c r="BK82" s="9" t="str">
        <f>IF(Base!BK82="","",IF(Base!BK82="F",1,0))</f>
        <v/>
      </c>
      <c r="BL82" s="9" t="str">
        <f>IF(Base!BL82="","",IF(Base!BL82="F",1,0))</f>
        <v/>
      </c>
      <c r="BM82" s="9" t="str">
        <f>IF(Base!BM82="","",IF(Base!BM82="F",1,0))</f>
        <v/>
      </c>
      <c r="BN82" s="9" t="str">
        <f>IF(Base!BN82="","",IF(Base!BN82="F",1,0))</f>
        <v/>
      </c>
      <c r="BO82" s="9" t="str">
        <f>IF(Base!BO82="","",IF(Base!BO82="F",1,0))</f>
        <v/>
      </c>
      <c r="BP82" s="9" t="str">
        <f>IF(Base!BP82="","",IF(Base!BP82="F",1,0))</f>
        <v/>
      </c>
      <c r="BQ82" s="9" t="str">
        <f>IF(Base!BQ82="","",IF(Base!BQ82="F",1,0))</f>
        <v/>
      </c>
      <c r="BR82" s="10" t="str">
        <f>IF(Base!BR82="","",IF(Base!BR82="F",1,0))</f>
        <v/>
      </c>
    </row>
    <row r="83" spans="1:70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1" t="str">
        <f>IF(Base!E83="","",Base!E83)</f>
        <v/>
      </c>
      <c r="F83" s="1" t="str">
        <f>IF(Base!F83="","",Base!F83)</f>
        <v/>
      </c>
      <c r="G83" s="8" t="str">
        <f>IF(Base!G83="","",IF(Base!G83="V",1,0))</f>
        <v/>
      </c>
      <c r="H83" s="9" t="str">
        <f>IF(Base!H83="","",IF(Base!H83="F",1,0))</f>
        <v/>
      </c>
      <c r="I83" s="9" t="str">
        <f>IF(Base!I83="","",IF(Base!I83="V",1,0))</f>
        <v/>
      </c>
      <c r="J83" s="9" t="str">
        <f>IF(Base!J83="","",IF(Base!J83="V",1,0))</f>
        <v/>
      </c>
      <c r="K83" s="9" t="str">
        <f>IF(Base!K83="","",IF(Base!K83="F",1,0))</f>
        <v/>
      </c>
      <c r="L83" s="9" t="str">
        <f>IF(Base!L83="","",IF(Base!L83="V",1,0))</f>
        <v/>
      </c>
      <c r="M83" s="9" t="str">
        <f>IF(Base!M83="","",IF(Base!M83="V",1,0))</f>
        <v/>
      </c>
      <c r="N83" s="9" t="str">
        <f>IF(Base!N83="","",IF(Base!N83="V",1,0))</f>
        <v/>
      </c>
      <c r="O83" s="9" t="str">
        <f>IF(Base!O83="","",IF(Base!O83="V",1,0))</f>
        <v/>
      </c>
      <c r="P83" s="10" t="str">
        <f>IF(Base!P83="","",IF(Base!P83="V",1,0))</f>
        <v/>
      </c>
      <c r="Q83" s="8" t="str">
        <f>IF(Base!Q83="","",IF(Base!Q83="V",1,0))</f>
        <v/>
      </c>
      <c r="R83" s="9" t="str">
        <f>IF(Base!R83="","",IF(Base!R83="F",1,0))</f>
        <v/>
      </c>
      <c r="S83" s="9" t="str">
        <f>IF(Base!S83="","",IF(Base!S83="V",1,0))</f>
        <v/>
      </c>
      <c r="T83" s="9" t="str">
        <f>IF(Base!T83="","",IF(Base!T83="V",1,0))</f>
        <v/>
      </c>
      <c r="U83" s="9" t="str">
        <f>IF(Base!U83="","",IF(Base!U83="F",1,0))</f>
        <v/>
      </c>
      <c r="V83" s="9" t="str">
        <f>IF(Base!V83="","",IF(Base!V83="V",1,0))</f>
        <v/>
      </c>
      <c r="W83" s="9" t="str">
        <f>IF(Base!W83="","",IF(Base!W83="V",1,0))</f>
        <v/>
      </c>
      <c r="X83" s="9" t="str">
        <f>IF(Base!X83="","",IF(Base!X83="V",1,0))</f>
        <v/>
      </c>
      <c r="Y83" s="9" t="str">
        <f>IF(Base!Y83="","",IF(Base!Y83="V",1,0))</f>
        <v/>
      </c>
      <c r="Z83" s="10" t="str">
        <f>IF(Base!Z83="","",IF(Base!Z83="V",1,0))</f>
        <v/>
      </c>
      <c r="AA83" s="1" t="str">
        <f>IF(Base!AA83="","",Base!AA83)</f>
        <v/>
      </c>
      <c r="AB83" s="10" t="str">
        <f>IF(Base!AB83="","",Base!AB83)</f>
        <v/>
      </c>
      <c r="AC83" s="9" t="str">
        <f>IF(Base!AC83="","",IF(Base!AC83="F",1,0))</f>
        <v/>
      </c>
      <c r="AD83" s="9" t="str">
        <f>IF(Base!AD83="","",IF(Base!AD83="F",1,0))</f>
        <v/>
      </c>
      <c r="AE83" s="9" t="str">
        <f>IF(Base!AE83="","",IF(Base!AE83="V",1,0))</f>
        <v/>
      </c>
      <c r="AF83" s="9" t="str">
        <f>IF(Base!AF83="","",IF(Base!AF83="F",1,0))</f>
        <v/>
      </c>
      <c r="AG83" s="9" t="str">
        <f>IF(Base!AG83="","",IF(Base!AG83="V",1,0))</f>
        <v/>
      </c>
      <c r="AH83" s="9" t="str">
        <f>IF(Base!AH83="","",IF(Base!AH83="V",1,0))</f>
        <v/>
      </c>
      <c r="AI83" s="9" t="str">
        <f>IF(Base!AI83="","",IF(Base!AI83="F",1,0))</f>
        <v/>
      </c>
      <c r="AJ83" s="9" t="str">
        <f>IF(Base!AJ83="","",IF(Base!AJ83="V",1,0))</f>
        <v/>
      </c>
      <c r="AK83" s="9" t="str">
        <f>IF(Base!AK83="","",IF(Base!AK83="F",1,0))</f>
        <v/>
      </c>
      <c r="AL83" s="10" t="str">
        <f>IF(Base!AL83="","",IF(Base!AL83="F",1,0))</f>
        <v/>
      </c>
      <c r="AM83" s="8" t="str">
        <f>IF(Base!AM83="","",IF(Base!AM83="F",1,0))</f>
        <v/>
      </c>
      <c r="AN83" s="9" t="str">
        <f>IF(Base!AN83="","",IF(Base!AN83="F",1,0))</f>
        <v/>
      </c>
      <c r="AO83" s="9" t="str">
        <f>IF(Base!AO83="","",IF(Base!AO83="V",1,0))</f>
        <v/>
      </c>
      <c r="AP83" s="9" t="str">
        <f>IF(Base!AP83="","",IF(Base!AP83="F",1,0))</f>
        <v/>
      </c>
      <c r="AQ83" s="9" t="str">
        <f>IF(Base!AQ83="","",IF(Base!AQ83="V",1,0))</f>
        <v/>
      </c>
      <c r="AR83" s="9" t="str">
        <f>IF(Base!AR83="","",IF(Base!AR83="V",1,0))</f>
        <v/>
      </c>
      <c r="AS83" s="9" t="str">
        <f>IF(Base!AS83="","",IF(Base!AS83="F",1,0))</f>
        <v/>
      </c>
      <c r="AT83" s="9" t="str">
        <f>IF(Base!AT83="","",IF(Base!AT83="V",1,0))</f>
        <v/>
      </c>
      <c r="AU83" s="9" t="str">
        <f>IF(Base!AU83="","",IF(Base!AU83="F",1,0))</f>
        <v/>
      </c>
      <c r="AV83" s="10" t="str">
        <f>IF(Base!AV83="","",IF(Base!AV83="F",1,0))</f>
        <v/>
      </c>
      <c r="AW83" s="1" t="str">
        <f>IF(Base!AW83="","",Base!AW83)</f>
        <v/>
      </c>
      <c r="AX83" s="10" t="str">
        <f>IF(Base!AX83="","",Base!AX83)</f>
        <v/>
      </c>
      <c r="AY83" s="9" t="str">
        <f>IF(Base!AY83="","",IF(Base!AY83="F",1,0))</f>
        <v/>
      </c>
      <c r="AZ83" s="9" t="str">
        <f>IF(Base!AZ83="","",IF(Base!AZ83="V",1,0))</f>
        <v/>
      </c>
      <c r="BA83" s="9" t="str">
        <f>IF(Base!BA83="","",IF(Base!BA83="F",1,0))</f>
        <v/>
      </c>
      <c r="BB83" s="9" t="str">
        <f>IF(Base!BB83="","",IF(Base!BB83="F",1,0))</f>
        <v/>
      </c>
      <c r="BC83" s="9" t="str">
        <f>IF(Base!BC83="","",IF(Base!BC83="F",1,0))</f>
        <v/>
      </c>
      <c r="BD83" s="9" t="str">
        <f>IF(Base!BD83="","",IF(Base!BD83="F",1,0))</f>
        <v/>
      </c>
      <c r="BE83" s="9" t="str">
        <f>IF(Base!BE83="","",IF(Base!BE83="F",1,0))</f>
        <v/>
      </c>
      <c r="BF83" s="9" t="str">
        <f>IF(Base!BF83="","",IF(Base!BF83="F",1,0))</f>
        <v/>
      </c>
      <c r="BG83" s="9" t="str">
        <f>IF(Base!BG83="","",IF(Base!BG83="F",1,0))</f>
        <v/>
      </c>
      <c r="BH83" s="10" t="str">
        <f>IF(Base!BH83="","",IF(Base!BH83="F",1,0))</f>
        <v/>
      </c>
      <c r="BI83" s="8" t="str">
        <f>IF(Base!BI83="","",IF(Base!BI83="F",1,0))</f>
        <v/>
      </c>
      <c r="BJ83" s="9" t="str">
        <f>IF(Base!BJ83="","",IF(Base!BJ83="V",1,0))</f>
        <v/>
      </c>
      <c r="BK83" s="9" t="str">
        <f>IF(Base!BK83="","",IF(Base!BK83="F",1,0))</f>
        <v/>
      </c>
      <c r="BL83" s="9" t="str">
        <f>IF(Base!BL83="","",IF(Base!BL83="F",1,0))</f>
        <v/>
      </c>
      <c r="BM83" s="9" t="str">
        <f>IF(Base!BM83="","",IF(Base!BM83="F",1,0))</f>
        <v/>
      </c>
      <c r="BN83" s="9" t="str">
        <f>IF(Base!BN83="","",IF(Base!BN83="F",1,0))</f>
        <v/>
      </c>
      <c r="BO83" s="9" t="str">
        <f>IF(Base!BO83="","",IF(Base!BO83="F",1,0))</f>
        <v/>
      </c>
      <c r="BP83" s="9" t="str">
        <f>IF(Base!BP83="","",IF(Base!BP83="F",1,0))</f>
        <v/>
      </c>
      <c r="BQ83" s="9" t="str">
        <f>IF(Base!BQ83="","",IF(Base!BQ83="F",1,0))</f>
        <v/>
      </c>
      <c r="BR83" s="10" t="str">
        <f>IF(Base!BR83="","",IF(Base!BR83="F",1,0))</f>
        <v/>
      </c>
    </row>
    <row r="84" spans="1:70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1" t="str">
        <f>IF(Base!E84="","",Base!E84)</f>
        <v/>
      </c>
      <c r="F84" s="1" t="str">
        <f>IF(Base!F84="","",Base!F84)</f>
        <v/>
      </c>
      <c r="G84" s="8" t="str">
        <f>IF(Base!G84="","",IF(Base!G84="V",1,0))</f>
        <v/>
      </c>
      <c r="H84" s="9" t="str">
        <f>IF(Base!H84="","",IF(Base!H84="F",1,0))</f>
        <v/>
      </c>
      <c r="I84" s="9" t="str">
        <f>IF(Base!I84="","",IF(Base!I84="V",1,0))</f>
        <v/>
      </c>
      <c r="J84" s="9" t="str">
        <f>IF(Base!J84="","",IF(Base!J84="V",1,0))</f>
        <v/>
      </c>
      <c r="K84" s="9" t="str">
        <f>IF(Base!K84="","",IF(Base!K84="F",1,0))</f>
        <v/>
      </c>
      <c r="L84" s="9" t="str">
        <f>IF(Base!L84="","",IF(Base!L84="V",1,0))</f>
        <v/>
      </c>
      <c r="M84" s="9" t="str">
        <f>IF(Base!M84="","",IF(Base!M84="V",1,0))</f>
        <v/>
      </c>
      <c r="N84" s="9" t="str">
        <f>IF(Base!N84="","",IF(Base!N84="V",1,0))</f>
        <v/>
      </c>
      <c r="O84" s="9" t="str">
        <f>IF(Base!O84="","",IF(Base!O84="V",1,0))</f>
        <v/>
      </c>
      <c r="P84" s="10" t="str">
        <f>IF(Base!P84="","",IF(Base!P84="V",1,0))</f>
        <v/>
      </c>
      <c r="Q84" s="8" t="str">
        <f>IF(Base!Q84="","",IF(Base!Q84="V",1,0))</f>
        <v/>
      </c>
      <c r="R84" s="9" t="str">
        <f>IF(Base!R84="","",IF(Base!R84="F",1,0))</f>
        <v/>
      </c>
      <c r="S84" s="9" t="str">
        <f>IF(Base!S84="","",IF(Base!S84="V",1,0))</f>
        <v/>
      </c>
      <c r="T84" s="9" t="str">
        <f>IF(Base!T84="","",IF(Base!T84="V",1,0))</f>
        <v/>
      </c>
      <c r="U84" s="9" t="str">
        <f>IF(Base!U84="","",IF(Base!U84="F",1,0))</f>
        <v/>
      </c>
      <c r="V84" s="9" t="str">
        <f>IF(Base!V84="","",IF(Base!V84="V",1,0))</f>
        <v/>
      </c>
      <c r="W84" s="9" t="str">
        <f>IF(Base!W84="","",IF(Base!W84="V",1,0))</f>
        <v/>
      </c>
      <c r="X84" s="9" t="str">
        <f>IF(Base!X84="","",IF(Base!X84="V",1,0))</f>
        <v/>
      </c>
      <c r="Y84" s="9" t="str">
        <f>IF(Base!Y84="","",IF(Base!Y84="V",1,0))</f>
        <v/>
      </c>
      <c r="Z84" s="10" t="str">
        <f>IF(Base!Z84="","",IF(Base!Z84="V",1,0))</f>
        <v/>
      </c>
      <c r="AA84" s="1" t="str">
        <f>IF(Base!AA84="","",Base!AA84)</f>
        <v/>
      </c>
      <c r="AB84" s="10" t="str">
        <f>IF(Base!AB84="","",Base!AB84)</f>
        <v/>
      </c>
      <c r="AC84" s="9" t="str">
        <f>IF(Base!AC84="","",IF(Base!AC84="F",1,0))</f>
        <v/>
      </c>
      <c r="AD84" s="9" t="str">
        <f>IF(Base!AD84="","",IF(Base!AD84="F",1,0))</f>
        <v/>
      </c>
      <c r="AE84" s="9" t="str">
        <f>IF(Base!AE84="","",IF(Base!AE84="V",1,0))</f>
        <v/>
      </c>
      <c r="AF84" s="9" t="str">
        <f>IF(Base!AF84="","",IF(Base!AF84="F",1,0))</f>
        <v/>
      </c>
      <c r="AG84" s="9" t="str">
        <f>IF(Base!AG84="","",IF(Base!AG84="V",1,0))</f>
        <v/>
      </c>
      <c r="AH84" s="9" t="str">
        <f>IF(Base!AH84="","",IF(Base!AH84="V",1,0))</f>
        <v/>
      </c>
      <c r="AI84" s="9" t="str">
        <f>IF(Base!AI84="","",IF(Base!AI84="F",1,0))</f>
        <v/>
      </c>
      <c r="AJ84" s="9" t="str">
        <f>IF(Base!AJ84="","",IF(Base!AJ84="V",1,0))</f>
        <v/>
      </c>
      <c r="AK84" s="9" t="str">
        <f>IF(Base!AK84="","",IF(Base!AK84="F",1,0))</f>
        <v/>
      </c>
      <c r="AL84" s="10" t="str">
        <f>IF(Base!AL84="","",IF(Base!AL84="F",1,0))</f>
        <v/>
      </c>
      <c r="AM84" s="8" t="str">
        <f>IF(Base!AM84="","",IF(Base!AM84="F",1,0))</f>
        <v/>
      </c>
      <c r="AN84" s="9" t="str">
        <f>IF(Base!AN84="","",IF(Base!AN84="F",1,0))</f>
        <v/>
      </c>
      <c r="AO84" s="9" t="str">
        <f>IF(Base!AO84="","",IF(Base!AO84="V",1,0))</f>
        <v/>
      </c>
      <c r="AP84" s="9" t="str">
        <f>IF(Base!AP84="","",IF(Base!AP84="F",1,0))</f>
        <v/>
      </c>
      <c r="AQ84" s="9" t="str">
        <f>IF(Base!AQ84="","",IF(Base!AQ84="V",1,0))</f>
        <v/>
      </c>
      <c r="AR84" s="9" t="str">
        <f>IF(Base!AR84="","",IF(Base!AR84="V",1,0))</f>
        <v/>
      </c>
      <c r="AS84" s="9" t="str">
        <f>IF(Base!AS84="","",IF(Base!AS84="F",1,0))</f>
        <v/>
      </c>
      <c r="AT84" s="9" t="str">
        <f>IF(Base!AT84="","",IF(Base!AT84="V",1,0))</f>
        <v/>
      </c>
      <c r="AU84" s="9" t="str">
        <f>IF(Base!AU84="","",IF(Base!AU84="F",1,0))</f>
        <v/>
      </c>
      <c r="AV84" s="10" t="str">
        <f>IF(Base!AV84="","",IF(Base!AV84="F",1,0))</f>
        <v/>
      </c>
      <c r="AW84" s="1" t="str">
        <f>IF(Base!AW84="","",Base!AW84)</f>
        <v/>
      </c>
      <c r="AX84" s="10" t="str">
        <f>IF(Base!AX84="","",Base!AX84)</f>
        <v/>
      </c>
      <c r="AY84" s="9" t="str">
        <f>IF(Base!AY84="","",IF(Base!AY84="F",1,0))</f>
        <v/>
      </c>
      <c r="AZ84" s="9" t="str">
        <f>IF(Base!AZ84="","",IF(Base!AZ84="V",1,0))</f>
        <v/>
      </c>
      <c r="BA84" s="9" t="str">
        <f>IF(Base!BA84="","",IF(Base!BA84="F",1,0))</f>
        <v/>
      </c>
      <c r="BB84" s="9" t="str">
        <f>IF(Base!BB84="","",IF(Base!BB84="F",1,0))</f>
        <v/>
      </c>
      <c r="BC84" s="9" t="str">
        <f>IF(Base!BC84="","",IF(Base!BC84="F",1,0))</f>
        <v/>
      </c>
      <c r="BD84" s="9" t="str">
        <f>IF(Base!BD84="","",IF(Base!BD84="F",1,0))</f>
        <v/>
      </c>
      <c r="BE84" s="9" t="str">
        <f>IF(Base!BE84="","",IF(Base!BE84="F",1,0))</f>
        <v/>
      </c>
      <c r="BF84" s="9" t="str">
        <f>IF(Base!BF84="","",IF(Base!BF84="F",1,0))</f>
        <v/>
      </c>
      <c r="BG84" s="9" t="str">
        <f>IF(Base!BG84="","",IF(Base!BG84="F",1,0))</f>
        <v/>
      </c>
      <c r="BH84" s="10" t="str">
        <f>IF(Base!BH84="","",IF(Base!BH84="F",1,0))</f>
        <v/>
      </c>
      <c r="BI84" s="8" t="str">
        <f>IF(Base!BI84="","",IF(Base!BI84="F",1,0))</f>
        <v/>
      </c>
      <c r="BJ84" s="9" t="str">
        <f>IF(Base!BJ84="","",IF(Base!BJ84="V",1,0))</f>
        <v/>
      </c>
      <c r="BK84" s="9" t="str">
        <f>IF(Base!BK84="","",IF(Base!BK84="F",1,0))</f>
        <v/>
      </c>
      <c r="BL84" s="9" t="str">
        <f>IF(Base!BL84="","",IF(Base!BL84="F",1,0))</f>
        <v/>
      </c>
      <c r="BM84" s="9" t="str">
        <f>IF(Base!BM84="","",IF(Base!BM84="F",1,0))</f>
        <v/>
      </c>
      <c r="BN84" s="9" t="str">
        <f>IF(Base!BN84="","",IF(Base!BN84="F",1,0))</f>
        <v/>
      </c>
      <c r="BO84" s="9" t="str">
        <f>IF(Base!BO84="","",IF(Base!BO84="F",1,0))</f>
        <v/>
      </c>
      <c r="BP84" s="9" t="str">
        <f>IF(Base!BP84="","",IF(Base!BP84="F",1,0))</f>
        <v/>
      </c>
      <c r="BQ84" s="9" t="str">
        <f>IF(Base!BQ84="","",IF(Base!BQ84="F",1,0))</f>
        <v/>
      </c>
      <c r="BR84" s="10" t="str">
        <f>IF(Base!BR84="","",IF(Base!BR84="F",1,0))</f>
        <v/>
      </c>
    </row>
    <row r="85" spans="1:70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1" t="str">
        <f>IF(Base!E85="","",Base!E85)</f>
        <v/>
      </c>
      <c r="F85" s="1" t="str">
        <f>IF(Base!F85="","",Base!F85)</f>
        <v/>
      </c>
      <c r="G85" s="8" t="str">
        <f>IF(Base!G85="","",IF(Base!G85="V",1,0))</f>
        <v/>
      </c>
      <c r="H85" s="9" t="str">
        <f>IF(Base!H85="","",IF(Base!H85="F",1,0))</f>
        <v/>
      </c>
      <c r="I85" s="9" t="str">
        <f>IF(Base!I85="","",IF(Base!I85="V",1,0))</f>
        <v/>
      </c>
      <c r="J85" s="9" t="str">
        <f>IF(Base!J85="","",IF(Base!J85="V",1,0))</f>
        <v/>
      </c>
      <c r="K85" s="9" t="str">
        <f>IF(Base!K85="","",IF(Base!K85="F",1,0))</f>
        <v/>
      </c>
      <c r="L85" s="9" t="str">
        <f>IF(Base!L85="","",IF(Base!L85="V",1,0))</f>
        <v/>
      </c>
      <c r="M85" s="9" t="str">
        <f>IF(Base!M85="","",IF(Base!M85="V",1,0))</f>
        <v/>
      </c>
      <c r="N85" s="9" t="str">
        <f>IF(Base!N85="","",IF(Base!N85="V",1,0))</f>
        <v/>
      </c>
      <c r="O85" s="9" t="str">
        <f>IF(Base!O85="","",IF(Base!O85="V",1,0))</f>
        <v/>
      </c>
      <c r="P85" s="10" t="str">
        <f>IF(Base!P85="","",IF(Base!P85="V",1,0))</f>
        <v/>
      </c>
      <c r="Q85" s="8" t="str">
        <f>IF(Base!Q85="","",IF(Base!Q85="V",1,0))</f>
        <v/>
      </c>
      <c r="R85" s="9" t="str">
        <f>IF(Base!R85="","",IF(Base!R85="F",1,0))</f>
        <v/>
      </c>
      <c r="S85" s="9" t="str">
        <f>IF(Base!S85="","",IF(Base!S85="V",1,0))</f>
        <v/>
      </c>
      <c r="T85" s="9" t="str">
        <f>IF(Base!T85="","",IF(Base!T85="V",1,0))</f>
        <v/>
      </c>
      <c r="U85" s="9" t="str">
        <f>IF(Base!U85="","",IF(Base!U85="F",1,0))</f>
        <v/>
      </c>
      <c r="V85" s="9" t="str">
        <f>IF(Base!V85="","",IF(Base!V85="V",1,0))</f>
        <v/>
      </c>
      <c r="W85" s="9" t="str">
        <f>IF(Base!W85="","",IF(Base!W85="V",1,0))</f>
        <v/>
      </c>
      <c r="X85" s="9" t="str">
        <f>IF(Base!X85="","",IF(Base!X85="V",1,0))</f>
        <v/>
      </c>
      <c r="Y85" s="9" t="str">
        <f>IF(Base!Y85="","",IF(Base!Y85="V",1,0))</f>
        <v/>
      </c>
      <c r="Z85" s="10" t="str">
        <f>IF(Base!Z85="","",IF(Base!Z85="V",1,0))</f>
        <v/>
      </c>
      <c r="AA85" s="1" t="str">
        <f>IF(Base!AA85="","",Base!AA85)</f>
        <v/>
      </c>
      <c r="AB85" s="10" t="str">
        <f>IF(Base!AB85="","",Base!AB85)</f>
        <v/>
      </c>
      <c r="AC85" s="9" t="str">
        <f>IF(Base!AC85="","",IF(Base!AC85="F",1,0))</f>
        <v/>
      </c>
      <c r="AD85" s="9" t="str">
        <f>IF(Base!AD85="","",IF(Base!AD85="F",1,0))</f>
        <v/>
      </c>
      <c r="AE85" s="9" t="str">
        <f>IF(Base!AE85="","",IF(Base!AE85="V",1,0))</f>
        <v/>
      </c>
      <c r="AF85" s="9" t="str">
        <f>IF(Base!AF85="","",IF(Base!AF85="F",1,0))</f>
        <v/>
      </c>
      <c r="AG85" s="9" t="str">
        <f>IF(Base!AG85="","",IF(Base!AG85="V",1,0))</f>
        <v/>
      </c>
      <c r="AH85" s="9" t="str">
        <f>IF(Base!AH85="","",IF(Base!AH85="V",1,0))</f>
        <v/>
      </c>
      <c r="AI85" s="9" t="str">
        <f>IF(Base!AI85="","",IF(Base!AI85="F",1,0))</f>
        <v/>
      </c>
      <c r="AJ85" s="9" t="str">
        <f>IF(Base!AJ85="","",IF(Base!AJ85="V",1,0))</f>
        <v/>
      </c>
      <c r="AK85" s="9" t="str">
        <f>IF(Base!AK85="","",IF(Base!AK85="F",1,0))</f>
        <v/>
      </c>
      <c r="AL85" s="10" t="str">
        <f>IF(Base!AL85="","",IF(Base!AL85="F",1,0))</f>
        <v/>
      </c>
      <c r="AM85" s="8" t="str">
        <f>IF(Base!AM85="","",IF(Base!AM85="F",1,0))</f>
        <v/>
      </c>
      <c r="AN85" s="9" t="str">
        <f>IF(Base!AN85="","",IF(Base!AN85="F",1,0))</f>
        <v/>
      </c>
      <c r="AO85" s="9" t="str">
        <f>IF(Base!AO85="","",IF(Base!AO85="V",1,0))</f>
        <v/>
      </c>
      <c r="AP85" s="9" t="str">
        <f>IF(Base!AP85="","",IF(Base!AP85="F",1,0))</f>
        <v/>
      </c>
      <c r="AQ85" s="9" t="str">
        <f>IF(Base!AQ85="","",IF(Base!AQ85="V",1,0))</f>
        <v/>
      </c>
      <c r="AR85" s="9" t="str">
        <f>IF(Base!AR85="","",IF(Base!AR85="V",1,0))</f>
        <v/>
      </c>
      <c r="AS85" s="9" t="str">
        <f>IF(Base!AS85="","",IF(Base!AS85="F",1,0))</f>
        <v/>
      </c>
      <c r="AT85" s="9" t="str">
        <f>IF(Base!AT85="","",IF(Base!AT85="V",1,0))</f>
        <v/>
      </c>
      <c r="AU85" s="9" t="str">
        <f>IF(Base!AU85="","",IF(Base!AU85="F",1,0))</f>
        <v/>
      </c>
      <c r="AV85" s="10" t="str">
        <f>IF(Base!AV85="","",IF(Base!AV85="F",1,0))</f>
        <v/>
      </c>
      <c r="AW85" s="1" t="str">
        <f>IF(Base!AW85="","",Base!AW85)</f>
        <v/>
      </c>
      <c r="AX85" s="10" t="str">
        <f>IF(Base!AX85="","",Base!AX85)</f>
        <v/>
      </c>
      <c r="AY85" s="9" t="str">
        <f>IF(Base!AY85="","",IF(Base!AY85="F",1,0))</f>
        <v/>
      </c>
      <c r="AZ85" s="9" t="str">
        <f>IF(Base!AZ85="","",IF(Base!AZ85="V",1,0))</f>
        <v/>
      </c>
      <c r="BA85" s="9" t="str">
        <f>IF(Base!BA85="","",IF(Base!BA85="F",1,0))</f>
        <v/>
      </c>
      <c r="BB85" s="9" t="str">
        <f>IF(Base!BB85="","",IF(Base!BB85="F",1,0))</f>
        <v/>
      </c>
      <c r="BC85" s="9" t="str">
        <f>IF(Base!BC85="","",IF(Base!BC85="F",1,0))</f>
        <v/>
      </c>
      <c r="BD85" s="9" t="str">
        <f>IF(Base!BD85="","",IF(Base!BD85="F",1,0))</f>
        <v/>
      </c>
      <c r="BE85" s="9" t="str">
        <f>IF(Base!BE85="","",IF(Base!BE85="F",1,0))</f>
        <v/>
      </c>
      <c r="BF85" s="9" t="str">
        <f>IF(Base!BF85="","",IF(Base!BF85="F",1,0))</f>
        <v/>
      </c>
      <c r="BG85" s="9" t="str">
        <f>IF(Base!BG85="","",IF(Base!BG85="F",1,0))</f>
        <v/>
      </c>
      <c r="BH85" s="10" t="str">
        <f>IF(Base!BH85="","",IF(Base!BH85="F",1,0))</f>
        <v/>
      </c>
      <c r="BI85" s="8" t="str">
        <f>IF(Base!BI85="","",IF(Base!BI85="F",1,0))</f>
        <v/>
      </c>
      <c r="BJ85" s="9" t="str">
        <f>IF(Base!BJ85="","",IF(Base!BJ85="V",1,0))</f>
        <v/>
      </c>
      <c r="BK85" s="9" t="str">
        <f>IF(Base!BK85="","",IF(Base!BK85="F",1,0))</f>
        <v/>
      </c>
      <c r="BL85" s="9" t="str">
        <f>IF(Base!BL85="","",IF(Base!BL85="F",1,0))</f>
        <v/>
      </c>
      <c r="BM85" s="9" t="str">
        <f>IF(Base!BM85="","",IF(Base!BM85="F",1,0))</f>
        <v/>
      </c>
      <c r="BN85" s="9" t="str">
        <f>IF(Base!BN85="","",IF(Base!BN85="F",1,0))</f>
        <v/>
      </c>
      <c r="BO85" s="9" t="str">
        <f>IF(Base!BO85="","",IF(Base!BO85="F",1,0))</f>
        <v/>
      </c>
      <c r="BP85" s="9" t="str">
        <f>IF(Base!BP85="","",IF(Base!BP85="F",1,0))</f>
        <v/>
      </c>
      <c r="BQ85" s="9" t="str">
        <f>IF(Base!BQ85="","",IF(Base!BQ85="F",1,0))</f>
        <v/>
      </c>
      <c r="BR85" s="10" t="str">
        <f>IF(Base!BR85="","",IF(Base!BR85="F",1,0))</f>
        <v/>
      </c>
    </row>
    <row r="86" spans="1:70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1" t="str">
        <f>IF(Base!E86="","",Base!E86)</f>
        <v/>
      </c>
      <c r="F86" s="1" t="str">
        <f>IF(Base!F86="","",Base!F86)</f>
        <v/>
      </c>
      <c r="G86" s="8" t="str">
        <f>IF(Base!G86="","",IF(Base!G86="V",1,0))</f>
        <v/>
      </c>
      <c r="H86" s="9" t="str">
        <f>IF(Base!H86="","",IF(Base!H86="F",1,0))</f>
        <v/>
      </c>
      <c r="I86" s="9" t="str">
        <f>IF(Base!I86="","",IF(Base!I86="V",1,0))</f>
        <v/>
      </c>
      <c r="J86" s="9" t="str">
        <f>IF(Base!J86="","",IF(Base!J86="V",1,0))</f>
        <v/>
      </c>
      <c r="K86" s="9" t="str">
        <f>IF(Base!K86="","",IF(Base!K86="F",1,0))</f>
        <v/>
      </c>
      <c r="L86" s="9" t="str">
        <f>IF(Base!L86="","",IF(Base!L86="V",1,0))</f>
        <v/>
      </c>
      <c r="M86" s="9" t="str">
        <f>IF(Base!M86="","",IF(Base!M86="V",1,0))</f>
        <v/>
      </c>
      <c r="N86" s="9" t="str">
        <f>IF(Base!N86="","",IF(Base!N86="V",1,0))</f>
        <v/>
      </c>
      <c r="O86" s="9" t="str">
        <f>IF(Base!O86="","",IF(Base!O86="V",1,0))</f>
        <v/>
      </c>
      <c r="P86" s="10" t="str">
        <f>IF(Base!P86="","",IF(Base!P86="V",1,0))</f>
        <v/>
      </c>
      <c r="Q86" s="8" t="str">
        <f>IF(Base!Q86="","",IF(Base!Q86="V",1,0))</f>
        <v/>
      </c>
      <c r="R86" s="9" t="str">
        <f>IF(Base!R86="","",IF(Base!R86="F",1,0))</f>
        <v/>
      </c>
      <c r="S86" s="9" t="str">
        <f>IF(Base!S86="","",IF(Base!S86="V",1,0))</f>
        <v/>
      </c>
      <c r="T86" s="9" t="str">
        <f>IF(Base!T86="","",IF(Base!T86="V",1,0))</f>
        <v/>
      </c>
      <c r="U86" s="9" t="str">
        <f>IF(Base!U86="","",IF(Base!U86="F",1,0))</f>
        <v/>
      </c>
      <c r="V86" s="9" t="str">
        <f>IF(Base!V86="","",IF(Base!V86="V",1,0))</f>
        <v/>
      </c>
      <c r="W86" s="9" t="str">
        <f>IF(Base!W86="","",IF(Base!W86="V",1,0))</f>
        <v/>
      </c>
      <c r="X86" s="9" t="str">
        <f>IF(Base!X86="","",IF(Base!X86="V",1,0))</f>
        <v/>
      </c>
      <c r="Y86" s="9" t="str">
        <f>IF(Base!Y86="","",IF(Base!Y86="V",1,0))</f>
        <v/>
      </c>
      <c r="Z86" s="10" t="str">
        <f>IF(Base!Z86="","",IF(Base!Z86="V",1,0))</f>
        <v/>
      </c>
      <c r="AA86" s="1" t="str">
        <f>IF(Base!AA86="","",Base!AA86)</f>
        <v/>
      </c>
      <c r="AB86" s="10" t="str">
        <f>IF(Base!AB86="","",Base!AB86)</f>
        <v/>
      </c>
      <c r="AC86" s="9" t="str">
        <f>IF(Base!AC86="","",IF(Base!AC86="F",1,0))</f>
        <v/>
      </c>
      <c r="AD86" s="9" t="str">
        <f>IF(Base!AD86="","",IF(Base!AD86="F",1,0))</f>
        <v/>
      </c>
      <c r="AE86" s="9" t="str">
        <f>IF(Base!AE86="","",IF(Base!AE86="V",1,0))</f>
        <v/>
      </c>
      <c r="AF86" s="9" t="str">
        <f>IF(Base!AF86="","",IF(Base!AF86="F",1,0))</f>
        <v/>
      </c>
      <c r="AG86" s="9" t="str">
        <f>IF(Base!AG86="","",IF(Base!AG86="V",1,0))</f>
        <v/>
      </c>
      <c r="AH86" s="9" t="str">
        <f>IF(Base!AH86="","",IF(Base!AH86="V",1,0))</f>
        <v/>
      </c>
      <c r="AI86" s="9" t="str">
        <f>IF(Base!AI86="","",IF(Base!AI86="F",1,0))</f>
        <v/>
      </c>
      <c r="AJ86" s="9" t="str">
        <f>IF(Base!AJ86="","",IF(Base!AJ86="V",1,0))</f>
        <v/>
      </c>
      <c r="AK86" s="9" t="str">
        <f>IF(Base!AK86="","",IF(Base!AK86="F",1,0))</f>
        <v/>
      </c>
      <c r="AL86" s="10" t="str">
        <f>IF(Base!AL86="","",IF(Base!AL86="F",1,0))</f>
        <v/>
      </c>
      <c r="AM86" s="8" t="str">
        <f>IF(Base!AM86="","",IF(Base!AM86="F",1,0))</f>
        <v/>
      </c>
      <c r="AN86" s="9" t="str">
        <f>IF(Base!AN86="","",IF(Base!AN86="F",1,0))</f>
        <v/>
      </c>
      <c r="AO86" s="9" t="str">
        <f>IF(Base!AO86="","",IF(Base!AO86="V",1,0))</f>
        <v/>
      </c>
      <c r="AP86" s="9" t="str">
        <f>IF(Base!AP86="","",IF(Base!AP86="F",1,0))</f>
        <v/>
      </c>
      <c r="AQ86" s="9" t="str">
        <f>IF(Base!AQ86="","",IF(Base!AQ86="V",1,0))</f>
        <v/>
      </c>
      <c r="AR86" s="9" t="str">
        <f>IF(Base!AR86="","",IF(Base!AR86="V",1,0))</f>
        <v/>
      </c>
      <c r="AS86" s="9" t="str">
        <f>IF(Base!AS86="","",IF(Base!AS86="F",1,0))</f>
        <v/>
      </c>
      <c r="AT86" s="9" t="str">
        <f>IF(Base!AT86="","",IF(Base!AT86="V",1,0))</f>
        <v/>
      </c>
      <c r="AU86" s="9" t="str">
        <f>IF(Base!AU86="","",IF(Base!AU86="F",1,0))</f>
        <v/>
      </c>
      <c r="AV86" s="10" t="str">
        <f>IF(Base!AV86="","",IF(Base!AV86="F",1,0))</f>
        <v/>
      </c>
      <c r="AW86" s="1" t="str">
        <f>IF(Base!AW86="","",Base!AW86)</f>
        <v/>
      </c>
      <c r="AX86" s="10" t="str">
        <f>IF(Base!AX86="","",Base!AX86)</f>
        <v/>
      </c>
      <c r="AY86" s="9" t="str">
        <f>IF(Base!AY86="","",IF(Base!AY86="F",1,0))</f>
        <v/>
      </c>
      <c r="AZ86" s="9" t="str">
        <f>IF(Base!AZ86="","",IF(Base!AZ86="V",1,0))</f>
        <v/>
      </c>
      <c r="BA86" s="9" t="str">
        <f>IF(Base!BA86="","",IF(Base!BA86="F",1,0))</f>
        <v/>
      </c>
      <c r="BB86" s="9" t="str">
        <f>IF(Base!BB86="","",IF(Base!BB86="F",1,0))</f>
        <v/>
      </c>
      <c r="BC86" s="9" t="str">
        <f>IF(Base!BC86="","",IF(Base!BC86="F",1,0))</f>
        <v/>
      </c>
      <c r="BD86" s="9" t="str">
        <f>IF(Base!BD86="","",IF(Base!BD86="F",1,0))</f>
        <v/>
      </c>
      <c r="BE86" s="9" t="str">
        <f>IF(Base!BE86="","",IF(Base!BE86="F",1,0))</f>
        <v/>
      </c>
      <c r="BF86" s="9" t="str">
        <f>IF(Base!BF86="","",IF(Base!BF86="F",1,0))</f>
        <v/>
      </c>
      <c r="BG86" s="9" t="str">
        <f>IF(Base!BG86="","",IF(Base!BG86="F",1,0))</f>
        <v/>
      </c>
      <c r="BH86" s="10" t="str">
        <f>IF(Base!BH86="","",IF(Base!BH86="F",1,0))</f>
        <v/>
      </c>
      <c r="BI86" s="8" t="str">
        <f>IF(Base!BI86="","",IF(Base!BI86="F",1,0))</f>
        <v/>
      </c>
      <c r="BJ86" s="9" t="str">
        <f>IF(Base!BJ86="","",IF(Base!BJ86="V",1,0))</f>
        <v/>
      </c>
      <c r="BK86" s="9" t="str">
        <f>IF(Base!BK86="","",IF(Base!BK86="F",1,0))</f>
        <v/>
      </c>
      <c r="BL86" s="9" t="str">
        <f>IF(Base!BL86="","",IF(Base!BL86="F",1,0))</f>
        <v/>
      </c>
      <c r="BM86" s="9" t="str">
        <f>IF(Base!BM86="","",IF(Base!BM86="F",1,0))</f>
        <v/>
      </c>
      <c r="BN86" s="9" t="str">
        <f>IF(Base!BN86="","",IF(Base!BN86="F",1,0))</f>
        <v/>
      </c>
      <c r="BO86" s="9" t="str">
        <f>IF(Base!BO86="","",IF(Base!BO86="F",1,0))</f>
        <v/>
      </c>
      <c r="BP86" s="9" t="str">
        <f>IF(Base!BP86="","",IF(Base!BP86="F",1,0))</f>
        <v/>
      </c>
      <c r="BQ86" s="9" t="str">
        <f>IF(Base!BQ86="","",IF(Base!BQ86="F",1,0))</f>
        <v/>
      </c>
      <c r="BR86" s="10" t="str">
        <f>IF(Base!BR86="","",IF(Base!BR86="F",1,0))</f>
        <v/>
      </c>
    </row>
    <row r="87" spans="1:70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1" t="str">
        <f>IF(Base!E87="","",Base!E87)</f>
        <v/>
      </c>
      <c r="F87" s="1" t="str">
        <f>IF(Base!F87="","",Base!F87)</f>
        <v/>
      </c>
      <c r="G87" s="8" t="str">
        <f>IF(Base!G87="","",IF(Base!G87="V",1,0))</f>
        <v/>
      </c>
      <c r="H87" s="9" t="str">
        <f>IF(Base!H87="","",IF(Base!H87="F",1,0))</f>
        <v/>
      </c>
      <c r="I87" s="9" t="str">
        <f>IF(Base!I87="","",IF(Base!I87="V",1,0))</f>
        <v/>
      </c>
      <c r="J87" s="9" t="str">
        <f>IF(Base!J87="","",IF(Base!J87="V",1,0))</f>
        <v/>
      </c>
      <c r="K87" s="9" t="str">
        <f>IF(Base!K87="","",IF(Base!K87="F",1,0))</f>
        <v/>
      </c>
      <c r="L87" s="9" t="str">
        <f>IF(Base!L87="","",IF(Base!L87="V",1,0))</f>
        <v/>
      </c>
      <c r="M87" s="9" t="str">
        <f>IF(Base!M87="","",IF(Base!M87="V",1,0))</f>
        <v/>
      </c>
      <c r="N87" s="9" t="str">
        <f>IF(Base!N87="","",IF(Base!N87="V",1,0))</f>
        <v/>
      </c>
      <c r="O87" s="9" t="str">
        <f>IF(Base!O87="","",IF(Base!O87="V",1,0))</f>
        <v/>
      </c>
      <c r="P87" s="10" t="str">
        <f>IF(Base!P87="","",IF(Base!P87="V",1,0))</f>
        <v/>
      </c>
      <c r="Q87" s="8" t="str">
        <f>IF(Base!Q87="","",IF(Base!Q87="V",1,0))</f>
        <v/>
      </c>
      <c r="R87" s="9" t="str">
        <f>IF(Base!R87="","",IF(Base!R87="F",1,0))</f>
        <v/>
      </c>
      <c r="S87" s="9" t="str">
        <f>IF(Base!S87="","",IF(Base!S87="V",1,0))</f>
        <v/>
      </c>
      <c r="T87" s="9" t="str">
        <f>IF(Base!T87="","",IF(Base!T87="V",1,0))</f>
        <v/>
      </c>
      <c r="U87" s="9" t="str">
        <f>IF(Base!U87="","",IF(Base!U87="F",1,0))</f>
        <v/>
      </c>
      <c r="V87" s="9" t="str">
        <f>IF(Base!V87="","",IF(Base!V87="V",1,0))</f>
        <v/>
      </c>
      <c r="W87" s="9" t="str">
        <f>IF(Base!W87="","",IF(Base!W87="V",1,0))</f>
        <v/>
      </c>
      <c r="X87" s="9" t="str">
        <f>IF(Base!X87="","",IF(Base!X87="V",1,0))</f>
        <v/>
      </c>
      <c r="Y87" s="9" t="str">
        <f>IF(Base!Y87="","",IF(Base!Y87="V",1,0))</f>
        <v/>
      </c>
      <c r="Z87" s="10" t="str">
        <f>IF(Base!Z87="","",IF(Base!Z87="V",1,0))</f>
        <v/>
      </c>
      <c r="AA87" s="1" t="str">
        <f>IF(Base!AA87="","",Base!AA87)</f>
        <v/>
      </c>
      <c r="AB87" s="10" t="str">
        <f>IF(Base!AB87="","",Base!AB87)</f>
        <v/>
      </c>
      <c r="AC87" s="9" t="str">
        <f>IF(Base!AC87="","",IF(Base!AC87="F",1,0))</f>
        <v/>
      </c>
      <c r="AD87" s="9" t="str">
        <f>IF(Base!AD87="","",IF(Base!AD87="F",1,0))</f>
        <v/>
      </c>
      <c r="AE87" s="9" t="str">
        <f>IF(Base!AE87="","",IF(Base!AE87="V",1,0))</f>
        <v/>
      </c>
      <c r="AF87" s="9" t="str">
        <f>IF(Base!AF87="","",IF(Base!AF87="F",1,0))</f>
        <v/>
      </c>
      <c r="AG87" s="9" t="str">
        <f>IF(Base!AG87="","",IF(Base!AG87="V",1,0))</f>
        <v/>
      </c>
      <c r="AH87" s="9" t="str">
        <f>IF(Base!AH87="","",IF(Base!AH87="V",1,0))</f>
        <v/>
      </c>
      <c r="AI87" s="9" t="str">
        <f>IF(Base!AI87="","",IF(Base!AI87="F",1,0))</f>
        <v/>
      </c>
      <c r="AJ87" s="9" t="str">
        <f>IF(Base!AJ87="","",IF(Base!AJ87="V",1,0))</f>
        <v/>
      </c>
      <c r="AK87" s="9" t="str">
        <f>IF(Base!AK87="","",IF(Base!AK87="F",1,0))</f>
        <v/>
      </c>
      <c r="AL87" s="10" t="str">
        <f>IF(Base!AL87="","",IF(Base!AL87="F",1,0))</f>
        <v/>
      </c>
      <c r="AM87" s="8" t="str">
        <f>IF(Base!AM87="","",IF(Base!AM87="F",1,0))</f>
        <v/>
      </c>
      <c r="AN87" s="9" t="str">
        <f>IF(Base!AN87="","",IF(Base!AN87="F",1,0))</f>
        <v/>
      </c>
      <c r="AO87" s="9" t="str">
        <f>IF(Base!AO87="","",IF(Base!AO87="V",1,0))</f>
        <v/>
      </c>
      <c r="AP87" s="9" t="str">
        <f>IF(Base!AP87="","",IF(Base!AP87="F",1,0))</f>
        <v/>
      </c>
      <c r="AQ87" s="9" t="str">
        <f>IF(Base!AQ87="","",IF(Base!AQ87="V",1,0))</f>
        <v/>
      </c>
      <c r="AR87" s="9" t="str">
        <f>IF(Base!AR87="","",IF(Base!AR87="V",1,0))</f>
        <v/>
      </c>
      <c r="AS87" s="9" t="str">
        <f>IF(Base!AS87="","",IF(Base!AS87="F",1,0))</f>
        <v/>
      </c>
      <c r="AT87" s="9" t="str">
        <f>IF(Base!AT87="","",IF(Base!AT87="V",1,0))</f>
        <v/>
      </c>
      <c r="AU87" s="9" t="str">
        <f>IF(Base!AU87="","",IF(Base!AU87="F",1,0))</f>
        <v/>
      </c>
      <c r="AV87" s="10" t="str">
        <f>IF(Base!AV87="","",IF(Base!AV87="F",1,0))</f>
        <v/>
      </c>
      <c r="AW87" s="1" t="str">
        <f>IF(Base!AW87="","",Base!AW87)</f>
        <v/>
      </c>
      <c r="AX87" s="10" t="str">
        <f>IF(Base!AX87="","",Base!AX87)</f>
        <v/>
      </c>
      <c r="AY87" s="9" t="str">
        <f>IF(Base!AY87="","",IF(Base!AY87="F",1,0))</f>
        <v/>
      </c>
      <c r="AZ87" s="9" t="str">
        <f>IF(Base!AZ87="","",IF(Base!AZ87="V",1,0))</f>
        <v/>
      </c>
      <c r="BA87" s="9" t="str">
        <f>IF(Base!BA87="","",IF(Base!BA87="F",1,0))</f>
        <v/>
      </c>
      <c r="BB87" s="9" t="str">
        <f>IF(Base!BB87="","",IF(Base!BB87="F",1,0))</f>
        <v/>
      </c>
      <c r="BC87" s="9" t="str">
        <f>IF(Base!BC87="","",IF(Base!BC87="F",1,0))</f>
        <v/>
      </c>
      <c r="BD87" s="9" t="str">
        <f>IF(Base!BD87="","",IF(Base!BD87="F",1,0))</f>
        <v/>
      </c>
      <c r="BE87" s="9" t="str">
        <f>IF(Base!BE87="","",IF(Base!BE87="F",1,0))</f>
        <v/>
      </c>
      <c r="BF87" s="9" t="str">
        <f>IF(Base!BF87="","",IF(Base!BF87="F",1,0))</f>
        <v/>
      </c>
      <c r="BG87" s="9" t="str">
        <f>IF(Base!BG87="","",IF(Base!BG87="F",1,0))</f>
        <v/>
      </c>
      <c r="BH87" s="10" t="str">
        <f>IF(Base!BH87="","",IF(Base!BH87="F",1,0))</f>
        <v/>
      </c>
      <c r="BI87" s="8" t="str">
        <f>IF(Base!BI87="","",IF(Base!BI87="F",1,0))</f>
        <v/>
      </c>
      <c r="BJ87" s="9" t="str">
        <f>IF(Base!BJ87="","",IF(Base!BJ87="V",1,0))</f>
        <v/>
      </c>
      <c r="BK87" s="9" t="str">
        <f>IF(Base!BK87="","",IF(Base!BK87="F",1,0))</f>
        <v/>
      </c>
      <c r="BL87" s="9" t="str">
        <f>IF(Base!BL87="","",IF(Base!BL87="F",1,0))</f>
        <v/>
      </c>
      <c r="BM87" s="9" t="str">
        <f>IF(Base!BM87="","",IF(Base!BM87="F",1,0))</f>
        <v/>
      </c>
      <c r="BN87" s="9" t="str">
        <f>IF(Base!BN87="","",IF(Base!BN87="F",1,0))</f>
        <v/>
      </c>
      <c r="BO87" s="9" t="str">
        <f>IF(Base!BO87="","",IF(Base!BO87="F",1,0))</f>
        <v/>
      </c>
      <c r="BP87" s="9" t="str">
        <f>IF(Base!BP87="","",IF(Base!BP87="F",1,0))</f>
        <v/>
      </c>
      <c r="BQ87" s="9" t="str">
        <f>IF(Base!BQ87="","",IF(Base!BQ87="F",1,0))</f>
        <v/>
      </c>
      <c r="BR87" s="10" t="str">
        <f>IF(Base!BR87="","",IF(Base!BR87="F",1,0))</f>
        <v/>
      </c>
    </row>
    <row r="88" spans="1:70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1" t="str">
        <f>IF(Base!E88="","",Base!E88)</f>
        <v/>
      </c>
      <c r="F88" s="1" t="str">
        <f>IF(Base!F88="","",Base!F88)</f>
        <v/>
      </c>
      <c r="G88" s="8" t="str">
        <f>IF(Base!G88="","",IF(Base!G88="V",1,0))</f>
        <v/>
      </c>
      <c r="H88" s="9" t="str">
        <f>IF(Base!H88="","",IF(Base!H88="F",1,0))</f>
        <v/>
      </c>
      <c r="I88" s="9" t="str">
        <f>IF(Base!I88="","",IF(Base!I88="V",1,0))</f>
        <v/>
      </c>
      <c r="J88" s="9" t="str">
        <f>IF(Base!J88="","",IF(Base!J88="V",1,0))</f>
        <v/>
      </c>
      <c r="K88" s="9" t="str">
        <f>IF(Base!K88="","",IF(Base!K88="F",1,0))</f>
        <v/>
      </c>
      <c r="L88" s="9" t="str">
        <f>IF(Base!L88="","",IF(Base!L88="V",1,0))</f>
        <v/>
      </c>
      <c r="M88" s="9" t="str">
        <f>IF(Base!M88="","",IF(Base!M88="V",1,0))</f>
        <v/>
      </c>
      <c r="N88" s="9" t="str">
        <f>IF(Base!N88="","",IF(Base!N88="V",1,0))</f>
        <v/>
      </c>
      <c r="O88" s="9" t="str">
        <f>IF(Base!O88="","",IF(Base!O88="V",1,0))</f>
        <v/>
      </c>
      <c r="P88" s="10" t="str">
        <f>IF(Base!P88="","",IF(Base!P88="V",1,0))</f>
        <v/>
      </c>
      <c r="Q88" s="8" t="str">
        <f>IF(Base!Q88="","",IF(Base!Q88="V",1,0))</f>
        <v/>
      </c>
      <c r="R88" s="9" t="str">
        <f>IF(Base!R88="","",IF(Base!R88="F",1,0))</f>
        <v/>
      </c>
      <c r="S88" s="9" t="str">
        <f>IF(Base!S88="","",IF(Base!S88="V",1,0))</f>
        <v/>
      </c>
      <c r="T88" s="9" t="str">
        <f>IF(Base!T88="","",IF(Base!T88="V",1,0))</f>
        <v/>
      </c>
      <c r="U88" s="9" t="str">
        <f>IF(Base!U88="","",IF(Base!U88="F",1,0))</f>
        <v/>
      </c>
      <c r="V88" s="9" t="str">
        <f>IF(Base!V88="","",IF(Base!V88="V",1,0))</f>
        <v/>
      </c>
      <c r="W88" s="9" t="str">
        <f>IF(Base!W88="","",IF(Base!W88="V",1,0))</f>
        <v/>
      </c>
      <c r="X88" s="9" t="str">
        <f>IF(Base!X88="","",IF(Base!X88="V",1,0))</f>
        <v/>
      </c>
      <c r="Y88" s="9" t="str">
        <f>IF(Base!Y88="","",IF(Base!Y88="V",1,0))</f>
        <v/>
      </c>
      <c r="Z88" s="10" t="str">
        <f>IF(Base!Z88="","",IF(Base!Z88="V",1,0))</f>
        <v/>
      </c>
      <c r="AA88" s="1" t="str">
        <f>IF(Base!AA88="","",Base!AA88)</f>
        <v/>
      </c>
      <c r="AB88" s="10" t="str">
        <f>IF(Base!AB88="","",Base!AB88)</f>
        <v/>
      </c>
      <c r="AC88" s="9" t="str">
        <f>IF(Base!AC88="","",IF(Base!AC88="F",1,0))</f>
        <v/>
      </c>
      <c r="AD88" s="9" t="str">
        <f>IF(Base!AD88="","",IF(Base!AD88="F",1,0))</f>
        <v/>
      </c>
      <c r="AE88" s="9" t="str">
        <f>IF(Base!AE88="","",IF(Base!AE88="V",1,0))</f>
        <v/>
      </c>
      <c r="AF88" s="9" t="str">
        <f>IF(Base!AF88="","",IF(Base!AF88="F",1,0))</f>
        <v/>
      </c>
      <c r="AG88" s="9" t="str">
        <f>IF(Base!AG88="","",IF(Base!AG88="V",1,0))</f>
        <v/>
      </c>
      <c r="AH88" s="9" t="str">
        <f>IF(Base!AH88="","",IF(Base!AH88="V",1,0))</f>
        <v/>
      </c>
      <c r="AI88" s="9" t="str">
        <f>IF(Base!AI88="","",IF(Base!AI88="F",1,0))</f>
        <v/>
      </c>
      <c r="AJ88" s="9" t="str">
        <f>IF(Base!AJ88="","",IF(Base!AJ88="V",1,0))</f>
        <v/>
      </c>
      <c r="AK88" s="9" t="str">
        <f>IF(Base!AK88="","",IF(Base!AK88="F",1,0))</f>
        <v/>
      </c>
      <c r="AL88" s="10" t="str">
        <f>IF(Base!AL88="","",IF(Base!AL88="F",1,0))</f>
        <v/>
      </c>
      <c r="AM88" s="8" t="str">
        <f>IF(Base!AM88="","",IF(Base!AM88="F",1,0))</f>
        <v/>
      </c>
      <c r="AN88" s="9" t="str">
        <f>IF(Base!AN88="","",IF(Base!AN88="F",1,0))</f>
        <v/>
      </c>
      <c r="AO88" s="9" t="str">
        <f>IF(Base!AO88="","",IF(Base!AO88="V",1,0))</f>
        <v/>
      </c>
      <c r="AP88" s="9" t="str">
        <f>IF(Base!AP88="","",IF(Base!AP88="F",1,0))</f>
        <v/>
      </c>
      <c r="AQ88" s="9" t="str">
        <f>IF(Base!AQ88="","",IF(Base!AQ88="V",1,0))</f>
        <v/>
      </c>
      <c r="AR88" s="9" t="str">
        <f>IF(Base!AR88="","",IF(Base!AR88="V",1,0))</f>
        <v/>
      </c>
      <c r="AS88" s="9" t="str">
        <f>IF(Base!AS88="","",IF(Base!AS88="F",1,0))</f>
        <v/>
      </c>
      <c r="AT88" s="9" t="str">
        <f>IF(Base!AT88="","",IF(Base!AT88="V",1,0))</f>
        <v/>
      </c>
      <c r="AU88" s="9" t="str">
        <f>IF(Base!AU88="","",IF(Base!AU88="F",1,0))</f>
        <v/>
      </c>
      <c r="AV88" s="10" t="str">
        <f>IF(Base!AV88="","",IF(Base!AV88="F",1,0))</f>
        <v/>
      </c>
      <c r="AW88" s="1" t="str">
        <f>IF(Base!AW88="","",Base!AW88)</f>
        <v/>
      </c>
      <c r="AX88" s="10" t="str">
        <f>IF(Base!AX88="","",Base!AX88)</f>
        <v/>
      </c>
      <c r="AY88" s="9" t="str">
        <f>IF(Base!AY88="","",IF(Base!AY88="F",1,0))</f>
        <v/>
      </c>
      <c r="AZ88" s="9" t="str">
        <f>IF(Base!AZ88="","",IF(Base!AZ88="V",1,0))</f>
        <v/>
      </c>
      <c r="BA88" s="9" t="str">
        <f>IF(Base!BA88="","",IF(Base!BA88="F",1,0))</f>
        <v/>
      </c>
      <c r="BB88" s="9" t="str">
        <f>IF(Base!BB88="","",IF(Base!BB88="F",1,0))</f>
        <v/>
      </c>
      <c r="BC88" s="9" t="str">
        <f>IF(Base!BC88="","",IF(Base!BC88="F",1,0))</f>
        <v/>
      </c>
      <c r="BD88" s="9" t="str">
        <f>IF(Base!BD88="","",IF(Base!BD88="F",1,0))</f>
        <v/>
      </c>
      <c r="BE88" s="9" t="str">
        <f>IF(Base!BE88="","",IF(Base!BE88="F",1,0))</f>
        <v/>
      </c>
      <c r="BF88" s="9" t="str">
        <f>IF(Base!BF88="","",IF(Base!BF88="F",1,0))</f>
        <v/>
      </c>
      <c r="BG88" s="9" t="str">
        <f>IF(Base!BG88="","",IF(Base!BG88="F",1,0))</f>
        <v/>
      </c>
      <c r="BH88" s="10" t="str">
        <f>IF(Base!BH88="","",IF(Base!BH88="F",1,0))</f>
        <v/>
      </c>
      <c r="BI88" s="8" t="str">
        <f>IF(Base!BI88="","",IF(Base!BI88="F",1,0))</f>
        <v/>
      </c>
      <c r="BJ88" s="9" t="str">
        <f>IF(Base!BJ88="","",IF(Base!BJ88="V",1,0))</f>
        <v/>
      </c>
      <c r="BK88" s="9" t="str">
        <f>IF(Base!BK88="","",IF(Base!BK88="F",1,0))</f>
        <v/>
      </c>
      <c r="BL88" s="9" t="str">
        <f>IF(Base!BL88="","",IF(Base!BL88="F",1,0))</f>
        <v/>
      </c>
      <c r="BM88" s="9" t="str">
        <f>IF(Base!BM88="","",IF(Base!BM88="F",1,0))</f>
        <v/>
      </c>
      <c r="BN88" s="9" t="str">
        <f>IF(Base!BN88="","",IF(Base!BN88="F",1,0))</f>
        <v/>
      </c>
      <c r="BO88" s="9" t="str">
        <f>IF(Base!BO88="","",IF(Base!BO88="F",1,0))</f>
        <v/>
      </c>
      <c r="BP88" s="9" t="str">
        <f>IF(Base!BP88="","",IF(Base!BP88="F",1,0))</f>
        <v/>
      </c>
      <c r="BQ88" s="9" t="str">
        <f>IF(Base!BQ88="","",IF(Base!BQ88="F",1,0))</f>
        <v/>
      </c>
      <c r="BR88" s="10" t="str">
        <f>IF(Base!BR88="","",IF(Base!BR88="F",1,0))</f>
        <v/>
      </c>
    </row>
    <row r="89" spans="1:70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1" t="str">
        <f>IF(Base!E89="","",Base!E89)</f>
        <v/>
      </c>
      <c r="F89" s="1" t="str">
        <f>IF(Base!F89="","",Base!F89)</f>
        <v/>
      </c>
      <c r="G89" s="8" t="str">
        <f>IF(Base!G89="","",IF(Base!G89="V",1,0))</f>
        <v/>
      </c>
      <c r="H89" s="9" t="str">
        <f>IF(Base!H89="","",IF(Base!H89="F",1,0))</f>
        <v/>
      </c>
      <c r="I89" s="9" t="str">
        <f>IF(Base!I89="","",IF(Base!I89="V",1,0))</f>
        <v/>
      </c>
      <c r="J89" s="9" t="str">
        <f>IF(Base!J89="","",IF(Base!J89="V",1,0))</f>
        <v/>
      </c>
      <c r="K89" s="9" t="str">
        <f>IF(Base!K89="","",IF(Base!K89="F",1,0))</f>
        <v/>
      </c>
      <c r="L89" s="9" t="str">
        <f>IF(Base!L89="","",IF(Base!L89="V",1,0))</f>
        <v/>
      </c>
      <c r="M89" s="9" t="str">
        <f>IF(Base!M89="","",IF(Base!M89="V",1,0))</f>
        <v/>
      </c>
      <c r="N89" s="9" t="str">
        <f>IF(Base!N89="","",IF(Base!N89="V",1,0))</f>
        <v/>
      </c>
      <c r="O89" s="9" t="str">
        <f>IF(Base!O89="","",IF(Base!O89="V",1,0))</f>
        <v/>
      </c>
      <c r="P89" s="10" t="str">
        <f>IF(Base!P89="","",IF(Base!P89="V",1,0))</f>
        <v/>
      </c>
      <c r="Q89" s="8" t="str">
        <f>IF(Base!Q89="","",IF(Base!Q89="V",1,0))</f>
        <v/>
      </c>
      <c r="R89" s="9" t="str">
        <f>IF(Base!R89="","",IF(Base!R89="F",1,0))</f>
        <v/>
      </c>
      <c r="S89" s="9" t="str">
        <f>IF(Base!S89="","",IF(Base!S89="V",1,0))</f>
        <v/>
      </c>
      <c r="T89" s="9" t="str">
        <f>IF(Base!T89="","",IF(Base!T89="V",1,0))</f>
        <v/>
      </c>
      <c r="U89" s="9" t="str">
        <f>IF(Base!U89="","",IF(Base!U89="F",1,0))</f>
        <v/>
      </c>
      <c r="V89" s="9" t="str">
        <f>IF(Base!V89="","",IF(Base!V89="V",1,0))</f>
        <v/>
      </c>
      <c r="W89" s="9" t="str">
        <f>IF(Base!W89="","",IF(Base!W89="V",1,0))</f>
        <v/>
      </c>
      <c r="X89" s="9" t="str">
        <f>IF(Base!X89="","",IF(Base!X89="V",1,0))</f>
        <v/>
      </c>
      <c r="Y89" s="9" t="str">
        <f>IF(Base!Y89="","",IF(Base!Y89="V",1,0))</f>
        <v/>
      </c>
      <c r="Z89" s="10" t="str">
        <f>IF(Base!Z89="","",IF(Base!Z89="V",1,0))</f>
        <v/>
      </c>
      <c r="AA89" s="1" t="str">
        <f>IF(Base!AA89="","",Base!AA89)</f>
        <v/>
      </c>
      <c r="AB89" s="10" t="str">
        <f>IF(Base!AB89="","",Base!AB89)</f>
        <v/>
      </c>
      <c r="AC89" s="9" t="str">
        <f>IF(Base!AC89="","",IF(Base!AC89="F",1,0))</f>
        <v/>
      </c>
      <c r="AD89" s="9" t="str">
        <f>IF(Base!AD89="","",IF(Base!AD89="F",1,0))</f>
        <v/>
      </c>
      <c r="AE89" s="9" t="str">
        <f>IF(Base!AE89="","",IF(Base!AE89="V",1,0))</f>
        <v/>
      </c>
      <c r="AF89" s="9" t="str">
        <f>IF(Base!AF89="","",IF(Base!AF89="F",1,0))</f>
        <v/>
      </c>
      <c r="AG89" s="9" t="str">
        <f>IF(Base!AG89="","",IF(Base!AG89="V",1,0))</f>
        <v/>
      </c>
      <c r="AH89" s="9" t="str">
        <f>IF(Base!AH89="","",IF(Base!AH89="V",1,0))</f>
        <v/>
      </c>
      <c r="AI89" s="9" t="str">
        <f>IF(Base!AI89="","",IF(Base!AI89="F",1,0))</f>
        <v/>
      </c>
      <c r="AJ89" s="9" t="str">
        <f>IF(Base!AJ89="","",IF(Base!AJ89="V",1,0))</f>
        <v/>
      </c>
      <c r="AK89" s="9" t="str">
        <f>IF(Base!AK89="","",IF(Base!AK89="F",1,0))</f>
        <v/>
      </c>
      <c r="AL89" s="10" t="str">
        <f>IF(Base!AL89="","",IF(Base!AL89="F",1,0))</f>
        <v/>
      </c>
      <c r="AM89" s="8" t="str">
        <f>IF(Base!AM89="","",IF(Base!AM89="F",1,0))</f>
        <v/>
      </c>
      <c r="AN89" s="9" t="str">
        <f>IF(Base!AN89="","",IF(Base!AN89="F",1,0))</f>
        <v/>
      </c>
      <c r="AO89" s="9" t="str">
        <f>IF(Base!AO89="","",IF(Base!AO89="V",1,0))</f>
        <v/>
      </c>
      <c r="AP89" s="9" t="str">
        <f>IF(Base!AP89="","",IF(Base!AP89="F",1,0))</f>
        <v/>
      </c>
      <c r="AQ89" s="9" t="str">
        <f>IF(Base!AQ89="","",IF(Base!AQ89="V",1,0))</f>
        <v/>
      </c>
      <c r="AR89" s="9" t="str">
        <f>IF(Base!AR89="","",IF(Base!AR89="V",1,0))</f>
        <v/>
      </c>
      <c r="AS89" s="9" t="str">
        <f>IF(Base!AS89="","",IF(Base!AS89="F",1,0))</f>
        <v/>
      </c>
      <c r="AT89" s="9" t="str">
        <f>IF(Base!AT89="","",IF(Base!AT89="V",1,0))</f>
        <v/>
      </c>
      <c r="AU89" s="9" t="str">
        <f>IF(Base!AU89="","",IF(Base!AU89="F",1,0))</f>
        <v/>
      </c>
      <c r="AV89" s="10" t="str">
        <f>IF(Base!AV89="","",IF(Base!AV89="F",1,0))</f>
        <v/>
      </c>
      <c r="AW89" s="1" t="str">
        <f>IF(Base!AW89="","",Base!AW89)</f>
        <v/>
      </c>
      <c r="AX89" s="10" t="str">
        <f>IF(Base!AX89="","",Base!AX89)</f>
        <v/>
      </c>
      <c r="AY89" s="9" t="str">
        <f>IF(Base!AY89="","",IF(Base!AY89="F",1,0))</f>
        <v/>
      </c>
      <c r="AZ89" s="9" t="str">
        <f>IF(Base!AZ89="","",IF(Base!AZ89="V",1,0))</f>
        <v/>
      </c>
      <c r="BA89" s="9" t="str">
        <f>IF(Base!BA89="","",IF(Base!BA89="F",1,0))</f>
        <v/>
      </c>
      <c r="BB89" s="9" t="str">
        <f>IF(Base!BB89="","",IF(Base!BB89="F",1,0))</f>
        <v/>
      </c>
      <c r="BC89" s="9" t="str">
        <f>IF(Base!BC89="","",IF(Base!BC89="F",1,0))</f>
        <v/>
      </c>
      <c r="BD89" s="9" t="str">
        <f>IF(Base!BD89="","",IF(Base!BD89="F",1,0))</f>
        <v/>
      </c>
      <c r="BE89" s="9" t="str">
        <f>IF(Base!BE89="","",IF(Base!BE89="F",1,0))</f>
        <v/>
      </c>
      <c r="BF89" s="9" t="str">
        <f>IF(Base!BF89="","",IF(Base!BF89="F",1,0))</f>
        <v/>
      </c>
      <c r="BG89" s="9" t="str">
        <f>IF(Base!BG89="","",IF(Base!BG89="F",1,0))</f>
        <v/>
      </c>
      <c r="BH89" s="10" t="str">
        <f>IF(Base!BH89="","",IF(Base!BH89="F",1,0))</f>
        <v/>
      </c>
      <c r="BI89" s="8" t="str">
        <f>IF(Base!BI89="","",IF(Base!BI89="F",1,0))</f>
        <v/>
      </c>
      <c r="BJ89" s="9" t="str">
        <f>IF(Base!BJ89="","",IF(Base!BJ89="V",1,0))</f>
        <v/>
      </c>
      <c r="BK89" s="9" t="str">
        <f>IF(Base!BK89="","",IF(Base!BK89="F",1,0))</f>
        <v/>
      </c>
      <c r="BL89" s="9" t="str">
        <f>IF(Base!BL89="","",IF(Base!BL89="F",1,0))</f>
        <v/>
      </c>
      <c r="BM89" s="9" t="str">
        <f>IF(Base!BM89="","",IF(Base!BM89="F",1,0))</f>
        <v/>
      </c>
      <c r="BN89" s="9" t="str">
        <f>IF(Base!BN89="","",IF(Base!BN89="F",1,0))</f>
        <v/>
      </c>
      <c r="BO89" s="9" t="str">
        <f>IF(Base!BO89="","",IF(Base!BO89="F",1,0))</f>
        <v/>
      </c>
      <c r="BP89" s="9" t="str">
        <f>IF(Base!BP89="","",IF(Base!BP89="F",1,0))</f>
        <v/>
      </c>
      <c r="BQ89" s="9" t="str">
        <f>IF(Base!BQ89="","",IF(Base!BQ89="F",1,0))</f>
        <v/>
      </c>
      <c r="BR89" s="10" t="str">
        <f>IF(Base!BR89="","",IF(Base!BR89="F",1,0))</f>
        <v/>
      </c>
    </row>
    <row r="90" spans="1:70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1" t="str">
        <f>IF(Base!E90="","",Base!E90)</f>
        <v/>
      </c>
      <c r="F90" s="1" t="str">
        <f>IF(Base!F90="","",Base!F90)</f>
        <v/>
      </c>
      <c r="G90" s="8" t="str">
        <f>IF(Base!G90="","",IF(Base!G90="V",1,0))</f>
        <v/>
      </c>
      <c r="H90" s="9" t="str">
        <f>IF(Base!H90="","",IF(Base!H90="F",1,0))</f>
        <v/>
      </c>
      <c r="I90" s="9" t="str">
        <f>IF(Base!I90="","",IF(Base!I90="V",1,0))</f>
        <v/>
      </c>
      <c r="J90" s="9" t="str">
        <f>IF(Base!J90="","",IF(Base!J90="V",1,0))</f>
        <v/>
      </c>
      <c r="K90" s="9" t="str">
        <f>IF(Base!K90="","",IF(Base!K90="F",1,0))</f>
        <v/>
      </c>
      <c r="L90" s="9" t="str">
        <f>IF(Base!L90="","",IF(Base!L90="V",1,0))</f>
        <v/>
      </c>
      <c r="M90" s="9" t="str">
        <f>IF(Base!M90="","",IF(Base!M90="V",1,0))</f>
        <v/>
      </c>
      <c r="N90" s="9" t="str">
        <f>IF(Base!N90="","",IF(Base!N90="V",1,0))</f>
        <v/>
      </c>
      <c r="O90" s="9" t="str">
        <f>IF(Base!O90="","",IF(Base!O90="V",1,0))</f>
        <v/>
      </c>
      <c r="P90" s="10" t="str">
        <f>IF(Base!P90="","",IF(Base!P90="V",1,0))</f>
        <v/>
      </c>
      <c r="Q90" s="8" t="str">
        <f>IF(Base!Q90="","",IF(Base!Q90="V",1,0))</f>
        <v/>
      </c>
      <c r="R90" s="9" t="str">
        <f>IF(Base!R90="","",IF(Base!R90="F",1,0))</f>
        <v/>
      </c>
      <c r="S90" s="9" t="str">
        <f>IF(Base!S90="","",IF(Base!S90="V",1,0))</f>
        <v/>
      </c>
      <c r="T90" s="9" t="str">
        <f>IF(Base!T90="","",IF(Base!T90="V",1,0))</f>
        <v/>
      </c>
      <c r="U90" s="9" t="str">
        <f>IF(Base!U90="","",IF(Base!U90="F",1,0))</f>
        <v/>
      </c>
      <c r="V90" s="9" t="str">
        <f>IF(Base!V90="","",IF(Base!V90="V",1,0))</f>
        <v/>
      </c>
      <c r="W90" s="9" t="str">
        <f>IF(Base!W90="","",IF(Base!W90="V",1,0))</f>
        <v/>
      </c>
      <c r="X90" s="9" t="str">
        <f>IF(Base!X90="","",IF(Base!X90="V",1,0))</f>
        <v/>
      </c>
      <c r="Y90" s="9" t="str">
        <f>IF(Base!Y90="","",IF(Base!Y90="V",1,0))</f>
        <v/>
      </c>
      <c r="Z90" s="10" t="str">
        <f>IF(Base!Z90="","",IF(Base!Z90="V",1,0))</f>
        <v/>
      </c>
      <c r="AA90" s="1" t="str">
        <f>IF(Base!AA90="","",Base!AA90)</f>
        <v/>
      </c>
      <c r="AB90" s="10" t="str">
        <f>IF(Base!AB90="","",Base!AB90)</f>
        <v/>
      </c>
      <c r="AC90" s="9" t="str">
        <f>IF(Base!AC90="","",IF(Base!AC90="F",1,0))</f>
        <v/>
      </c>
      <c r="AD90" s="9" t="str">
        <f>IF(Base!AD90="","",IF(Base!AD90="F",1,0))</f>
        <v/>
      </c>
      <c r="AE90" s="9" t="str">
        <f>IF(Base!AE90="","",IF(Base!AE90="V",1,0))</f>
        <v/>
      </c>
      <c r="AF90" s="9" t="str">
        <f>IF(Base!AF90="","",IF(Base!AF90="F",1,0))</f>
        <v/>
      </c>
      <c r="AG90" s="9" t="str">
        <f>IF(Base!AG90="","",IF(Base!AG90="V",1,0))</f>
        <v/>
      </c>
      <c r="AH90" s="9" t="str">
        <f>IF(Base!AH90="","",IF(Base!AH90="V",1,0))</f>
        <v/>
      </c>
      <c r="AI90" s="9" t="str">
        <f>IF(Base!AI90="","",IF(Base!AI90="F",1,0))</f>
        <v/>
      </c>
      <c r="AJ90" s="9" t="str">
        <f>IF(Base!AJ90="","",IF(Base!AJ90="V",1,0))</f>
        <v/>
      </c>
      <c r="AK90" s="9" t="str">
        <f>IF(Base!AK90="","",IF(Base!AK90="F",1,0))</f>
        <v/>
      </c>
      <c r="AL90" s="10" t="str">
        <f>IF(Base!AL90="","",IF(Base!AL90="F",1,0))</f>
        <v/>
      </c>
      <c r="AM90" s="8" t="str">
        <f>IF(Base!AM90="","",IF(Base!AM90="F",1,0))</f>
        <v/>
      </c>
      <c r="AN90" s="9" t="str">
        <f>IF(Base!AN90="","",IF(Base!AN90="F",1,0))</f>
        <v/>
      </c>
      <c r="AO90" s="9" t="str">
        <f>IF(Base!AO90="","",IF(Base!AO90="V",1,0))</f>
        <v/>
      </c>
      <c r="AP90" s="9" t="str">
        <f>IF(Base!AP90="","",IF(Base!AP90="F",1,0))</f>
        <v/>
      </c>
      <c r="AQ90" s="9" t="str">
        <f>IF(Base!AQ90="","",IF(Base!AQ90="V",1,0))</f>
        <v/>
      </c>
      <c r="AR90" s="9" t="str">
        <f>IF(Base!AR90="","",IF(Base!AR90="V",1,0))</f>
        <v/>
      </c>
      <c r="AS90" s="9" t="str">
        <f>IF(Base!AS90="","",IF(Base!AS90="F",1,0))</f>
        <v/>
      </c>
      <c r="AT90" s="9" t="str">
        <f>IF(Base!AT90="","",IF(Base!AT90="V",1,0))</f>
        <v/>
      </c>
      <c r="AU90" s="9" t="str">
        <f>IF(Base!AU90="","",IF(Base!AU90="F",1,0))</f>
        <v/>
      </c>
      <c r="AV90" s="10" t="str">
        <f>IF(Base!AV90="","",IF(Base!AV90="F",1,0))</f>
        <v/>
      </c>
      <c r="AW90" s="1" t="str">
        <f>IF(Base!AW90="","",Base!AW90)</f>
        <v/>
      </c>
      <c r="AX90" s="10" t="str">
        <f>IF(Base!AX90="","",Base!AX90)</f>
        <v/>
      </c>
      <c r="AY90" s="9" t="str">
        <f>IF(Base!AY90="","",IF(Base!AY90="F",1,0))</f>
        <v/>
      </c>
      <c r="AZ90" s="9" t="str">
        <f>IF(Base!AZ90="","",IF(Base!AZ90="V",1,0))</f>
        <v/>
      </c>
      <c r="BA90" s="9" t="str">
        <f>IF(Base!BA90="","",IF(Base!BA90="F",1,0))</f>
        <v/>
      </c>
      <c r="BB90" s="9" t="str">
        <f>IF(Base!BB90="","",IF(Base!BB90="F",1,0))</f>
        <v/>
      </c>
      <c r="BC90" s="9" t="str">
        <f>IF(Base!BC90="","",IF(Base!BC90="F",1,0))</f>
        <v/>
      </c>
      <c r="BD90" s="9" t="str">
        <f>IF(Base!BD90="","",IF(Base!BD90="F",1,0))</f>
        <v/>
      </c>
      <c r="BE90" s="9" t="str">
        <f>IF(Base!BE90="","",IF(Base!BE90="F",1,0))</f>
        <v/>
      </c>
      <c r="BF90" s="9" t="str">
        <f>IF(Base!BF90="","",IF(Base!BF90="F",1,0))</f>
        <v/>
      </c>
      <c r="BG90" s="9" t="str">
        <f>IF(Base!BG90="","",IF(Base!BG90="F",1,0))</f>
        <v/>
      </c>
      <c r="BH90" s="10" t="str">
        <f>IF(Base!BH90="","",IF(Base!BH90="F",1,0))</f>
        <v/>
      </c>
      <c r="BI90" s="8" t="str">
        <f>IF(Base!BI90="","",IF(Base!BI90="F",1,0))</f>
        <v/>
      </c>
      <c r="BJ90" s="9" t="str">
        <f>IF(Base!BJ90="","",IF(Base!BJ90="V",1,0))</f>
        <v/>
      </c>
      <c r="BK90" s="9" t="str">
        <f>IF(Base!BK90="","",IF(Base!BK90="F",1,0))</f>
        <v/>
      </c>
      <c r="BL90" s="9" t="str">
        <f>IF(Base!BL90="","",IF(Base!BL90="F",1,0))</f>
        <v/>
      </c>
      <c r="BM90" s="9" t="str">
        <f>IF(Base!BM90="","",IF(Base!BM90="F",1,0))</f>
        <v/>
      </c>
      <c r="BN90" s="9" t="str">
        <f>IF(Base!BN90="","",IF(Base!BN90="F",1,0))</f>
        <v/>
      </c>
      <c r="BO90" s="9" t="str">
        <f>IF(Base!BO90="","",IF(Base!BO90="F",1,0))</f>
        <v/>
      </c>
      <c r="BP90" s="9" t="str">
        <f>IF(Base!BP90="","",IF(Base!BP90="F",1,0))</f>
        <v/>
      </c>
      <c r="BQ90" s="9" t="str">
        <f>IF(Base!BQ90="","",IF(Base!BQ90="F",1,0))</f>
        <v/>
      </c>
      <c r="BR90" s="10" t="str">
        <f>IF(Base!BR90="","",IF(Base!BR90="F",1,0))</f>
        <v/>
      </c>
    </row>
    <row r="91" spans="1:70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1" t="str">
        <f>IF(Base!E91="","",Base!E91)</f>
        <v/>
      </c>
      <c r="F91" s="1" t="str">
        <f>IF(Base!F91="","",Base!F91)</f>
        <v/>
      </c>
      <c r="G91" s="8" t="str">
        <f>IF(Base!G91="","",IF(Base!G91="V",1,0))</f>
        <v/>
      </c>
      <c r="H91" s="9" t="str">
        <f>IF(Base!H91="","",IF(Base!H91="F",1,0))</f>
        <v/>
      </c>
      <c r="I91" s="9" t="str">
        <f>IF(Base!I91="","",IF(Base!I91="V",1,0))</f>
        <v/>
      </c>
      <c r="J91" s="9" t="str">
        <f>IF(Base!J91="","",IF(Base!J91="V",1,0))</f>
        <v/>
      </c>
      <c r="K91" s="9" t="str">
        <f>IF(Base!K91="","",IF(Base!K91="F",1,0))</f>
        <v/>
      </c>
      <c r="L91" s="9" t="str">
        <f>IF(Base!L91="","",IF(Base!L91="V",1,0))</f>
        <v/>
      </c>
      <c r="M91" s="9" t="str">
        <f>IF(Base!M91="","",IF(Base!M91="V",1,0))</f>
        <v/>
      </c>
      <c r="N91" s="9" t="str">
        <f>IF(Base!N91="","",IF(Base!N91="V",1,0))</f>
        <v/>
      </c>
      <c r="O91" s="9" t="str">
        <f>IF(Base!O91="","",IF(Base!O91="V",1,0))</f>
        <v/>
      </c>
      <c r="P91" s="10" t="str">
        <f>IF(Base!P91="","",IF(Base!P91="V",1,0))</f>
        <v/>
      </c>
      <c r="Q91" s="8" t="str">
        <f>IF(Base!Q91="","",IF(Base!Q91="V",1,0))</f>
        <v/>
      </c>
      <c r="R91" s="9" t="str">
        <f>IF(Base!R91="","",IF(Base!R91="F",1,0))</f>
        <v/>
      </c>
      <c r="S91" s="9" t="str">
        <f>IF(Base!S91="","",IF(Base!S91="V",1,0))</f>
        <v/>
      </c>
      <c r="T91" s="9" t="str">
        <f>IF(Base!T91="","",IF(Base!T91="V",1,0))</f>
        <v/>
      </c>
      <c r="U91" s="9" t="str">
        <f>IF(Base!U91="","",IF(Base!U91="F",1,0))</f>
        <v/>
      </c>
      <c r="V91" s="9" t="str">
        <f>IF(Base!V91="","",IF(Base!V91="V",1,0))</f>
        <v/>
      </c>
      <c r="W91" s="9" t="str">
        <f>IF(Base!W91="","",IF(Base!W91="V",1,0))</f>
        <v/>
      </c>
      <c r="X91" s="9" t="str">
        <f>IF(Base!X91="","",IF(Base!X91="V",1,0))</f>
        <v/>
      </c>
      <c r="Y91" s="9" t="str">
        <f>IF(Base!Y91="","",IF(Base!Y91="V",1,0))</f>
        <v/>
      </c>
      <c r="Z91" s="10" t="str">
        <f>IF(Base!Z91="","",IF(Base!Z91="V",1,0))</f>
        <v/>
      </c>
      <c r="AA91" s="1" t="str">
        <f>IF(Base!AA91="","",Base!AA91)</f>
        <v/>
      </c>
      <c r="AB91" s="10" t="str">
        <f>IF(Base!AB91="","",Base!AB91)</f>
        <v/>
      </c>
      <c r="AC91" s="9" t="str">
        <f>IF(Base!AC91="","",IF(Base!AC91="F",1,0))</f>
        <v/>
      </c>
      <c r="AD91" s="9" t="str">
        <f>IF(Base!AD91="","",IF(Base!AD91="F",1,0))</f>
        <v/>
      </c>
      <c r="AE91" s="9" t="str">
        <f>IF(Base!AE91="","",IF(Base!AE91="V",1,0))</f>
        <v/>
      </c>
      <c r="AF91" s="9" t="str">
        <f>IF(Base!AF91="","",IF(Base!AF91="F",1,0))</f>
        <v/>
      </c>
      <c r="AG91" s="9" t="str">
        <f>IF(Base!AG91="","",IF(Base!AG91="V",1,0))</f>
        <v/>
      </c>
      <c r="AH91" s="9" t="str">
        <f>IF(Base!AH91="","",IF(Base!AH91="V",1,0))</f>
        <v/>
      </c>
      <c r="AI91" s="9" t="str">
        <f>IF(Base!AI91="","",IF(Base!AI91="F",1,0))</f>
        <v/>
      </c>
      <c r="AJ91" s="9" t="str">
        <f>IF(Base!AJ91="","",IF(Base!AJ91="V",1,0))</f>
        <v/>
      </c>
      <c r="AK91" s="9" t="str">
        <f>IF(Base!AK91="","",IF(Base!AK91="F",1,0))</f>
        <v/>
      </c>
      <c r="AL91" s="10" t="str">
        <f>IF(Base!AL91="","",IF(Base!AL91="F",1,0))</f>
        <v/>
      </c>
      <c r="AM91" s="8" t="str">
        <f>IF(Base!AM91="","",IF(Base!AM91="F",1,0))</f>
        <v/>
      </c>
      <c r="AN91" s="9" t="str">
        <f>IF(Base!AN91="","",IF(Base!AN91="F",1,0))</f>
        <v/>
      </c>
      <c r="AO91" s="9" t="str">
        <f>IF(Base!AO91="","",IF(Base!AO91="V",1,0))</f>
        <v/>
      </c>
      <c r="AP91" s="9" t="str">
        <f>IF(Base!AP91="","",IF(Base!AP91="F",1,0))</f>
        <v/>
      </c>
      <c r="AQ91" s="9" t="str">
        <f>IF(Base!AQ91="","",IF(Base!AQ91="V",1,0))</f>
        <v/>
      </c>
      <c r="AR91" s="9" t="str">
        <f>IF(Base!AR91="","",IF(Base!AR91="V",1,0))</f>
        <v/>
      </c>
      <c r="AS91" s="9" t="str">
        <f>IF(Base!AS91="","",IF(Base!AS91="F",1,0))</f>
        <v/>
      </c>
      <c r="AT91" s="9" t="str">
        <f>IF(Base!AT91="","",IF(Base!AT91="V",1,0))</f>
        <v/>
      </c>
      <c r="AU91" s="9" t="str">
        <f>IF(Base!AU91="","",IF(Base!AU91="F",1,0))</f>
        <v/>
      </c>
      <c r="AV91" s="10" t="str">
        <f>IF(Base!AV91="","",IF(Base!AV91="F",1,0))</f>
        <v/>
      </c>
      <c r="AW91" s="1" t="str">
        <f>IF(Base!AW91="","",Base!AW91)</f>
        <v/>
      </c>
      <c r="AX91" s="10" t="str">
        <f>IF(Base!AX91="","",Base!AX91)</f>
        <v/>
      </c>
      <c r="AY91" s="9" t="str">
        <f>IF(Base!AY91="","",IF(Base!AY91="F",1,0))</f>
        <v/>
      </c>
      <c r="AZ91" s="9" t="str">
        <f>IF(Base!AZ91="","",IF(Base!AZ91="V",1,0))</f>
        <v/>
      </c>
      <c r="BA91" s="9" t="str">
        <f>IF(Base!BA91="","",IF(Base!BA91="F",1,0))</f>
        <v/>
      </c>
      <c r="BB91" s="9" t="str">
        <f>IF(Base!BB91="","",IF(Base!BB91="F",1,0))</f>
        <v/>
      </c>
      <c r="BC91" s="9" t="str">
        <f>IF(Base!BC91="","",IF(Base!BC91="F",1,0))</f>
        <v/>
      </c>
      <c r="BD91" s="9" t="str">
        <f>IF(Base!BD91="","",IF(Base!BD91="F",1,0))</f>
        <v/>
      </c>
      <c r="BE91" s="9" t="str">
        <f>IF(Base!BE91="","",IF(Base!BE91="F",1,0))</f>
        <v/>
      </c>
      <c r="BF91" s="9" t="str">
        <f>IF(Base!BF91="","",IF(Base!BF91="F",1,0))</f>
        <v/>
      </c>
      <c r="BG91" s="9" t="str">
        <f>IF(Base!BG91="","",IF(Base!BG91="F",1,0))</f>
        <v/>
      </c>
      <c r="BH91" s="10" t="str">
        <f>IF(Base!BH91="","",IF(Base!BH91="F",1,0))</f>
        <v/>
      </c>
      <c r="BI91" s="8" t="str">
        <f>IF(Base!BI91="","",IF(Base!BI91="F",1,0))</f>
        <v/>
      </c>
      <c r="BJ91" s="9" t="str">
        <f>IF(Base!BJ91="","",IF(Base!BJ91="V",1,0))</f>
        <v/>
      </c>
      <c r="BK91" s="9" t="str">
        <f>IF(Base!BK91="","",IF(Base!BK91="F",1,0))</f>
        <v/>
      </c>
      <c r="BL91" s="9" t="str">
        <f>IF(Base!BL91="","",IF(Base!BL91="F",1,0))</f>
        <v/>
      </c>
      <c r="BM91" s="9" t="str">
        <f>IF(Base!BM91="","",IF(Base!BM91="F",1,0))</f>
        <v/>
      </c>
      <c r="BN91" s="9" t="str">
        <f>IF(Base!BN91="","",IF(Base!BN91="F",1,0))</f>
        <v/>
      </c>
      <c r="BO91" s="9" t="str">
        <f>IF(Base!BO91="","",IF(Base!BO91="F",1,0))</f>
        <v/>
      </c>
      <c r="BP91" s="9" t="str">
        <f>IF(Base!BP91="","",IF(Base!BP91="F",1,0))</f>
        <v/>
      </c>
      <c r="BQ91" s="9" t="str">
        <f>IF(Base!BQ91="","",IF(Base!BQ91="F",1,0))</f>
        <v/>
      </c>
      <c r="BR91" s="10" t="str">
        <f>IF(Base!BR91="","",IF(Base!BR91="F",1,0))</f>
        <v/>
      </c>
    </row>
    <row r="92" spans="1:70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1" t="str">
        <f>IF(Base!E92="","",Base!E92)</f>
        <v/>
      </c>
      <c r="F92" s="1" t="str">
        <f>IF(Base!F92="","",Base!F92)</f>
        <v/>
      </c>
      <c r="G92" s="8" t="str">
        <f>IF(Base!G92="","",IF(Base!G92="V",1,0))</f>
        <v/>
      </c>
      <c r="H92" s="9" t="str">
        <f>IF(Base!H92="","",IF(Base!H92="F",1,0))</f>
        <v/>
      </c>
      <c r="I92" s="9" t="str">
        <f>IF(Base!I92="","",IF(Base!I92="V",1,0))</f>
        <v/>
      </c>
      <c r="J92" s="9" t="str">
        <f>IF(Base!J92="","",IF(Base!J92="V",1,0))</f>
        <v/>
      </c>
      <c r="K92" s="9" t="str">
        <f>IF(Base!K92="","",IF(Base!K92="F",1,0))</f>
        <v/>
      </c>
      <c r="L92" s="9" t="str">
        <f>IF(Base!L92="","",IF(Base!L92="V",1,0))</f>
        <v/>
      </c>
      <c r="M92" s="9" t="str">
        <f>IF(Base!M92="","",IF(Base!M92="V",1,0))</f>
        <v/>
      </c>
      <c r="N92" s="9" t="str">
        <f>IF(Base!N92="","",IF(Base!N92="V",1,0))</f>
        <v/>
      </c>
      <c r="O92" s="9" t="str">
        <f>IF(Base!O92="","",IF(Base!O92="V",1,0))</f>
        <v/>
      </c>
      <c r="P92" s="10" t="str">
        <f>IF(Base!P92="","",IF(Base!P92="V",1,0))</f>
        <v/>
      </c>
      <c r="Q92" s="8" t="str">
        <f>IF(Base!Q92="","",IF(Base!Q92="V",1,0))</f>
        <v/>
      </c>
      <c r="R92" s="9" t="str">
        <f>IF(Base!R92="","",IF(Base!R92="F",1,0))</f>
        <v/>
      </c>
      <c r="S92" s="9" t="str">
        <f>IF(Base!S92="","",IF(Base!S92="V",1,0))</f>
        <v/>
      </c>
      <c r="T92" s="9" t="str">
        <f>IF(Base!T92="","",IF(Base!T92="V",1,0))</f>
        <v/>
      </c>
      <c r="U92" s="9" t="str">
        <f>IF(Base!U92="","",IF(Base!U92="F",1,0))</f>
        <v/>
      </c>
      <c r="V92" s="9" t="str">
        <f>IF(Base!V92="","",IF(Base!V92="V",1,0))</f>
        <v/>
      </c>
      <c r="W92" s="9" t="str">
        <f>IF(Base!W92="","",IF(Base!W92="V",1,0))</f>
        <v/>
      </c>
      <c r="X92" s="9" t="str">
        <f>IF(Base!X92="","",IF(Base!X92="V",1,0))</f>
        <v/>
      </c>
      <c r="Y92" s="9" t="str">
        <f>IF(Base!Y92="","",IF(Base!Y92="V",1,0))</f>
        <v/>
      </c>
      <c r="Z92" s="10" t="str">
        <f>IF(Base!Z92="","",IF(Base!Z92="V",1,0))</f>
        <v/>
      </c>
      <c r="AA92" s="1" t="str">
        <f>IF(Base!AA92="","",Base!AA92)</f>
        <v/>
      </c>
      <c r="AB92" s="10" t="str">
        <f>IF(Base!AB92="","",Base!AB92)</f>
        <v/>
      </c>
      <c r="AC92" s="9" t="str">
        <f>IF(Base!AC92="","",IF(Base!AC92="F",1,0))</f>
        <v/>
      </c>
      <c r="AD92" s="9" t="str">
        <f>IF(Base!AD92="","",IF(Base!AD92="F",1,0))</f>
        <v/>
      </c>
      <c r="AE92" s="9" t="str">
        <f>IF(Base!AE92="","",IF(Base!AE92="V",1,0))</f>
        <v/>
      </c>
      <c r="AF92" s="9" t="str">
        <f>IF(Base!AF92="","",IF(Base!AF92="F",1,0))</f>
        <v/>
      </c>
      <c r="AG92" s="9" t="str">
        <f>IF(Base!AG92="","",IF(Base!AG92="V",1,0))</f>
        <v/>
      </c>
      <c r="AH92" s="9" t="str">
        <f>IF(Base!AH92="","",IF(Base!AH92="V",1,0))</f>
        <v/>
      </c>
      <c r="AI92" s="9" t="str">
        <f>IF(Base!AI92="","",IF(Base!AI92="F",1,0))</f>
        <v/>
      </c>
      <c r="AJ92" s="9" t="str">
        <f>IF(Base!AJ92="","",IF(Base!AJ92="V",1,0))</f>
        <v/>
      </c>
      <c r="AK92" s="9" t="str">
        <f>IF(Base!AK92="","",IF(Base!AK92="F",1,0))</f>
        <v/>
      </c>
      <c r="AL92" s="10" t="str">
        <f>IF(Base!AL92="","",IF(Base!AL92="F",1,0))</f>
        <v/>
      </c>
      <c r="AM92" s="8" t="str">
        <f>IF(Base!AM92="","",IF(Base!AM92="F",1,0))</f>
        <v/>
      </c>
      <c r="AN92" s="9" t="str">
        <f>IF(Base!AN92="","",IF(Base!AN92="F",1,0))</f>
        <v/>
      </c>
      <c r="AO92" s="9" t="str">
        <f>IF(Base!AO92="","",IF(Base!AO92="V",1,0))</f>
        <v/>
      </c>
      <c r="AP92" s="9" t="str">
        <f>IF(Base!AP92="","",IF(Base!AP92="F",1,0))</f>
        <v/>
      </c>
      <c r="AQ92" s="9" t="str">
        <f>IF(Base!AQ92="","",IF(Base!AQ92="V",1,0))</f>
        <v/>
      </c>
      <c r="AR92" s="9" t="str">
        <f>IF(Base!AR92="","",IF(Base!AR92="V",1,0))</f>
        <v/>
      </c>
      <c r="AS92" s="9" t="str">
        <f>IF(Base!AS92="","",IF(Base!AS92="F",1,0))</f>
        <v/>
      </c>
      <c r="AT92" s="9" t="str">
        <f>IF(Base!AT92="","",IF(Base!AT92="V",1,0))</f>
        <v/>
      </c>
      <c r="AU92" s="9" t="str">
        <f>IF(Base!AU92="","",IF(Base!AU92="F",1,0))</f>
        <v/>
      </c>
      <c r="AV92" s="10" t="str">
        <f>IF(Base!AV92="","",IF(Base!AV92="F",1,0))</f>
        <v/>
      </c>
      <c r="AW92" s="1" t="str">
        <f>IF(Base!AW92="","",Base!AW92)</f>
        <v/>
      </c>
      <c r="AX92" s="10" t="str">
        <f>IF(Base!AX92="","",Base!AX92)</f>
        <v/>
      </c>
      <c r="AY92" s="9" t="str">
        <f>IF(Base!AY92="","",IF(Base!AY92="F",1,0))</f>
        <v/>
      </c>
      <c r="AZ92" s="9" t="str">
        <f>IF(Base!AZ92="","",IF(Base!AZ92="V",1,0))</f>
        <v/>
      </c>
      <c r="BA92" s="9" t="str">
        <f>IF(Base!BA92="","",IF(Base!BA92="F",1,0))</f>
        <v/>
      </c>
      <c r="BB92" s="9" t="str">
        <f>IF(Base!BB92="","",IF(Base!BB92="F",1,0))</f>
        <v/>
      </c>
      <c r="BC92" s="9" t="str">
        <f>IF(Base!BC92="","",IF(Base!BC92="F",1,0))</f>
        <v/>
      </c>
      <c r="BD92" s="9" t="str">
        <f>IF(Base!BD92="","",IF(Base!BD92="F",1,0))</f>
        <v/>
      </c>
      <c r="BE92" s="9" t="str">
        <f>IF(Base!BE92="","",IF(Base!BE92="F",1,0))</f>
        <v/>
      </c>
      <c r="BF92" s="9" t="str">
        <f>IF(Base!BF92="","",IF(Base!BF92="F",1,0))</f>
        <v/>
      </c>
      <c r="BG92" s="9" t="str">
        <f>IF(Base!BG92="","",IF(Base!BG92="F",1,0))</f>
        <v/>
      </c>
      <c r="BH92" s="10" t="str">
        <f>IF(Base!BH92="","",IF(Base!BH92="F",1,0))</f>
        <v/>
      </c>
      <c r="BI92" s="8" t="str">
        <f>IF(Base!BI92="","",IF(Base!BI92="F",1,0))</f>
        <v/>
      </c>
      <c r="BJ92" s="9" t="str">
        <f>IF(Base!BJ92="","",IF(Base!BJ92="V",1,0))</f>
        <v/>
      </c>
      <c r="BK92" s="9" t="str">
        <f>IF(Base!BK92="","",IF(Base!BK92="F",1,0))</f>
        <v/>
      </c>
      <c r="BL92" s="9" t="str">
        <f>IF(Base!BL92="","",IF(Base!BL92="F",1,0))</f>
        <v/>
      </c>
      <c r="BM92" s="9" t="str">
        <f>IF(Base!BM92="","",IF(Base!BM92="F",1,0))</f>
        <v/>
      </c>
      <c r="BN92" s="9" t="str">
        <f>IF(Base!BN92="","",IF(Base!BN92="F",1,0))</f>
        <v/>
      </c>
      <c r="BO92" s="9" t="str">
        <f>IF(Base!BO92="","",IF(Base!BO92="F",1,0))</f>
        <v/>
      </c>
      <c r="BP92" s="9" t="str">
        <f>IF(Base!BP92="","",IF(Base!BP92="F",1,0))</f>
        <v/>
      </c>
      <c r="BQ92" s="9" t="str">
        <f>IF(Base!BQ92="","",IF(Base!BQ92="F",1,0))</f>
        <v/>
      </c>
      <c r="BR92" s="10" t="str">
        <f>IF(Base!BR92="","",IF(Base!BR92="F",1,0))</f>
        <v/>
      </c>
    </row>
    <row r="93" spans="1:70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1" t="str">
        <f>IF(Base!E93="","",Base!E93)</f>
        <v/>
      </c>
      <c r="F93" s="1" t="str">
        <f>IF(Base!F93="","",Base!F93)</f>
        <v/>
      </c>
      <c r="G93" s="8" t="str">
        <f>IF(Base!G93="","",IF(Base!G93="V",1,0))</f>
        <v/>
      </c>
      <c r="H93" s="9" t="str">
        <f>IF(Base!H93="","",IF(Base!H93="F",1,0))</f>
        <v/>
      </c>
      <c r="I93" s="9" t="str">
        <f>IF(Base!I93="","",IF(Base!I93="V",1,0))</f>
        <v/>
      </c>
      <c r="J93" s="9" t="str">
        <f>IF(Base!J93="","",IF(Base!J93="V",1,0))</f>
        <v/>
      </c>
      <c r="K93" s="9" t="str">
        <f>IF(Base!K93="","",IF(Base!K93="F",1,0))</f>
        <v/>
      </c>
      <c r="L93" s="9" t="str">
        <f>IF(Base!L93="","",IF(Base!L93="V",1,0))</f>
        <v/>
      </c>
      <c r="M93" s="9" t="str">
        <f>IF(Base!M93="","",IF(Base!M93="V",1,0))</f>
        <v/>
      </c>
      <c r="N93" s="9" t="str">
        <f>IF(Base!N93="","",IF(Base!N93="V",1,0))</f>
        <v/>
      </c>
      <c r="O93" s="9" t="str">
        <f>IF(Base!O93="","",IF(Base!O93="V",1,0))</f>
        <v/>
      </c>
      <c r="P93" s="10" t="str">
        <f>IF(Base!P93="","",IF(Base!P93="V",1,0))</f>
        <v/>
      </c>
      <c r="Q93" s="8" t="str">
        <f>IF(Base!Q93="","",IF(Base!Q93="V",1,0))</f>
        <v/>
      </c>
      <c r="R93" s="9" t="str">
        <f>IF(Base!R93="","",IF(Base!R93="F",1,0))</f>
        <v/>
      </c>
      <c r="S93" s="9" t="str">
        <f>IF(Base!S93="","",IF(Base!S93="V",1,0))</f>
        <v/>
      </c>
      <c r="T93" s="9" t="str">
        <f>IF(Base!T93="","",IF(Base!T93="V",1,0))</f>
        <v/>
      </c>
      <c r="U93" s="9" t="str">
        <f>IF(Base!U93="","",IF(Base!U93="F",1,0))</f>
        <v/>
      </c>
      <c r="V93" s="9" t="str">
        <f>IF(Base!V93="","",IF(Base!V93="V",1,0))</f>
        <v/>
      </c>
      <c r="W93" s="9" t="str">
        <f>IF(Base!W93="","",IF(Base!W93="V",1,0))</f>
        <v/>
      </c>
      <c r="X93" s="9" t="str">
        <f>IF(Base!X93="","",IF(Base!X93="V",1,0))</f>
        <v/>
      </c>
      <c r="Y93" s="9" t="str">
        <f>IF(Base!Y93="","",IF(Base!Y93="V",1,0))</f>
        <v/>
      </c>
      <c r="Z93" s="10" t="str">
        <f>IF(Base!Z93="","",IF(Base!Z93="V",1,0))</f>
        <v/>
      </c>
      <c r="AA93" s="1" t="str">
        <f>IF(Base!AA93="","",Base!AA93)</f>
        <v/>
      </c>
      <c r="AB93" s="10" t="str">
        <f>IF(Base!AB93="","",Base!AB93)</f>
        <v/>
      </c>
      <c r="AC93" s="9" t="str">
        <f>IF(Base!AC93="","",IF(Base!AC93="F",1,0))</f>
        <v/>
      </c>
      <c r="AD93" s="9" t="str">
        <f>IF(Base!AD93="","",IF(Base!AD93="F",1,0))</f>
        <v/>
      </c>
      <c r="AE93" s="9" t="str">
        <f>IF(Base!AE93="","",IF(Base!AE93="V",1,0))</f>
        <v/>
      </c>
      <c r="AF93" s="9" t="str">
        <f>IF(Base!AF93="","",IF(Base!AF93="F",1,0))</f>
        <v/>
      </c>
      <c r="AG93" s="9" t="str">
        <f>IF(Base!AG93="","",IF(Base!AG93="V",1,0))</f>
        <v/>
      </c>
      <c r="AH93" s="9" t="str">
        <f>IF(Base!AH93="","",IF(Base!AH93="V",1,0))</f>
        <v/>
      </c>
      <c r="AI93" s="9" t="str">
        <f>IF(Base!AI93="","",IF(Base!AI93="F",1,0))</f>
        <v/>
      </c>
      <c r="AJ93" s="9" t="str">
        <f>IF(Base!AJ93="","",IF(Base!AJ93="V",1,0))</f>
        <v/>
      </c>
      <c r="AK93" s="9" t="str">
        <f>IF(Base!AK93="","",IF(Base!AK93="F",1,0))</f>
        <v/>
      </c>
      <c r="AL93" s="10" t="str">
        <f>IF(Base!AL93="","",IF(Base!AL93="F",1,0))</f>
        <v/>
      </c>
      <c r="AM93" s="8" t="str">
        <f>IF(Base!AM93="","",IF(Base!AM93="F",1,0))</f>
        <v/>
      </c>
      <c r="AN93" s="9" t="str">
        <f>IF(Base!AN93="","",IF(Base!AN93="F",1,0))</f>
        <v/>
      </c>
      <c r="AO93" s="9" t="str">
        <f>IF(Base!AO93="","",IF(Base!AO93="V",1,0))</f>
        <v/>
      </c>
      <c r="AP93" s="9" t="str">
        <f>IF(Base!AP93="","",IF(Base!AP93="F",1,0))</f>
        <v/>
      </c>
      <c r="AQ93" s="9" t="str">
        <f>IF(Base!AQ93="","",IF(Base!AQ93="V",1,0))</f>
        <v/>
      </c>
      <c r="AR93" s="9" t="str">
        <f>IF(Base!AR93="","",IF(Base!AR93="V",1,0))</f>
        <v/>
      </c>
      <c r="AS93" s="9" t="str">
        <f>IF(Base!AS93="","",IF(Base!AS93="F",1,0))</f>
        <v/>
      </c>
      <c r="AT93" s="9" t="str">
        <f>IF(Base!AT93="","",IF(Base!AT93="V",1,0))</f>
        <v/>
      </c>
      <c r="AU93" s="9" t="str">
        <f>IF(Base!AU93="","",IF(Base!AU93="F",1,0))</f>
        <v/>
      </c>
      <c r="AV93" s="10" t="str">
        <f>IF(Base!AV93="","",IF(Base!AV93="F",1,0))</f>
        <v/>
      </c>
      <c r="AW93" s="1" t="str">
        <f>IF(Base!AW93="","",Base!AW93)</f>
        <v/>
      </c>
      <c r="AX93" s="10" t="str">
        <f>IF(Base!AX93="","",Base!AX93)</f>
        <v/>
      </c>
      <c r="AY93" s="9" t="str">
        <f>IF(Base!AY93="","",IF(Base!AY93="F",1,0))</f>
        <v/>
      </c>
      <c r="AZ93" s="9" t="str">
        <f>IF(Base!AZ93="","",IF(Base!AZ93="V",1,0))</f>
        <v/>
      </c>
      <c r="BA93" s="9" t="str">
        <f>IF(Base!BA93="","",IF(Base!BA93="F",1,0))</f>
        <v/>
      </c>
      <c r="BB93" s="9" t="str">
        <f>IF(Base!BB93="","",IF(Base!BB93="F",1,0))</f>
        <v/>
      </c>
      <c r="BC93" s="9" t="str">
        <f>IF(Base!BC93="","",IF(Base!BC93="F",1,0))</f>
        <v/>
      </c>
      <c r="BD93" s="9" t="str">
        <f>IF(Base!BD93="","",IF(Base!BD93="F",1,0))</f>
        <v/>
      </c>
      <c r="BE93" s="9" t="str">
        <f>IF(Base!BE93="","",IF(Base!BE93="F",1,0))</f>
        <v/>
      </c>
      <c r="BF93" s="9" t="str">
        <f>IF(Base!BF93="","",IF(Base!BF93="F",1,0))</f>
        <v/>
      </c>
      <c r="BG93" s="9" t="str">
        <f>IF(Base!BG93="","",IF(Base!BG93="F",1,0))</f>
        <v/>
      </c>
      <c r="BH93" s="10" t="str">
        <f>IF(Base!BH93="","",IF(Base!BH93="F",1,0))</f>
        <v/>
      </c>
      <c r="BI93" s="8" t="str">
        <f>IF(Base!BI93="","",IF(Base!BI93="F",1,0))</f>
        <v/>
      </c>
      <c r="BJ93" s="9" t="str">
        <f>IF(Base!BJ93="","",IF(Base!BJ93="V",1,0))</f>
        <v/>
      </c>
      <c r="BK93" s="9" t="str">
        <f>IF(Base!BK93="","",IF(Base!BK93="F",1,0))</f>
        <v/>
      </c>
      <c r="BL93" s="9" t="str">
        <f>IF(Base!BL93="","",IF(Base!BL93="F",1,0))</f>
        <v/>
      </c>
      <c r="BM93" s="9" t="str">
        <f>IF(Base!BM93="","",IF(Base!BM93="F",1,0))</f>
        <v/>
      </c>
      <c r="BN93" s="9" t="str">
        <f>IF(Base!BN93="","",IF(Base!BN93="F",1,0))</f>
        <v/>
      </c>
      <c r="BO93" s="9" t="str">
        <f>IF(Base!BO93="","",IF(Base!BO93="F",1,0))</f>
        <v/>
      </c>
      <c r="BP93" s="9" t="str">
        <f>IF(Base!BP93="","",IF(Base!BP93="F",1,0))</f>
        <v/>
      </c>
      <c r="BQ93" s="9" t="str">
        <f>IF(Base!BQ93="","",IF(Base!BQ93="F",1,0))</f>
        <v/>
      </c>
      <c r="BR93" s="10" t="str">
        <f>IF(Base!BR93="","",IF(Base!BR93="F",1,0))</f>
        <v/>
      </c>
    </row>
    <row r="94" spans="1:70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1" t="str">
        <f>IF(Base!E94="","",Base!E94)</f>
        <v/>
      </c>
      <c r="F94" s="1" t="str">
        <f>IF(Base!F94="","",Base!F94)</f>
        <v/>
      </c>
      <c r="G94" s="8" t="str">
        <f>IF(Base!G94="","",IF(Base!G94="V",1,0))</f>
        <v/>
      </c>
      <c r="H94" s="9" t="str">
        <f>IF(Base!H94="","",IF(Base!H94="F",1,0))</f>
        <v/>
      </c>
      <c r="I94" s="9" t="str">
        <f>IF(Base!I94="","",IF(Base!I94="V",1,0))</f>
        <v/>
      </c>
      <c r="J94" s="9" t="str">
        <f>IF(Base!J94="","",IF(Base!J94="V",1,0))</f>
        <v/>
      </c>
      <c r="K94" s="9" t="str">
        <f>IF(Base!K94="","",IF(Base!K94="F",1,0))</f>
        <v/>
      </c>
      <c r="L94" s="9" t="str">
        <f>IF(Base!L94="","",IF(Base!L94="V",1,0))</f>
        <v/>
      </c>
      <c r="M94" s="9" t="str">
        <f>IF(Base!M94="","",IF(Base!M94="V",1,0))</f>
        <v/>
      </c>
      <c r="N94" s="9" t="str">
        <f>IF(Base!N94="","",IF(Base!N94="V",1,0))</f>
        <v/>
      </c>
      <c r="O94" s="9" t="str">
        <f>IF(Base!O94="","",IF(Base!O94="V",1,0))</f>
        <v/>
      </c>
      <c r="P94" s="10" t="str">
        <f>IF(Base!P94="","",IF(Base!P94="V",1,0))</f>
        <v/>
      </c>
      <c r="Q94" s="8" t="str">
        <f>IF(Base!Q94="","",IF(Base!Q94="V",1,0))</f>
        <v/>
      </c>
      <c r="R94" s="9" t="str">
        <f>IF(Base!R94="","",IF(Base!R94="F",1,0))</f>
        <v/>
      </c>
      <c r="S94" s="9" t="str">
        <f>IF(Base!S94="","",IF(Base!S94="V",1,0))</f>
        <v/>
      </c>
      <c r="T94" s="9" t="str">
        <f>IF(Base!T94="","",IF(Base!T94="V",1,0))</f>
        <v/>
      </c>
      <c r="U94" s="9" t="str">
        <f>IF(Base!U94="","",IF(Base!U94="F",1,0))</f>
        <v/>
      </c>
      <c r="V94" s="9" t="str">
        <f>IF(Base!V94="","",IF(Base!V94="V",1,0))</f>
        <v/>
      </c>
      <c r="W94" s="9" t="str">
        <f>IF(Base!W94="","",IF(Base!W94="V",1,0))</f>
        <v/>
      </c>
      <c r="X94" s="9" t="str">
        <f>IF(Base!X94="","",IF(Base!X94="V",1,0))</f>
        <v/>
      </c>
      <c r="Y94" s="9" t="str">
        <f>IF(Base!Y94="","",IF(Base!Y94="V",1,0))</f>
        <v/>
      </c>
      <c r="Z94" s="10" t="str">
        <f>IF(Base!Z94="","",IF(Base!Z94="V",1,0))</f>
        <v/>
      </c>
      <c r="AA94" s="1" t="str">
        <f>IF(Base!AA94="","",Base!AA94)</f>
        <v/>
      </c>
      <c r="AB94" s="10" t="str">
        <f>IF(Base!AB94="","",Base!AB94)</f>
        <v/>
      </c>
      <c r="AC94" s="9" t="str">
        <f>IF(Base!AC94="","",IF(Base!AC94="F",1,0))</f>
        <v/>
      </c>
      <c r="AD94" s="9" t="str">
        <f>IF(Base!AD94="","",IF(Base!AD94="F",1,0))</f>
        <v/>
      </c>
      <c r="AE94" s="9" t="str">
        <f>IF(Base!AE94="","",IF(Base!AE94="V",1,0))</f>
        <v/>
      </c>
      <c r="AF94" s="9" t="str">
        <f>IF(Base!AF94="","",IF(Base!AF94="F",1,0))</f>
        <v/>
      </c>
      <c r="AG94" s="9" t="str">
        <f>IF(Base!AG94="","",IF(Base!AG94="V",1,0))</f>
        <v/>
      </c>
      <c r="AH94" s="9" t="str">
        <f>IF(Base!AH94="","",IF(Base!AH94="V",1,0))</f>
        <v/>
      </c>
      <c r="AI94" s="9" t="str">
        <f>IF(Base!AI94="","",IF(Base!AI94="F",1,0))</f>
        <v/>
      </c>
      <c r="AJ94" s="9" t="str">
        <f>IF(Base!AJ94="","",IF(Base!AJ94="V",1,0))</f>
        <v/>
      </c>
      <c r="AK94" s="9" t="str">
        <f>IF(Base!AK94="","",IF(Base!AK94="F",1,0))</f>
        <v/>
      </c>
      <c r="AL94" s="10" t="str">
        <f>IF(Base!AL94="","",IF(Base!AL94="F",1,0))</f>
        <v/>
      </c>
      <c r="AM94" s="8" t="str">
        <f>IF(Base!AM94="","",IF(Base!AM94="F",1,0))</f>
        <v/>
      </c>
      <c r="AN94" s="9" t="str">
        <f>IF(Base!AN94="","",IF(Base!AN94="F",1,0))</f>
        <v/>
      </c>
      <c r="AO94" s="9" t="str">
        <f>IF(Base!AO94="","",IF(Base!AO94="V",1,0))</f>
        <v/>
      </c>
      <c r="AP94" s="9" t="str">
        <f>IF(Base!AP94="","",IF(Base!AP94="F",1,0))</f>
        <v/>
      </c>
      <c r="AQ94" s="9" t="str">
        <f>IF(Base!AQ94="","",IF(Base!AQ94="V",1,0))</f>
        <v/>
      </c>
      <c r="AR94" s="9" t="str">
        <f>IF(Base!AR94="","",IF(Base!AR94="V",1,0))</f>
        <v/>
      </c>
      <c r="AS94" s="9" t="str">
        <f>IF(Base!AS94="","",IF(Base!AS94="F",1,0))</f>
        <v/>
      </c>
      <c r="AT94" s="9" t="str">
        <f>IF(Base!AT94="","",IF(Base!AT94="V",1,0))</f>
        <v/>
      </c>
      <c r="AU94" s="9" t="str">
        <f>IF(Base!AU94="","",IF(Base!AU94="F",1,0))</f>
        <v/>
      </c>
      <c r="AV94" s="10" t="str">
        <f>IF(Base!AV94="","",IF(Base!AV94="F",1,0))</f>
        <v/>
      </c>
      <c r="AW94" s="1" t="str">
        <f>IF(Base!AW94="","",Base!AW94)</f>
        <v/>
      </c>
      <c r="AX94" s="10" t="str">
        <f>IF(Base!AX94="","",Base!AX94)</f>
        <v/>
      </c>
      <c r="AY94" s="9" t="str">
        <f>IF(Base!AY94="","",IF(Base!AY94="F",1,0))</f>
        <v/>
      </c>
      <c r="AZ94" s="9" t="str">
        <f>IF(Base!AZ94="","",IF(Base!AZ94="V",1,0))</f>
        <v/>
      </c>
      <c r="BA94" s="9" t="str">
        <f>IF(Base!BA94="","",IF(Base!BA94="F",1,0))</f>
        <v/>
      </c>
      <c r="BB94" s="9" t="str">
        <f>IF(Base!BB94="","",IF(Base!BB94="F",1,0))</f>
        <v/>
      </c>
      <c r="BC94" s="9" t="str">
        <f>IF(Base!BC94="","",IF(Base!BC94="F",1,0))</f>
        <v/>
      </c>
      <c r="BD94" s="9" t="str">
        <f>IF(Base!BD94="","",IF(Base!BD94="F",1,0))</f>
        <v/>
      </c>
      <c r="BE94" s="9" t="str">
        <f>IF(Base!BE94="","",IF(Base!BE94="F",1,0))</f>
        <v/>
      </c>
      <c r="BF94" s="9" t="str">
        <f>IF(Base!BF94="","",IF(Base!BF94="F",1,0))</f>
        <v/>
      </c>
      <c r="BG94" s="9" t="str">
        <f>IF(Base!BG94="","",IF(Base!BG94="F",1,0))</f>
        <v/>
      </c>
      <c r="BH94" s="10" t="str">
        <f>IF(Base!BH94="","",IF(Base!BH94="F",1,0))</f>
        <v/>
      </c>
      <c r="BI94" s="8" t="str">
        <f>IF(Base!BI94="","",IF(Base!BI94="F",1,0))</f>
        <v/>
      </c>
      <c r="BJ94" s="9" t="str">
        <f>IF(Base!BJ94="","",IF(Base!BJ94="V",1,0))</f>
        <v/>
      </c>
      <c r="BK94" s="9" t="str">
        <f>IF(Base!BK94="","",IF(Base!BK94="F",1,0))</f>
        <v/>
      </c>
      <c r="BL94" s="9" t="str">
        <f>IF(Base!BL94="","",IF(Base!BL94="F",1,0))</f>
        <v/>
      </c>
      <c r="BM94" s="9" t="str">
        <f>IF(Base!BM94="","",IF(Base!BM94="F",1,0))</f>
        <v/>
      </c>
      <c r="BN94" s="9" t="str">
        <f>IF(Base!BN94="","",IF(Base!BN94="F",1,0))</f>
        <v/>
      </c>
      <c r="BO94" s="9" t="str">
        <f>IF(Base!BO94="","",IF(Base!BO94="F",1,0))</f>
        <v/>
      </c>
      <c r="BP94" s="9" t="str">
        <f>IF(Base!BP94="","",IF(Base!BP94="F",1,0))</f>
        <v/>
      </c>
      <c r="BQ94" s="9" t="str">
        <f>IF(Base!BQ94="","",IF(Base!BQ94="F",1,0))</f>
        <v/>
      </c>
      <c r="BR94" s="10" t="str">
        <f>IF(Base!BR94="","",IF(Base!BR94="F",1,0))</f>
        <v/>
      </c>
    </row>
    <row r="95" spans="1:70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1" t="str">
        <f>IF(Base!E95="","",Base!E95)</f>
        <v/>
      </c>
      <c r="F95" s="1" t="str">
        <f>IF(Base!F95="","",Base!F95)</f>
        <v/>
      </c>
      <c r="G95" s="8" t="str">
        <f>IF(Base!G95="","",IF(Base!G95="V",1,0))</f>
        <v/>
      </c>
      <c r="H95" s="9" t="str">
        <f>IF(Base!H95="","",IF(Base!H95="F",1,0))</f>
        <v/>
      </c>
      <c r="I95" s="9" t="str">
        <f>IF(Base!I95="","",IF(Base!I95="V",1,0))</f>
        <v/>
      </c>
      <c r="J95" s="9" t="str">
        <f>IF(Base!J95="","",IF(Base!J95="V",1,0))</f>
        <v/>
      </c>
      <c r="K95" s="9" t="str">
        <f>IF(Base!K95="","",IF(Base!K95="F",1,0))</f>
        <v/>
      </c>
      <c r="L95" s="9" t="str">
        <f>IF(Base!L95="","",IF(Base!L95="V",1,0))</f>
        <v/>
      </c>
      <c r="M95" s="9" t="str">
        <f>IF(Base!M95="","",IF(Base!M95="V",1,0))</f>
        <v/>
      </c>
      <c r="N95" s="9" t="str">
        <f>IF(Base!N95="","",IF(Base!N95="V",1,0))</f>
        <v/>
      </c>
      <c r="O95" s="9" t="str">
        <f>IF(Base!O95="","",IF(Base!O95="V",1,0))</f>
        <v/>
      </c>
      <c r="P95" s="10" t="str">
        <f>IF(Base!P95="","",IF(Base!P95="V",1,0))</f>
        <v/>
      </c>
      <c r="Q95" s="8" t="str">
        <f>IF(Base!Q95="","",IF(Base!Q95="V",1,0))</f>
        <v/>
      </c>
      <c r="R95" s="9" t="str">
        <f>IF(Base!R95="","",IF(Base!R95="F",1,0))</f>
        <v/>
      </c>
      <c r="S95" s="9" t="str">
        <f>IF(Base!S95="","",IF(Base!S95="V",1,0))</f>
        <v/>
      </c>
      <c r="T95" s="9" t="str">
        <f>IF(Base!T95="","",IF(Base!T95="V",1,0))</f>
        <v/>
      </c>
      <c r="U95" s="9" t="str">
        <f>IF(Base!U95="","",IF(Base!U95="F",1,0))</f>
        <v/>
      </c>
      <c r="V95" s="9" t="str">
        <f>IF(Base!V95="","",IF(Base!V95="V",1,0))</f>
        <v/>
      </c>
      <c r="W95" s="9" t="str">
        <f>IF(Base!W95="","",IF(Base!W95="V",1,0))</f>
        <v/>
      </c>
      <c r="X95" s="9" t="str">
        <f>IF(Base!X95="","",IF(Base!X95="V",1,0))</f>
        <v/>
      </c>
      <c r="Y95" s="9" t="str">
        <f>IF(Base!Y95="","",IF(Base!Y95="V",1,0))</f>
        <v/>
      </c>
      <c r="Z95" s="10" t="str">
        <f>IF(Base!Z95="","",IF(Base!Z95="V",1,0))</f>
        <v/>
      </c>
      <c r="AA95" s="1" t="str">
        <f>IF(Base!AA95="","",Base!AA95)</f>
        <v/>
      </c>
      <c r="AB95" s="10" t="str">
        <f>IF(Base!AB95="","",Base!AB95)</f>
        <v/>
      </c>
      <c r="AC95" s="9" t="str">
        <f>IF(Base!AC95="","",IF(Base!AC95="F",1,0))</f>
        <v/>
      </c>
      <c r="AD95" s="9" t="str">
        <f>IF(Base!AD95="","",IF(Base!AD95="F",1,0))</f>
        <v/>
      </c>
      <c r="AE95" s="9" t="str">
        <f>IF(Base!AE95="","",IF(Base!AE95="V",1,0))</f>
        <v/>
      </c>
      <c r="AF95" s="9" t="str">
        <f>IF(Base!AF95="","",IF(Base!AF95="F",1,0))</f>
        <v/>
      </c>
      <c r="AG95" s="9" t="str">
        <f>IF(Base!AG95="","",IF(Base!AG95="V",1,0))</f>
        <v/>
      </c>
      <c r="AH95" s="9" t="str">
        <f>IF(Base!AH95="","",IF(Base!AH95="V",1,0))</f>
        <v/>
      </c>
      <c r="AI95" s="9" t="str">
        <f>IF(Base!AI95="","",IF(Base!AI95="F",1,0))</f>
        <v/>
      </c>
      <c r="AJ95" s="9" t="str">
        <f>IF(Base!AJ95="","",IF(Base!AJ95="V",1,0))</f>
        <v/>
      </c>
      <c r="AK95" s="9" t="str">
        <f>IF(Base!AK95="","",IF(Base!AK95="F",1,0))</f>
        <v/>
      </c>
      <c r="AL95" s="10" t="str">
        <f>IF(Base!AL95="","",IF(Base!AL95="F",1,0))</f>
        <v/>
      </c>
      <c r="AM95" s="8" t="str">
        <f>IF(Base!AM95="","",IF(Base!AM95="F",1,0))</f>
        <v/>
      </c>
      <c r="AN95" s="9" t="str">
        <f>IF(Base!AN95="","",IF(Base!AN95="F",1,0))</f>
        <v/>
      </c>
      <c r="AO95" s="9" t="str">
        <f>IF(Base!AO95="","",IF(Base!AO95="V",1,0))</f>
        <v/>
      </c>
      <c r="AP95" s="9" t="str">
        <f>IF(Base!AP95="","",IF(Base!AP95="F",1,0))</f>
        <v/>
      </c>
      <c r="AQ95" s="9" t="str">
        <f>IF(Base!AQ95="","",IF(Base!AQ95="V",1,0))</f>
        <v/>
      </c>
      <c r="AR95" s="9" t="str">
        <f>IF(Base!AR95="","",IF(Base!AR95="V",1,0))</f>
        <v/>
      </c>
      <c r="AS95" s="9" t="str">
        <f>IF(Base!AS95="","",IF(Base!AS95="F",1,0))</f>
        <v/>
      </c>
      <c r="AT95" s="9" t="str">
        <f>IF(Base!AT95="","",IF(Base!AT95="V",1,0))</f>
        <v/>
      </c>
      <c r="AU95" s="9" t="str">
        <f>IF(Base!AU95="","",IF(Base!AU95="F",1,0))</f>
        <v/>
      </c>
      <c r="AV95" s="10" t="str">
        <f>IF(Base!AV95="","",IF(Base!AV95="F",1,0))</f>
        <v/>
      </c>
      <c r="AW95" s="1" t="str">
        <f>IF(Base!AW95="","",Base!AW95)</f>
        <v/>
      </c>
      <c r="AX95" s="10" t="str">
        <f>IF(Base!AX95="","",Base!AX95)</f>
        <v/>
      </c>
      <c r="AY95" s="9" t="str">
        <f>IF(Base!AY95="","",IF(Base!AY95="F",1,0))</f>
        <v/>
      </c>
      <c r="AZ95" s="9" t="str">
        <f>IF(Base!AZ95="","",IF(Base!AZ95="V",1,0))</f>
        <v/>
      </c>
      <c r="BA95" s="9" t="str">
        <f>IF(Base!BA95="","",IF(Base!BA95="F",1,0))</f>
        <v/>
      </c>
      <c r="BB95" s="9" t="str">
        <f>IF(Base!BB95="","",IF(Base!BB95="F",1,0))</f>
        <v/>
      </c>
      <c r="BC95" s="9" t="str">
        <f>IF(Base!BC95="","",IF(Base!BC95="F",1,0))</f>
        <v/>
      </c>
      <c r="BD95" s="9" t="str">
        <f>IF(Base!BD95="","",IF(Base!BD95="F",1,0))</f>
        <v/>
      </c>
      <c r="BE95" s="9" t="str">
        <f>IF(Base!BE95="","",IF(Base!BE95="F",1,0))</f>
        <v/>
      </c>
      <c r="BF95" s="9" t="str">
        <f>IF(Base!BF95="","",IF(Base!BF95="F",1,0))</f>
        <v/>
      </c>
      <c r="BG95" s="9" t="str">
        <f>IF(Base!BG95="","",IF(Base!BG95="F",1,0))</f>
        <v/>
      </c>
      <c r="BH95" s="10" t="str">
        <f>IF(Base!BH95="","",IF(Base!BH95="F",1,0))</f>
        <v/>
      </c>
      <c r="BI95" s="8" t="str">
        <f>IF(Base!BI95="","",IF(Base!BI95="F",1,0))</f>
        <v/>
      </c>
      <c r="BJ95" s="9" t="str">
        <f>IF(Base!BJ95="","",IF(Base!BJ95="V",1,0))</f>
        <v/>
      </c>
      <c r="BK95" s="9" t="str">
        <f>IF(Base!BK95="","",IF(Base!BK95="F",1,0))</f>
        <v/>
      </c>
      <c r="BL95" s="9" t="str">
        <f>IF(Base!BL95="","",IF(Base!BL95="F",1,0))</f>
        <v/>
      </c>
      <c r="BM95" s="9" t="str">
        <f>IF(Base!BM95="","",IF(Base!BM95="F",1,0))</f>
        <v/>
      </c>
      <c r="BN95" s="9" t="str">
        <f>IF(Base!BN95="","",IF(Base!BN95="F",1,0))</f>
        <v/>
      </c>
      <c r="BO95" s="9" t="str">
        <f>IF(Base!BO95="","",IF(Base!BO95="F",1,0))</f>
        <v/>
      </c>
      <c r="BP95" s="9" t="str">
        <f>IF(Base!BP95="","",IF(Base!BP95="F",1,0))</f>
        <v/>
      </c>
      <c r="BQ95" s="9" t="str">
        <f>IF(Base!BQ95="","",IF(Base!BQ95="F",1,0))</f>
        <v/>
      </c>
      <c r="BR95" s="10" t="str">
        <f>IF(Base!BR95="","",IF(Base!BR95="F",1,0))</f>
        <v/>
      </c>
    </row>
    <row r="96" spans="1:70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1" t="str">
        <f>IF(Base!E96="","",Base!E96)</f>
        <v/>
      </c>
      <c r="F96" s="1" t="str">
        <f>IF(Base!F96="","",Base!F96)</f>
        <v/>
      </c>
      <c r="G96" s="8" t="str">
        <f>IF(Base!G96="","",IF(Base!G96="V",1,0))</f>
        <v/>
      </c>
      <c r="H96" s="9" t="str">
        <f>IF(Base!H96="","",IF(Base!H96="F",1,0))</f>
        <v/>
      </c>
      <c r="I96" s="9" t="str">
        <f>IF(Base!I96="","",IF(Base!I96="V",1,0))</f>
        <v/>
      </c>
      <c r="J96" s="9" t="str">
        <f>IF(Base!J96="","",IF(Base!J96="V",1,0))</f>
        <v/>
      </c>
      <c r="K96" s="9" t="str">
        <f>IF(Base!K96="","",IF(Base!K96="F",1,0))</f>
        <v/>
      </c>
      <c r="L96" s="9" t="str">
        <f>IF(Base!L96="","",IF(Base!L96="V",1,0))</f>
        <v/>
      </c>
      <c r="M96" s="9" t="str">
        <f>IF(Base!M96="","",IF(Base!M96="V",1,0))</f>
        <v/>
      </c>
      <c r="N96" s="9" t="str">
        <f>IF(Base!N96="","",IF(Base!N96="V",1,0))</f>
        <v/>
      </c>
      <c r="O96" s="9" t="str">
        <f>IF(Base!O96="","",IF(Base!O96="V",1,0))</f>
        <v/>
      </c>
      <c r="P96" s="10" t="str">
        <f>IF(Base!P96="","",IF(Base!P96="V",1,0))</f>
        <v/>
      </c>
      <c r="Q96" s="8" t="str">
        <f>IF(Base!Q96="","",IF(Base!Q96="V",1,0))</f>
        <v/>
      </c>
      <c r="R96" s="9" t="str">
        <f>IF(Base!R96="","",IF(Base!R96="F",1,0))</f>
        <v/>
      </c>
      <c r="S96" s="9" t="str">
        <f>IF(Base!S96="","",IF(Base!S96="V",1,0))</f>
        <v/>
      </c>
      <c r="T96" s="9" t="str">
        <f>IF(Base!T96="","",IF(Base!T96="V",1,0))</f>
        <v/>
      </c>
      <c r="U96" s="9" t="str">
        <f>IF(Base!U96="","",IF(Base!U96="F",1,0))</f>
        <v/>
      </c>
      <c r="V96" s="9" t="str">
        <f>IF(Base!V96="","",IF(Base!V96="V",1,0))</f>
        <v/>
      </c>
      <c r="W96" s="9" t="str">
        <f>IF(Base!W96="","",IF(Base!W96="V",1,0))</f>
        <v/>
      </c>
      <c r="X96" s="9" t="str">
        <f>IF(Base!X96="","",IF(Base!X96="V",1,0))</f>
        <v/>
      </c>
      <c r="Y96" s="9" t="str">
        <f>IF(Base!Y96="","",IF(Base!Y96="V",1,0))</f>
        <v/>
      </c>
      <c r="Z96" s="10" t="str">
        <f>IF(Base!Z96="","",IF(Base!Z96="V",1,0))</f>
        <v/>
      </c>
      <c r="AA96" s="1" t="str">
        <f>IF(Base!AA96="","",Base!AA96)</f>
        <v/>
      </c>
      <c r="AB96" s="10" t="str">
        <f>IF(Base!AB96="","",Base!AB96)</f>
        <v/>
      </c>
      <c r="AC96" s="9" t="str">
        <f>IF(Base!AC96="","",IF(Base!AC96="F",1,0))</f>
        <v/>
      </c>
      <c r="AD96" s="9" t="str">
        <f>IF(Base!AD96="","",IF(Base!AD96="F",1,0))</f>
        <v/>
      </c>
      <c r="AE96" s="9" t="str">
        <f>IF(Base!AE96="","",IF(Base!AE96="V",1,0))</f>
        <v/>
      </c>
      <c r="AF96" s="9" t="str">
        <f>IF(Base!AF96="","",IF(Base!AF96="F",1,0))</f>
        <v/>
      </c>
      <c r="AG96" s="9" t="str">
        <f>IF(Base!AG96="","",IF(Base!AG96="V",1,0))</f>
        <v/>
      </c>
      <c r="AH96" s="9" t="str">
        <f>IF(Base!AH96="","",IF(Base!AH96="V",1,0))</f>
        <v/>
      </c>
      <c r="AI96" s="9" t="str">
        <f>IF(Base!AI96="","",IF(Base!AI96="F",1,0))</f>
        <v/>
      </c>
      <c r="AJ96" s="9" t="str">
        <f>IF(Base!AJ96="","",IF(Base!AJ96="V",1,0))</f>
        <v/>
      </c>
      <c r="AK96" s="9" t="str">
        <f>IF(Base!AK96="","",IF(Base!AK96="F",1,0))</f>
        <v/>
      </c>
      <c r="AL96" s="10" t="str">
        <f>IF(Base!AL96="","",IF(Base!AL96="F",1,0))</f>
        <v/>
      </c>
      <c r="AM96" s="8" t="str">
        <f>IF(Base!AM96="","",IF(Base!AM96="F",1,0))</f>
        <v/>
      </c>
      <c r="AN96" s="9" t="str">
        <f>IF(Base!AN96="","",IF(Base!AN96="F",1,0))</f>
        <v/>
      </c>
      <c r="AO96" s="9" t="str">
        <f>IF(Base!AO96="","",IF(Base!AO96="V",1,0))</f>
        <v/>
      </c>
      <c r="AP96" s="9" t="str">
        <f>IF(Base!AP96="","",IF(Base!AP96="F",1,0))</f>
        <v/>
      </c>
      <c r="AQ96" s="9" t="str">
        <f>IF(Base!AQ96="","",IF(Base!AQ96="V",1,0))</f>
        <v/>
      </c>
      <c r="AR96" s="9" t="str">
        <f>IF(Base!AR96="","",IF(Base!AR96="V",1,0))</f>
        <v/>
      </c>
      <c r="AS96" s="9" t="str">
        <f>IF(Base!AS96="","",IF(Base!AS96="F",1,0))</f>
        <v/>
      </c>
      <c r="AT96" s="9" t="str">
        <f>IF(Base!AT96="","",IF(Base!AT96="V",1,0))</f>
        <v/>
      </c>
      <c r="AU96" s="9" t="str">
        <f>IF(Base!AU96="","",IF(Base!AU96="F",1,0))</f>
        <v/>
      </c>
      <c r="AV96" s="10" t="str">
        <f>IF(Base!AV96="","",IF(Base!AV96="F",1,0))</f>
        <v/>
      </c>
      <c r="AW96" s="1" t="str">
        <f>IF(Base!AW96="","",Base!AW96)</f>
        <v/>
      </c>
      <c r="AX96" s="10" t="str">
        <f>IF(Base!AX96="","",Base!AX96)</f>
        <v/>
      </c>
      <c r="AY96" s="9" t="str">
        <f>IF(Base!AY96="","",IF(Base!AY96="F",1,0))</f>
        <v/>
      </c>
      <c r="AZ96" s="9" t="str">
        <f>IF(Base!AZ96="","",IF(Base!AZ96="V",1,0))</f>
        <v/>
      </c>
      <c r="BA96" s="9" t="str">
        <f>IF(Base!BA96="","",IF(Base!BA96="F",1,0))</f>
        <v/>
      </c>
      <c r="BB96" s="9" t="str">
        <f>IF(Base!BB96="","",IF(Base!BB96="F",1,0))</f>
        <v/>
      </c>
      <c r="BC96" s="9" t="str">
        <f>IF(Base!BC96="","",IF(Base!BC96="F",1,0))</f>
        <v/>
      </c>
      <c r="BD96" s="9" t="str">
        <f>IF(Base!BD96="","",IF(Base!BD96="F",1,0))</f>
        <v/>
      </c>
      <c r="BE96" s="9" t="str">
        <f>IF(Base!BE96="","",IF(Base!BE96="F",1,0))</f>
        <v/>
      </c>
      <c r="BF96" s="9" t="str">
        <f>IF(Base!BF96="","",IF(Base!BF96="F",1,0))</f>
        <v/>
      </c>
      <c r="BG96" s="9" t="str">
        <f>IF(Base!BG96="","",IF(Base!BG96="F",1,0))</f>
        <v/>
      </c>
      <c r="BH96" s="10" t="str">
        <f>IF(Base!BH96="","",IF(Base!BH96="F",1,0))</f>
        <v/>
      </c>
      <c r="BI96" s="8" t="str">
        <f>IF(Base!BI96="","",IF(Base!BI96="F",1,0))</f>
        <v/>
      </c>
      <c r="BJ96" s="9" t="str">
        <f>IF(Base!BJ96="","",IF(Base!BJ96="V",1,0))</f>
        <v/>
      </c>
      <c r="BK96" s="9" t="str">
        <f>IF(Base!BK96="","",IF(Base!BK96="F",1,0))</f>
        <v/>
      </c>
      <c r="BL96" s="9" t="str">
        <f>IF(Base!BL96="","",IF(Base!BL96="F",1,0))</f>
        <v/>
      </c>
      <c r="BM96" s="9" t="str">
        <f>IF(Base!BM96="","",IF(Base!BM96="F",1,0))</f>
        <v/>
      </c>
      <c r="BN96" s="9" t="str">
        <f>IF(Base!BN96="","",IF(Base!BN96="F",1,0))</f>
        <v/>
      </c>
      <c r="BO96" s="9" t="str">
        <f>IF(Base!BO96="","",IF(Base!BO96="F",1,0))</f>
        <v/>
      </c>
      <c r="BP96" s="9" t="str">
        <f>IF(Base!BP96="","",IF(Base!BP96="F",1,0))</f>
        <v/>
      </c>
      <c r="BQ96" s="9" t="str">
        <f>IF(Base!BQ96="","",IF(Base!BQ96="F",1,0))</f>
        <v/>
      </c>
      <c r="BR96" s="10" t="str">
        <f>IF(Base!BR96="","",IF(Base!BR96="F",1,0))</f>
        <v/>
      </c>
    </row>
    <row r="97" spans="1:70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1" t="str">
        <f>IF(Base!E97="","",Base!E97)</f>
        <v/>
      </c>
      <c r="F97" s="1" t="str">
        <f>IF(Base!F97="","",Base!F97)</f>
        <v/>
      </c>
      <c r="G97" s="8" t="str">
        <f>IF(Base!G97="","",IF(Base!G97="V",1,0))</f>
        <v/>
      </c>
      <c r="H97" s="9" t="str">
        <f>IF(Base!H97="","",IF(Base!H97="F",1,0))</f>
        <v/>
      </c>
      <c r="I97" s="9" t="str">
        <f>IF(Base!I97="","",IF(Base!I97="V",1,0))</f>
        <v/>
      </c>
      <c r="J97" s="9" t="str">
        <f>IF(Base!J97="","",IF(Base!J97="V",1,0))</f>
        <v/>
      </c>
      <c r="K97" s="9" t="str">
        <f>IF(Base!K97="","",IF(Base!K97="F",1,0))</f>
        <v/>
      </c>
      <c r="L97" s="9" t="str">
        <f>IF(Base!L97="","",IF(Base!L97="V",1,0))</f>
        <v/>
      </c>
      <c r="M97" s="9" t="str">
        <f>IF(Base!M97="","",IF(Base!M97="V",1,0))</f>
        <v/>
      </c>
      <c r="N97" s="9" t="str">
        <f>IF(Base!N97="","",IF(Base!N97="V",1,0))</f>
        <v/>
      </c>
      <c r="O97" s="9" t="str">
        <f>IF(Base!O97="","",IF(Base!O97="V",1,0))</f>
        <v/>
      </c>
      <c r="P97" s="10" t="str">
        <f>IF(Base!P97="","",IF(Base!P97="V",1,0))</f>
        <v/>
      </c>
      <c r="Q97" s="8" t="str">
        <f>IF(Base!Q97="","",IF(Base!Q97="V",1,0))</f>
        <v/>
      </c>
      <c r="R97" s="9" t="str">
        <f>IF(Base!R97="","",IF(Base!R97="F",1,0))</f>
        <v/>
      </c>
      <c r="S97" s="9" t="str">
        <f>IF(Base!S97="","",IF(Base!S97="V",1,0))</f>
        <v/>
      </c>
      <c r="T97" s="9" t="str">
        <f>IF(Base!T97="","",IF(Base!T97="V",1,0))</f>
        <v/>
      </c>
      <c r="U97" s="9" t="str">
        <f>IF(Base!U97="","",IF(Base!U97="F",1,0))</f>
        <v/>
      </c>
      <c r="V97" s="9" t="str">
        <f>IF(Base!V97="","",IF(Base!V97="V",1,0))</f>
        <v/>
      </c>
      <c r="W97" s="9" t="str">
        <f>IF(Base!W97="","",IF(Base!W97="V",1,0))</f>
        <v/>
      </c>
      <c r="X97" s="9" t="str">
        <f>IF(Base!X97="","",IF(Base!X97="V",1,0))</f>
        <v/>
      </c>
      <c r="Y97" s="9" t="str">
        <f>IF(Base!Y97="","",IF(Base!Y97="V",1,0))</f>
        <v/>
      </c>
      <c r="Z97" s="10" t="str">
        <f>IF(Base!Z97="","",IF(Base!Z97="V",1,0))</f>
        <v/>
      </c>
      <c r="AA97" s="1" t="str">
        <f>IF(Base!AA97="","",Base!AA97)</f>
        <v/>
      </c>
      <c r="AB97" s="10" t="str">
        <f>IF(Base!AB97="","",Base!AB97)</f>
        <v/>
      </c>
      <c r="AC97" s="9" t="str">
        <f>IF(Base!AC97="","",IF(Base!AC97="F",1,0))</f>
        <v/>
      </c>
      <c r="AD97" s="9" t="str">
        <f>IF(Base!AD97="","",IF(Base!AD97="F",1,0))</f>
        <v/>
      </c>
      <c r="AE97" s="9" t="str">
        <f>IF(Base!AE97="","",IF(Base!AE97="V",1,0))</f>
        <v/>
      </c>
      <c r="AF97" s="9" t="str">
        <f>IF(Base!AF97="","",IF(Base!AF97="F",1,0))</f>
        <v/>
      </c>
      <c r="AG97" s="9" t="str">
        <f>IF(Base!AG97="","",IF(Base!AG97="V",1,0))</f>
        <v/>
      </c>
      <c r="AH97" s="9" t="str">
        <f>IF(Base!AH97="","",IF(Base!AH97="V",1,0))</f>
        <v/>
      </c>
      <c r="AI97" s="9" t="str">
        <f>IF(Base!AI97="","",IF(Base!AI97="F",1,0))</f>
        <v/>
      </c>
      <c r="AJ97" s="9" t="str">
        <f>IF(Base!AJ97="","",IF(Base!AJ97="V",1,0))</f>
        <v/>
      </c>
      <c r="AK97" s="9" t="str">
        <f>IF(Base!AK97="","",IF(Base!AK97="F",1,0))</f>
        <v/>
      </c>
      <c r="AL97" s="10" t="str">
        <f>IF(Base!AL97="","",IF(Base!AL97="F",1,0))</f>
        <v/>
      </c>
      <c r="AM97" s="8" t="str">
        <f>IF(Base!AM97="","",IF(Base!AM97="F",1,0))</f>
        <v/>
      </c>
      <c r="AN97" s="9" t="str">
        <f>IF(Base!AN97="","",IF(Base!AN97="F",1,0))</f>
        <v/>
      </c>
      <c r="AO97" s="9" t="str">
        <f>IF(Base!AO97="","",IF(Base!AO97="V",1,0))</f>
        <v/>
      </c>
      <c r="AP97" s="9" t="str">
        <f>IF(Base!AP97="","",IF(Base!AP97="F",1,0))</f>
        <v/>
      </c>
      <c r="AQ97" s="9" t="str">
        <f>IF(Base!AQ97="","",IF(Base!AQ97="V",1,0))</f>
        <v/>
      </c>
      <c r="AR97" s="9" t="str">
        <f>IF(Base!AR97="","",IF(Base!AR97="V",1,0))</f>
        <v/>
      </c>
      <c r="AS97" s="9" t="str">
        <f>IF(Base!AS97="","",IF(Base!AS97="F",1,0))</f>
        <v/>
      </c>
      <c r="AT97" s="9" t="str">
        <f>IF(Base!AT97="","",IF(Base!AT97="V",1,0))</f>
        <v/>
      </c>
      <c r="AU97" s="9" t="str">
        <f>IF(Base!AU97="","",IF(Base!AU97="F",1,0))</f>
        <v/>
      </c>
      <c r="AV97" s="10" t="str">
        <f>IF(Base!AV97="","",IF(Base!AV97="F",1,0))</f>
        <v/>
      </c>
      <c r="AW97" s="1" t="str">
        <f>IF(Base!AW97="","",Base!AW97)</f>
        <v/>
      </c>
      <c r="AX97" s="10" t="str">
        <f>IF(Base!AX97="","",Base!AX97)</f>
        <v/>
      </c>
      <c r="AY97" s="9" t="str">
        <f>IF(Base!AY97="","",IF(Base!AY97="F",1,0))</f>
        <v/>
      </c>
      <c r="AZ97" s="9" t="str">
        <f>IF(Base!AZ97="","",IF(Base!AZ97="V",1,0))</f>
        <v/>
      </c>
      <c r="BA97" s="9" t="str">
        <f>IF(Base!BA97="","",IF(Base!BA97="F",1,0))</f>
        <v/>
      </c>
      <c r="BB97" s="9" t="str">
        <f>IF(Base!BB97="","",IF(Base!BB97="F",1,0))</f>
        <v/>
      </c>
      <c r="BC97" s="9" t="str">
        <f>IF(Base!BC97="","",IF(Base!BC97="F",1,0))</f>
        <v/>
      </c>
      <c r="BD97" s="9" t="str">
        <f>IF(Base!BD97="","",IF(Base!BD97="F",1,0))</f>
        <v/>
      </c>
      <c r="BE97" s="9" t="str">
        <f>IF(Base!BE97="","",IF(Base!BE97="F",1,0))</f>
        <v/>
      </c>
      <c r="BF97" s="9" t="str">
        <f>IF(Base!BF97="","",IF(Base!BF97="F",1,0))</f>
        <v/>
      </c>
      <c r="BG97" s="9" t="str">
        <f>IF(Base!BG97="","",IF(Base!BG97="F",1,0))</f>
        <v/>
      </c>
      <c r="BH97" s="10" t="str">
        <f>IF(Base!BH97="","",IF(Base!BH97="F",1,0))</f>
        <v/>
      </c>
      <c r="BI97" s="8" t="str">
        <f>IF(Base!BI97="","",IF(Base!BI97="F",1,0))</f>
        <v/>
      </c>
      <c r="BJ97" s="9" t="str">
        <f>IF(Base!BJ97="","",IF(Base!BJ97="V",1,0))</f>
        <v/>
      </c>
      <c r="BK97" s="9" t="str">
        <f>IF(Base!BK97="","",IF(Base!BK97="F",1,0))</f>
        <v/>
      </c>
      <c r="BL97" s="9" t="str">
        <f>IF(Base!BL97="","",IF(Base!BL97="F",1,0))</f>
        <v/>
      </c>
      <c r="BM97" s="9" t="str">
        <f>IF(Base!BM97="","",IF(Base!BM97="F",1,0))</f>
        <v/>
      </c>
      <c r="BN97" s="9" t="str">
        <f>IF(Base!BN97="","",IF(Base!BN97="F",1,0))</f>
        <v/>
      </c>
      <c r="BO97" s="9" t="str">
        <f>IF(Base!BO97="","",IF(Base!BO97="F",1,0))</f>
        <v/>
      </c>
      <c r="BP97" s="9" t="str">
        <f>IF(Base!BP97="","",IF(Base!BP97="F",1,0))</f>
        <v/>
      </c>
      <c r="BQ97" s="9" t="str">
        <f>IF(Base!BQ97="","",IF(Base!BQ97="F",1,0))</f>
        <v/>
      </c>
      <c r="BR97" s="10" t="str">
        <f>IF(Base!BR97="","",IF(Base!BR97="F",1,0))</f>
        <v/>
      </c>
    </row>
    <row r="98" spans="1:70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1" t="str">
        <f>IF(Base!E98="","",Base!E98)</f>
        <v/>
      </c>
      <c r="F98" s="1" t="str">
        <f>IF(Base!F98="","",Base!F98)</f>
        <v/>
      </c>
      <c r="G98" s="8" t="str">
        <f>IF(Base!G98="","",IF(Base!G98="V",1,0))</f>
        <v/>
      </c>
      <c r="H98" s="9" t="str">
        <f>IF(Base!H98="","",IF(Base!H98="F",1,0))</f>
        <v/>
      </c>
      <c r="I98" s="9" t="str">
        <f>IF(Base!I98="","",IF(Base!I98="V",1,0))</f>
        <v/>
      </c>
      <c r="J98" s="9" t="str">
        <f>IF(Base!J98="","",IF(Base!J98="V",1,0))</f>
        <v/>
      </c>
      <c r="K98" s="9" t="str">
        <f>IF(Base!K98="","",IF(Base!K98="F",1,0))</f>
        <v/>
      </c>
      <c r="L98" s="9" t="str">
        <f>IF(Base!L98="","",IF(Base!L98="V",1,0))</f>
        <v/>
      </c>
      <c r="M98" s="9" t="str">
        <f>IF(Base!M98="","",IF(Base!M98="V",1,0))</f>
        <v/>
      </c>
      <c r="N98" s="9" t="str">
        <f>IF(Base!N98="","",IF(Base!N98="V",1,0))</f>
        <v/>
      </c>
      <c r="O98" s="9" t="str">
        <f>IF(Base!O98="","",IF(Base!O98="V",1,0))</f>
        <v/>
      </c>
      <c r="P98" s="10" t="str">
        <f>IF(Base!P98="","",IF(Base!P98="V",1,0))</f>
        <v/>
      </c>
      <c r="Q98" s="8" t="str">
        <f>IF(Base!Q98="","",IF(Base!Q98="V",1,0))</f>
        <v/>
      </c>
      <c r="R98" s="9" t="str">
        <f>IF(Base!R98="","",IF(Base!R98="F",1,0))</f>
        <v/>
      </c>
      <c r="S98" s="9" t="str">
        <f>IF(Base!S98="","",IF(Base!S98="V",1,0))</f>
        <v/>
      </c>
      <c r="T98" s="9" t="str">
        <f>IF(Base!T98="","",IF(Base!T98="V",1,0))</f>
        <v/>
      </c>
      <c r="U98" s="9" t="str">
        <f>IF(Base!U98="","",IF(Base!U98="F",1,0))</f>
        <v/>
      </c>
      <c r="V98" s="9" t="str">
        <f>IF(Base!V98="","",IF(Base!V98="V",1,0))</f>
        <v/>
      </c>
      <c r="W98" s="9" t="str">
        <f>IF(Base!W98="","",IF(Base!W98="V",1,0))</f>
        <v/>
      </c>
      <c r="X98" s="9" t="str">
        <f>IF(Base!X98="","",IF(Base!X98="V",1,0))</f>
        <v/>
      </c>
      <c r="Y98" s="9" t="str">
        <f>IF(Base!Y98="","",IF(Base!Y98="V",1,0))</f>
        <v/>
      </c>
      <c r="Z98" s="10" t="str">
        <f>IF(Base!Z98="","",IF(Base!Z98="V",1,0))</f>
        <v/>
      </c>
      <c r="AA98" s="1" t="str">
        <f>IF(Base!AA98="","",Base!AA98)</f>
        <v/>
      </c>
      <c r="AB98" s="10" t="str">
        <f>IF(Base!AB98="","",Base!AB98)</f>
        <v/>
      </c>
      <c r="AC98" s="9" t="str">
        <f>IF(Base!AC98="","",IF(Base!AC98="F",1,0))</f>
        <v/>
      </c>
      <c r="AD98" s="9" t="str">
        <f>IF(Base!AD98="","",IF(Base!AD98="F",1,0))</f>
        <v/>
      </c>
      <c r="AE98" s="9" t="str">
        <f>IF(Base!AE98="","",IF(Base!AE98="V",1,0))</f>
        <v/>
      </c>
      <c r="AF98" s="9" t="str">
        <f>IF(Base!AF98="","",IF(Base!AF98="F",1,0))</f>
        <v/>
      </c>
      <c r="AG98" s="9" t="str">
        <f>IF(Base!AG98="","",IF(Base!AG98="V",1,0))</f>
        <v/>
      </c>
      <c r="AH98" s="9" t="str">
        <f>IF(Base!AH98="","",IF(Base!AH98="V",1,0))</f>
        <v/>
      </c>
      <c r="AI98" s="9" t="str">
        <f>IF(Base!AI98="","",IF(Base!AI98="F",1,0))</f>
        <v/>
      </c>
      <c r="AJ98" s="9" t="str">
        <f>IF(Base!AJ98="","",IF(Base!AJ98="V",1,0))</f>
        <v/>
      </c>
      <c r="AK98" s="9" t="str">
        <f>IF(Base!AK98="","",IF(Base!AK98="F",1,0))</f>
        <v/>
      </c>
      <c r="AL98" s="10" t="str">
        <f>IF(Base!AL98="","",IF(Base!AL98="F",1,0))</f>
        <v/>
      </c>
      <c r="AM98" s="8" t="str">
        <f>IF(Base!AM98="","",IF(Base!AM98="F",1,0))</f>
        <v/>
      </c>
      <c r="AN98" s="9" t="str">
        <f>IF(Base!AN98="","",IF(Base!AN98="F",1,0))</f>
        <v/>
      </c>
      <c r="AO98" s="9" t="str">
        <f>IF(Base!AO98="","",IF(Base!AO98="V",1,0))</f>
        <v/>
      </c>
      <c r="AP98" s="9" t="str">
        <f>IF(Base!AP98="","",IF(Base!AP98="F",1,0))</f>
        <v/>
      </c>
      <c r="AQ98" s="9" t="str">
        <f>IF(Base!AQ98="","",IF(Base!AQ98="V",1,0))</f>
        <v/>
      </c>
      <c r="AR98" s="9" t="str">
        <f>IF(Base!AR98="","",IF(Base!AR98="V",1,0))</f>
        <v/>
      </c>
      <c r="AS98" s="9" t="str">
        <f>IF(Base!AS98="","",IF(Base!AS98="F",1,0))</f>
        <v/>
      </c>
      <c r="AT98" s="9" t="str">
        <f>IF(Base!AT98="","",IF(Base!AT98="V",1,0))</f>
        <v/>
      </c>
      <c r="AU98" s="9" t="str">
        <f>IF(Base!AU98="","",IF(Base!AU98="F",1,0))</f>
        <v/>
      </c>
      <c r="AV98" s="10" t="str">
        <f>IF(Base!AV98="","",IF(Base!AV98="F",1,0))</f>
        <v/>
      </c>
      <c r="AW98" s="1" t="str">
        <f>IF(Base!AW98="","",Base!AW98)</f>
        <v/>
      </c>
      <c r="AX98" s="10" t="str">
        <f>IF(Base!AX98="","",Base!AX98)</f>
        <v/>
      </c>
      <c r="AY98" s="9" t="str">
        <f>IF(Base!AY98="","",IF(Base!AY98="F",1,0))</f>
        <v/>
      </c>
      <c r="AZ98" s="9" t="str">
        <f>IF(Base!AZ98="","",IF(Base!AZ98="V",1,0))</f>
        <v/>
      </c>
      <c r="BA98" s="9" t="str">
        <f>IF(Base!BA98="","",IF(Base!BA98="F",1,0))</f>
        <v/>
      </c>
      <c r="BB98" s="9" t="str">
        <f>IF(Base!BB98="","",IF(Base!BB98="F",1,0))</f>
        <v/>
      </c>
      <c r="BC98" s="9" t="str">
        <f>IF(Base!BC98="","",IF(Base!BC98="F",1,0))</f>
        <v/>
      </c>
      <c r="BD98" s="9" t="str">
        <f>IF(Base!BD98="","",IF(Base!BD98="F",1,0))</f>
        <v/>
      </c>
      <c r="BE98" s="9" t="str">
        <f>IF(Base!BE98="","",IF(Base!BE98="F",1,0))</f>
        <v/>
      </c>
      <c r="BF98" s="9" t="str">
        <f>IF(Base!BF98="","",IF(Base!BF98="F",1,0))</f>
        <v/>
      </c>
      <c r="BG98" s="9" t="str">
        <f>IF(Base!BG98="","",IF(Base!BG98="F",1,0))</f>
        <v/>
      </c>
      <c r="BH98" s="10" t="str">
        <f>IF(Base!BH98="","",IF(Base!BH98="F",1,0))</f>
        <v/>
      </c>
      <c r="BI98" s="8" t="str">
        <f>IF(Base!BI98="","",IF(Base!BI98="F",1,0))</f>
        <v/>
      </c>
      <c r="BJ98" s="9" t="str">
        <f>IF(Base!BJ98="","",IF(Base!BJ98="V",1,0))</f>
        <v/>
      </c>
      <c r="BK98" s="9" t="str">
        <f>IF(Base!BK98="","",IF(Base!BK98="F",1,0))</f>
        <v/>
      </c>
      <c r="BL98" s="9" t="str">
        <f>IF(Base!BL98="","",IF(Base!BL98="F",1,0))</f>
        <v/>
      </c>
      <c r="BM98" s="9" t="str">
        <f>IF(Base!BM98="","",IF(Base!BM98="F",1,0))</f>
        <v/>
      </c>
      <c r="BN98" s="9" t="str">
        <f>IF(Base!BN98="","",IF(Base!BN98="F",1,0))</f>
        <v/>
      </c>
      <c r="BO98" s="9" t="str">
        <f>IF(Base!BO98="","",IF(Base!BO98="F",1,0))</f>
        <v/>
      </c>
      <c r="BP98" s="9" t="str">
        <f>IF(Base!BP98="","",IF(Base!BP98="F",1,0))</f>
        <v/>
      </c>
      <c r="BQ98" s="9" t="str">
        <f>IF(Base!BQ98="","",IF(Base!BQ98="F",1,0))</f>
        <v/>
      </c>
      <c r="BR98" s="10" t="str">
        <f>IF(Base!BR98="","",IF(Base!BR98="F",1,0))</f>
        <v/>
      </c>
    </row>
    <row r="99" spans="1:70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1" t="str">
        <f>IF(Base!E99="","",Base!E99)</f>
        <v/>
      </c>
      <c r="F99" s="1" t="str">
        <f>IF(Base!F99="","",Base!F99)</f>
        <v/>
      </c>
      <c r="G99" s="8" t="str">
        <f>IF(Base!G99="","",IF(Base!G99="V",1,0))</f>
        <v/>
      </c>
      <c r="H99" s="9" t="str">
        <f>IF(Base!H99="","",IF(Base!H99="F",1,0))</f>
        <v/>
      </c>
      <c r="I99" s="9" t="str">
        <f>IF(Base!I99="","",IF(Base!I99="V",1,0))</f>
        <v/>
      </c>
      <c r="J99" s="9" t="str">
        <f>IF(Base!J99="","",IF(Base!J99="V",1,0))</f>
        <v/>
      </c>
      <c r="K99" s="9" t="str">
        <f>IF(Base!K99="","",IF(Base!K99="F",1,0))</f>
        <v/>
      </c>
      <c r="L99" s="9" t="str">
        <f>IF(Base!L99="","",IF(Base!L99="V",1,0))</f>
        <v/>
      </c>
      <c r="M99" s="9" t="str">
        <f>IF(Base!M99="","",IF(Base!M99="V",1,0))</f>
        <v/>
      </c>
      <c r="N99" s="9" t="str">
        <f>IF(Base!N99="","",IF(Base!N99="V",1,0))</f>
        <v/>
      </c>
      <c r="O99" s="9" t="str">
        <f>IF(Base!O99="","",IF(Base!O99="V",1,0))</f>
        <v/>
      </c>
      <c r="P99" s="10" t="str">
        <f>IF(Base!P99="","",IF(Base!P99="V",1,0))</f>
        <v/>
      </c>
      <c r="Q99" s="8" t="str">
        <f>IF(Base!Q99="","",IF(Base!Q99="V",1,0))</f>
        <v/>
      </c>
      <c r="R99" s="9" t="str">
        <f>IF(Base!R99="","",IF(Base!R99="F",1,0))</f>
        <v/>
      </c>
      <c r="S99" s="9" t="str">
        <f>IF(Base!S99="","",IF(Base!S99="V",1,0))</f>
        <v/>
      </c>
      <c r="T99" s="9" t="str">
        <f>IF(Base!T99="","",IF(Base!T99="V",1,0))</f>
        <v/>
      </c>
      <c r="U99" s="9" t="str">
        <f>IF(Base!U99="","",IF(Base!U99="F",1,0))</f>
        <v/>
      </c>
      <c r="V99" s="9" t="str">
        <f>IF(Base!V99="","",IF(Base!V99="V",1,0))</f>
        <v/>
      </c>
      <c r="W99" s="9" t="str">
        <f>IF(Base!W99="","",IF(Base!W99="V",1,0))</f>
        <v/>
      </c>
      <c r="X99" s="9" t="str">
        <f>IF(Base!X99="","",IF(Base!X99="V",1,0))</f>
        <v/>
      </c>
      <c r="Y99" s="9" t="str">
        <f>IF(Base!Y99="","",IF(Base!Y99="V",1,0))</f>
        <v/>
      </c>
      <c r="Z99" s="10" t="str">
        <f>IF(Base!Z99="","",IF(Base!Z99="V",1,0))</f>
        <v/>
      </c>
      <c r="AA99" s="1" t="str">
        <f>IF(Base!AA99="","",Base!AA99)</f>
        <v/>
      </c>
      <c r="AB99" s="10" t="str">
        <f>IF(Base!AB99="","",Base!AB99)</f>
        <v/>
      </c>
      <c r="AC99" s="9" t="str">
        <f>IF(Base!AC99="","",IF(Base!AC99="F",1,0))</f>
        <v/>
      </c>
      <c r="AD99" s="9" t="str">
        <f>IF(Base!AD99="","",IF(Base!AD99="F",1,0))</f>
        <v/>
      </c>
      <c r="AE99" s="9" t="str">
        <f>IF(Base!AE99="","",IF(Base!AE99="V",1,0))</f>
        <v/>
      </c>
      <c r="AF99" s="9" t="str">
        <f>IF(Base!AF99="","",IF(Base!AF99="F",1,0))</f>
        <v/>
      </c>
      <c r="AG99" s="9" t="str">
        <f>IF(Base!AG99="","",IF(Base!AG99="V",1,0))</f>
        <v/>
      </c>
      <c r="AH99" s="9" t="str">
        <f>IF(Base!AH99="","",IF(Base!AH99="V",1,0))</f>
        <v/>
      </c>
      <c r="AI99" s="9" t="str">
        <f>IF(Base!AI99="","",IF(Base!AI99="F",1,0))</f>
        <v/>
      </c>
      <c r="AJ99" s="9" t="str">
        <f>IF(Base!AJ99="","",IF(Base!AJ99="V",1,0))</f>
        <v/>
      </c>
      <c r="AK99" s="9" t="str">
        <f>IF(Base!AK99="","",IF(Base!AK99="F",1,0))</f>
        <v/>
      </c>
      <c r="AL99" s="10" t="str">
        <f>IF(Base!AL99="","",IF(Base!AL99="F",1,0))</f>
        <v/>
      </c>
      <c r="AM99" s="8" t="str">
        <f>IF(Base!AM99="","",IF(Base!AM99="F",1,0))</f>
        <v/>
      </c>
      <c r="AN99" s="9" t="str">
        <f>IF(Base!AN99="","",IF(Base!AN99="F",1,0))</f>
        <v/>
      </c>
      <c r="AO99" s="9" t="str">
        <f>IF(Base!AO99="","",IF(Base!AO99="V",1,0))</f>
        <v/>
      </c>
      <c r="AP99" s="9" t="str">
        <f>IF(Base!AP99="","",IF(Base!AP99="F",1,0))</f>
        <v/>
      </c>
      <c r="AQ99" s="9" t="str">
        <f>IF(Base!AQ99="","",IF(Base!AQ99="V",1,0))</f>
        <v/>
      </c>
      <c r="AR99" s="9" t="str">
        <f>IF(Base!AR99="","",IF(Base!AR99="V",1,0))</f>
        <v/>
      </c>
      <c r="AS99" s="9" t="str">
        <f>IF(Base!AS99="","",IF(Base!AS99="F",1,0))</f>
        <v/>
      </c>
      <c r="AT99" s="9" t="str">
        <f>IF(Base!AT99="","",IF(Base!AT99="V",1,0))</f>
        <v/>
      </c>
      <c r="AU99" s="9" t="str">
        <f>IF(Base!AU99="","",IF(Base!AU99="F",1,0))</f>
        <v/>
      </c>
      <c r="AV99" s="10" t="str">
        <f>IF(Base!AV99="","",IF(Base!AV99="F",1,0))</f>
        <v/>
      </c>
      <c r="AW99" s="1" t="str">
        <f>IF(Base!AW99="","",Base!AW99)</f>
        <v/>
      </c>
      <c r="AX99" s="10" t="str">
        <f>IF(Base!AX99="","",Base!AX99)</f>
        <v/>
      </c>
      <c r="AY99" s="9" t="str">
        <f>IF(Base!AY99="","",IF(Base!AY99="F",1,0))</f>
        <v/>
      </c>
      <c r="AZ99" s="9" t="str">
        <f>IF(Base!AZ99="","",IF(Base!AZ99="V",1,0))</f>
        <v/>
      </c>
      <c r="BA99" s="9" t="str">
        <f>IF(Base!BA99="","",IF(Base!BA99="F",1,0))</f>
        <v/>
      </c>
      <c r="BB99" s="9" t="str">
        <f>IF(Base!BB99="","",IF(Base!BB99="F",1,0))</f>
        <v/>
      </c>
      <c r="BC99" s="9" t="str">
        <f>IF(Base!BC99="","",IF(Base!BC99="F",1,0))</f>
        <v/>
      </c>
      <c r="BD99" s="9" t="str">
        <f>IF(Base!BD99="","",IF(Base!BD99="F",1,0))</f>
        <v/>
      </c>
      <c r="BE99" s="9" t="str">
        <f>IF(Base!BE99="","",IF(Base!BE99="F",1,0))</f>
        <v/>
      </c>
      <c r="BF99" s="9" t="str">
        <f>IF(Base!BF99="","",IF(Base!BF99="F",1,0))</f>
        <v/>
      </c>
      <c r="BG99" s="9" t="str">
        <f>IF(Base!BG99="","",IF(Base!BG99="F",1,0))</f>
        <v/>
      </c>
      <c r="BH99" s="10" t="str">
        <f>IF(Base!BH99="","",IF(Base!BH99="F",1,0))</f>
        <v/>
      </c>
      <c r="BI99" s="8" t="str">
        <f>IF(Base!BI99="","",IF(Base!BI99="F",1,0))</f>
        <v/>
      </c>
      <c r="BJ99" s="9" t="str">
        <f>IF(Base!BJ99="","",IF(Base!BJ99="V",1,0))</f>
        <v/>
      </c>
      <c r="BK99" s="9" t="str">
        <f>IF(Base!BK99="","",IF(Base!BK99="F",1,0))</f>
        <v/>
      </c>
      <c r="BL99" s="9" t="str">
        <f>IF(Base!BL99="","",IF(Base!BL99="F",1,0))</f>
        <v/>
      </c>
      <c r="BM99" s="9" t="str">
        <f>IF(Base!BM99="","",IF(Base!BM99="F",1,0))</f>
        <v/>
      </c>
      <c r="BN99" s="9" t="str">
        <f>IF(Base!BN99="","",IF(Base!BN99="F",1,0))</f>
        <v/>
      </c>
      <c r="BO99" s="9" t="str">
        <f>IF(Base!BO99="","",IF(Base!BO99="F",1,0))</f>
        <v/>
      </c>
      <c r="BP99" s="9" t="str">
        <f>IF(Base!BP99="","",IF(Base!BP99="F",1,0))</f>
        <v/>
      </c>
      <c r="BQ99" s="9" t="str">
        <f>IF(Base!BQ99="","",IF(Base!BQ99="F",1,0))</f>
        <v/>
      </c>
      <c r="BR99" s="10" t="str">
        <f>IF(Base!BR99="","",IF(Base!BR99="F",1,0))</f>
        <v/>
      </c>
    </row>
    <row r="100" spans="1:70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1" t="str">
        <f>IF(Base!E100="","",Base!E100)</f>
        <v/>
      </c>
      <c r="F100" s="1" t="str">
        <f>IF(Base!F100="","",Base!F100)</f>
        <v/>
      </c>
      <c r="G100" s="8" t="str">
        <f>IF(Base!G100="","",IF(Base!G100="V",1,0))</f>
        <v/>
      </c>
      <c r="H100" s="9" t="str">
        <f>IF(Base!H100="","",IF(Base!H100="F",1,0))</f>
        <v/>
      </c>
      <c r="I100" s="9" t="str">
        <f>IF(Base!I100="","",IF(Base!I100="V",1,0))</f>
        <v/>
      </c>
      <c r="J100" s="9" t="str">
        <f>IF(Base!J100="","",IF(Base!J100="V",1,0))</f>
        <v/>
      </c>
      <c r="K100" s="9" t="str">
        <f>IF(Base!K100="","",IF(Base!K100="F",1,0))</f>
        <v/>
      </c>
      <c r="L100" s="9" t="str">
        <f>IF(Base!L100="","",IF(Base!L100="V",1,0))</f>
        <v/>
      </c>
      <c r="M100" s="9" t="str">
        <f>IF(Base!M100="","",IF(Base!M100="V",1,0))</f>
        <v/>
      </c>
      <c r="N100" s="9" t="str">
        <f>IF(Base!N100="","",IF(Base!N100="V",1,0))</f>
        <v/>
      </c>
      <c r="O100" s="9" t="str">
        <f>IF(Base!O100="","",IF(Base!O100="V",1,0))</f>
        <v/>
      </c>
      <c r="P100" s="10" t="str">
        <f>IF(Base!P100="","",IF(Base!P100="V",1,0))</f>
        <v/>
      </c>
      <c r="Q100" s="8" t="str">
        <f>IF(Base!Q100="","",IF(Base!Q100="V",1,0))</f>
        <v/>
      </c>
      <c r="R100" s="9" t="str">
        <f>IF(Base!R100="","",IF(Base!R100="F",1,0))</f>
        <v/>
      </c>
      <c r="S100" s="9" t="str">
        <f>IF(Base!S100="","",IF(Base!S100="V",1,0))</f>
        <v/>
      </c>
      <c r="T100" s="9" t="str">
        <f>IF(Base!T100="","",IF(Base!T100="V",1,0))</f>
        <v/>
      </c>
      <c r="U100" s="9" t="str">
        <f>IF(Base!U100="","",IF(Base!U100="F",1,0))</f>
        <v/>
      </c>
      <c r="V100" s="9" t="str">
        <f>IF(Base!V100="","",IF(Base!V100="V",1,0))</f>
        <v/>
      </c>
      <c r="W100" s="9" t="str">
        <f>IF(Base!W100="","",IF(Base!W100="V",1,0))</f>
        <v/>
      </c>
      <c r="X100" s="9" t="str">
        <f>IF(Base!X100="","",IF(Base!X100="V",1,0))</f>
        <v/>
      </c>
      <c r="Y100" s="9" t="str">
        <f>IF(Base!Y100="","",IF(Base!Y100="V",1,0))</f>
        <v/>
      </c>
      <c r="Z100" s="10" t="str">
        <f>IF(Base!Z100="","",IF(Base!Z100="V",1,0))</f>
        <v/>
      </c>
      <c r="AA100" s="1" t="str">
        <f>IF(Base!AA100="","",Base!AA100)</f>
        <v/>
      </c>
      <c r="AB100" s="10" t="str">
        <f>IF(Base!AB100="","",Base!AB100)</f>
        <v/>
      </c>
      <c r="AC100" s="9" t="str">
        <f>IF(Base!AC100="","",IF(Base!AC100="F",1,0))</f>
        <v/>
      </c>
      <c r="AD100" s="9" t="str">
        <f>IF(Base!AD100="","",IF(Base!AD100="F",1,0))</f>
        <v/>
      </c>
      <c r="AE100" s="9" t="str">
        <f>IF(Base!AE100="","",IF(Base!AE100="V",1,0))</f>
        <v/>
      </c>
      <c r="AF100" s="9" t="str">
        <f>IF(Base!AF100="","",IF(Base!AF100="F",1,0))</f>
        <v/>
      </c>
      <c r="AG100" s="9" t="str">
        <f>IF(Base!AG100="","",IF(Base!AG100="V",1,0))</f>
        <v/>
      </c>
      <c r="AH100" s="9" t="str">
        <f>IF(Base!AH100="","",IF(Base!AH100="V",1,0))</f>
        <v/>
      </c>
      <c r="AI100" s="9" t="str">
        <f>IF(Base!AI100="","",IF(Base!AI100="F",1,0))</f>
        <v/>
      </c>
      <c r="AJ100" s="9" t="str">
        <f>IF(Base!AJ100="","",IF(Base!AJ100="V",1,0))</f>
        <v/>
      </c>
      <c r="AK100" s="9" t="str">
        <f>IF(Base!AK100="","",IF(Base!AK100="F",1,0))</f>
        <v/>
      </c>
      <c r="AL100" s="10" t="str">
        <f>IF(Base!AL100="","",IF(Base!AL100="F",1,0))</f>
        <v/>
      </c>
      <c r="AM100" s="8" t="str">
        <f>IF(Base!AM100="","",IF(Base!AM100="F",1,0))</f>
        <v/>
      </c>
      <c r="AN100" s="9" t="str">
        <f>IF(Base!AN100="","",IF(Base!AN100="F",1,0))</f>
        <v/>
      </c>
      <c r="AO100" s="9" t="str">
        <f>IF(Base!AO100="","",IF(Base!AO100="V",1,0))</f>
        <v/>
      </c>
      <c r="AP100" s="9" t="str">
        <f>IF(Base!AP100="","",IF(Base!AP100="F",1,0))</f>
        <v/>
      </c>
      <c r="AQ100" s="9" t="str">
        <f>IF(Base!AQ100="","",IF(Base!AQ100="V",1,0))</f>
        <v/>
      </c>
      <c r="AR100" s="9" t="str">
        <f>IF(Base!AR100="","",IF(Base!AR100="V",1,0))</f>
        <v/>
      </c>
      <c r="AS100" s="9" t="str">
        <f>IF(Base!AS100="","",IF(Base!AS100="F",1,0))</f>
        <v/>
      </c>
      <c r="AT100" s="9" t="str">
        <f>IF(Base!AT100="","",IF(Base!AT100="V",1,0))</f>
        <v/>
      </c>
      <c r="AU100" s="9" t="str">
        <f>IF(Base!AU100="","",IF(Base!AU100="F",1,0))</f>
        <v/>
      </c>
      <c r="AV100" s="10" t="str">
        <f>IF(Base!AV100="","",IF(Base!AV100="F",1,0))</f>
        <v/>
      </c>
      <c r="AW100" s="1" t="str">
        <f>IF(Base!AW100="","",Base!AW100)</f>
        <v/>
      </c>
      <c r="AX100" s="10" t="str">
        <f>IF(Base!AX100="","",Base!AX100)</f>
        <v/>
      </c>
      <c r="AY100" s="9" t="str">
        <f>IF(Base!AY100="","",IF(Base!AY100="F",1,0))</f>
        <v/>
      </c>
      <c r="AZ100" s="9" t="str">
        <f>IF(Base!AZ100="","",IF(Base!AZ100="V",1,0))</f>
        <v/>
      </c>
      <c r="BA100" s="9" t="str">
        <f>IF(Base!BA100="","",IF(Base!BA100="F",1,0))</f>
        <v/>
      </c>
      <c r="BB100" s="9" t="str">
        <f>IF(Base!BB100="","",IF(Base!BB100="F",1,0))</f>
        <v/>
      </c>
      <c r="BC100" s="9" t="str">
        <f>IF(Base!BC100="","",IF(Base!BC100="F",1,0))</f>
        <v/>
      </c>
      <c r="BD100" s="9" t="str">
        <f>IF(Base!BD100="","",IF(Base!BD100="F",1,0))</f>
        <v/>
      </c>
      <c r="BE100" s="9" t="str">
        <f>IF(Base!BE100="","",IF(Base!BE100="F",1,0))</f>
        <v/>
      </c>
      <c r="BF100" s="9" t="str">
        <f>IF(Base!BF100="","",IF(Base!BF100="F",1,0))</f>
        <v/>
      </c>
      <c r="BG100" s="9" t="str">
        <f>IF(Base!BG100="","",IF(Base!BG100="F",1,0))</f>
        <v/>
      </c>
      <c r="BH100" s="10" t="str">
        <f>IF(Base!BH100="","",IF(Base!BH100="F",1,0))</f>
        <v/>
      </c>
      <c r="BI100" s="8" t="str">
        <f>IF(Base!BI100="","",IF(Base!BI100="F",1,0))</f>
        <v/>
      </c>
      <c r="BJ100" s="9" t="str">
        <f>IF(Base!BJ100="","",IF(Base!BJ100="V",1,0))</f>
        <v/>
      </c>
      <c r="BK100" s="9" t="str">
        <f>IF(Base!BK100="","",IF(Base!BK100="F",1,0))</f>
        <v/>
      </c>
      <c r="BL100" s="9" t="str">
        <f>IF(Base!BL100="","",IF(Base!BL100="F",1,0))</f>
        <v/>
      </c>
      <c r="BM100" s="9" t="str">
        <f>IF(Base!BM100="","",IF(Base!BM100="F",1,0))</f>
        <v/>
      </c>
      <c r="BN100" s="9" t="str">
        <f>IF(Base!BN100="","",IF(Base!BN100="F",1,0))</f>
        <v/>
      </c>
      <c r="BO100" s="9" t="str">
        <f>IF(Base!BO100="","",IF(Base!BO100="F",1,0))</f>
        <v/>
      </c>
      <c r="BP100" s="9" t="str">
        <f>IF(Base!BP100="","",IF(Base!BP100="F",1,0))</f>
        <v/>
      </c>
      <c r="BQ100" s="9" t="str">
        <f>IF(Base!BQ100="","",IF(Base!BQ100="F",1,0))</f>
        <v/>
      </c>
      <c r="BR100" s="10" t="str">
        <f>IF(Base!BR100="","",IF(Base!BR100="F",1,0))</f>
        <v/>
      </c>
    </row>
    <row r="101" spans="1:70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1" t="str">
        <f>IF(Base!E101="","",Base!E101)</f>
        <v/>
      </c>
      <c r="F101" s="1" t="str">
        <f>IF(Base!F101="","",Base!F101)</f>
        <v/>
      </c>
      <c r="G101" s="8" t="str">
        <f>IF(Base!G101="","",IF(Base!G101="V",1,0))</f>
        <v/>
      </c>
      <c r="H101" s="9" t="str">
        <f>IF(Base!H101="","",IF(Base!H101="F",1,0))</f>
        <v/>
      </c>
      <c r="I101" s="9" t="str">
        <f>IF(Base!I101="","",IF(Base!I101="V",1,0))</f>
        <v/>
      </c>
      <c r="J101" s="9" t="str">
        <f>IF(Base!J101="","",IF(Base!J101="V",1,0))</f>
        <v/>
      </c>
      <c r="K101" s="9" t="str">
        <f>IF(Base!K101="","",IF(Base!K101="F",1,0))</f>
        <v/>
      </c>
      <c r="L101" s="9" t="str">
        <f>IF(Base!L101="","",IF(Base!L101="V",1,0))</f>
        <v/>
      </c>
      <c r="M101" s="9" t="str">
        <f>IF(Base!M101="","",IF(Base!M101="V",1,0))</f>
        <v/>
      </c>
      <c r="N101" s="9" t="str">
        <f>IF(Base!N101="","",IF(Base!N101="V",1,0))</f>
        <v/>
      </c>
      <c r="O101" s="9" t="str">
        <f>IF(Base!O101="","",IF(Base!O101="V",1,0))</f>
        <v/>
      </c>
      <c r="P101" s="10" t="str">
        <f>IF(Base!P101="","",IF(Base!P101="V",1,0))</f>
        <v/>
      </c>
      <c r="Q101" s="8" t="str">
        <f>IF(Base!Q101="","",IF(Base!Q101="V",1,0))</f>
        <v/>
      </c>
      <c r="R101" s="9" t="str">
        <f>IF(Base!R101="","",IF(Base!R101="F",1,0))</f>
        <v/>
      </c>
      <c r="S101" s="9" t="str">
        <f>IF(Base!S101="","",IF(Base!S101="V",1,0))</f>
        <v/>
      </c>
      <c r="T101" s="9" t="str">
        <f>IF(Base!T101="","",IF(Base!T101="V",1,0))</f>
        <v/>
      </c>
      <c r="U101" s="9" t="str">
        <f>IF(Base!U101="","",IF(Base!U101="F",1,0))</f>
        <v/>
      </c>
      <c r="V101" s="9" t="str">
        <f>IF(Base!V101="","",IF(Base!V101="V",1,0))</f>
        <v/>
      </c>
      <c r="W101" s="9" t="str">
        <f>IF(Base!W101="","",IF(Base!W101="V",1,0))</f>
        <v/>
      </c>
      <c r="X101" s="9" t="str">
        <f>IF(Base!X101="","",IF(Base!X101="V",1,0))</f>
        <v/>
      </c>
      <c r="Y101" s="9" t="str">
        <f>IF(Base!Y101="","",IF(Base!Y101="V",1,0))</f>
        <v/>
      </c>
      <c r="Z101" s="10" t="str">
        <f>IF(Base!Z101="","",IF(Base!Z101="V",1,0))</f>
        <v/>
      </c>
      <c r="AA101" s="1" t="str">
        <f>IF(Base!AA101="","",Base!AA101)</f>
        <v/>
      </c>
      <c r="AB101" s="10" t="str">
        <f>IF(Base!AB101="","",Base!AB101)</f>
        <v/>
      </c>
      <c r="AC101" s="9" t="str">
        <f>IF(Base!AC101="","",IF(Base!AC101="F",1,0))</f>
        <v/>
      </c>
      <c r="AD101" s="9" t="str">
        <f>IF(Base!AD101="","",IF(Base!AD101="F",1,0))</f>
        <v/>
      </c>
      <c r="AE101" s="9" t="str">
        <f>IF(Base!AE101="","",IF(Base!AE101="V",1,0))</f>
        <v/>
      </c>
      <c r="AF101" s="9" t="str">
        <f>IF(Base!AF101="","",IF(Base!AF101="F",1,0))</f>
        <v/>
      </c>
      <c r="AG101" s="9" t="str">
        <f>IF(Base!AG101="","",IF(Base!AG101="V",1,0))</f>
        <v/>
      </c>
      <c r="AH101" s="9" t="str">
        <f>IF(Base!AH101="","",IF(Base!AH101="V",1,0))</f>
        <v/>
      </c>
      <c r="AI101" s="9" t="str">
        <f>IF(Base!AI101="","",IF(Base!AI101="F",1,0))</f>
        <v/>
      </c>
      <c r="AJ101" s="9" t="str">
        <f>IF(Base!AJ101="","",IF(Base!AJ101="V",1,0))</f>
        <v/>
      </c>
      <c r="AK101" s="9" t="str">
        <f>IF(Base!AK101="","",IF(Base!AK101="F",1,0))</f>
        <v/>
      </c>
      <c r="AL101" s="10" t="str">
        <f>IF(Base!AL101="","",IF(Base!AL101="F",1,0))</f>
        <v/>
      </c>
      <c r="AM101" s="8" t="str">
        <f>IF(Base!AM101="","",IF(Base!AM101="F",1,0))</f>
        <v/>
      </c>
      <c r="AN101" s="9" t="str">
        <f>IF(Base!AN101="","",IF(Base!AN101="F",1,0))</f>
        <v/>
      </c>
      <c r="AO101" s="9" t="str">
        <f>IF(Base!AO101="","",IF(Base!AO101="V",1,0))</f>
        <v/>
      </c>
      <c r="AP101" s="9" t="str">
        <f>IF(Base!AP101="","",IF(Base!AP101="F",1,0))</f>
        <v/>
      </c>
      <c r="AQ101" s="9" t="str">
        <f>IF(Base!AQ101="","",IF(Base!AQ101="V",1,0))</f>
        <v/>
      </c>
      <c r="AR101" s="9" t="str">
        <f>IF(Base!AR101="","",IF(Base!AR101="V",1,0))</f>
        <v/>
      </c>
      <c r="AS101" s="9" t="str">
        <f>IF(Base!AS101="","",IF(Base!AS101="F",1,0))</f>
        <v/>
      </c>
      <c r="AT101" s="9" t="str">
        <f>IF(Base!AT101="","",IF(Base!AT101="V",1,0))</f>
        <v/>
      </c>
      <c r="AU101" s="9" t="str">
        <f>IF(Base!AU101="","",IF(Base!AU101="F",1,0))</f>
        <v/>
      </c>
      <c r="AV101" s="10" t="str">
        <f>IF(Base!AV101="","",IF(Base!AV101="F",1,0))</f>
        <v/>
      </c>
      <c r="AW101" s="1" t="str">
        <f>IF(Base!AW101="","",Base!AW101)</f>
        <v/>
      </c>
      <c r="AX101" s="10" t="str">
        <f>IF(Base!AX101="","",Base!AX101)</f>
        <v/>
      </c>
      <c r="AY101" s="9" t="str">
        <f>IF(Base!AY101="","",IF(Base!AY101="F",1,0))</f>
        <v/>
      </c>
      <c r="AZ101" s="9" t="str">
        <f>IF(Base!AZ101="","",IF(Base!AZ101="V",1,0))</f>
        <v/>
      </c>
      <c r="BA101" s="9" t="str">
        <f>IF(Base!BA101="","",IF(Base!BA101="F",1,0))</f>
        <v/>
      </c>
      <c r="BB101" s="9" t="str">
        <f>IF(Base!BB101="","",IF(Base!BB101="F",1,0))</f>
        <v/>
      </c>
      <c r="BC101" s="9" t="str">
        <f>IF(Base!BC101="","",IF(Base!BC101="F",1,0))</f>
        <v/>
      </c>
      <c r="BD101" s="9" t="str">
        <f>IF(Base!BD101="","",IF(Base!BD101="F",1,0))</f>
        <v/>
      </c>
      <c r="BE101" s="9" t="str">
        <f>IF(Base!BE101="","",IF(Base!BE101="F",1,0))</f>
        <v/>
      </c>
      <c r="BF101" s="9" t="str">
        <f>IF(Base!BF101="","",IF(Base!BF101="F",1,0))</f>
        <v/>
      </c>
      <c r="BG101" s="9" t="str">
        <f>IF(Base!BG101="","",IF(Base!BG101="F",1,0))</f>
        <v/>
      </c>
      <c r="BH101" s="10" t="str">
        <f>IF(Base!BH101="","",IF(Base!BH101="F",1,0))</f>
        <v/>
      </c>
      <c r="BI101" s="8" t="str">
        <f>IF(Base!BI101="","",IF(Base!BI101="F",1,0))</f>
        <v/>
      </c>
      <c r="BJ101" s="9" t="str">
        <f>IF(Base!BJ101="","",IF(Base!BJ101="V",1,0))</f>
        <v/>
      </c>
      <c r="BK101" s="9" t="str">
        <f>IF(Base!BK101="","",IF(Base!BK101="F",1,0))</f>
        <v/>
      </c>
      <c r="BL101" s="9" t="str">
        <f>IF(Base!BL101="","",IF(Base!BL101="F",1,0))</f>
        <v/>
      </c>
      <c r="BM101" s="9" t="str">
        <f>IF(Base!BM101="","",IF(Base!BM101="F",1,0))</f>
        <v/>
      </c>
      <c r="BN101" s="9" t="str">
        <f>IF(Base!BN101="","",IF(Base!BN101="F",1,0))</f>
        <v/>
      </c>
      <c r="BO101" s="9" t="str">
        <f>IF(Base!BO101="","",IF(Base!BO101="F",1,0))</f>
        <v/>
      </c>
      <c r="BP101" s="9" t="str">
        <f>IF(Base!BP101="","",IF(Base!BP101="F",1,0))</f>
        <v/>
      </c>
      <c r="BQ101" s="9" t="str">
        <f>IF(Base!BQ101="","",IF(Base!BQ101="F",1,0))</f>
        <v/>
      </c>
      <c r="BR101" s="10" t="str">
        <f>IF(Base!BR101="","",IF(Base!BR101="F",1,0))</f>
        <v/>
      </c>
    </row>
    <row r="102" spans="1:70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1" t="str">
        <f>IF(Base!E102="","",Base!E102)</f>
        <v/>
      </c>
      <c r="F102" s="1" t="str">
        <f>IF(Base!F102="","",Base!F102)</f>
        <v/>
      </c>
      <c r="G102" s="8" t="str">
        <f>IF(Base!G102="","",IF(Base!G102="V",1,0))</f>
        <v/>
      </c>
      <c r="H102" s="9" t="str">
        <f>IF(Base!H102="","",IF(Base!H102="F",1,0))</f>
        <v/>
      </c>
      <c r="I102" s="9" t="str">
        <f>IF(Base!I102="","",IF(Base!I102="V",1,0))</f>
        <v/>
      </c>
      <c r="J102" s="9" t="str">
        <f>IF(Base!J102="","",IF(Base!J102="V",1,0))</f>
        <v/>
      </c>
      <c r="K102" s="9" t="str">
        <f>IF(Base!K102="","",IF(Base!K102="F",1,0))</f>
        <v/>
      </c>
      <c r="L102" s="9" t="str">
        <f>IF(Base!L102="","",IF(Base!L102="V",1,0))</f>
        <v/>
      </c>
      <c r="M102" s="9" t="str">
        <f>IF(Base!M102="","",IF(Base!M102="V",1,0))</f>
        <v/>
      </c>
      <c r="N102" s="9" t="str">
        <f>IF(Base!N102="","",IF(Base!N102="V",1,0))</f>
        <v/>
      </c>
      <c r="O102" s="9" t="str">
        <f>IF(Base!O102="","",IF(Base!O102="V",1,0))</f>
        <v/>
      </c>
      <c r="P102" s="10" t="str">
        <f>IF(Base!P102="","",IF(Base!P102="V",1,0))</f>
        <v/>
      </c>
      <c r="Q102" s="8" t="str">
        <f>IF(Base!Q102="","",IF(Base!Q102="V",1,0))</f>
        <v/>
      </c>
      <c r="R102" s="9" t="str">
        <f>IF(Base!R102="","",IF(Base!R102="F",1,0))</f>
        <v/>
      </c>
      <c r="S102" s="9" t="str">
        <f>IF(Base!S102="","",IF(Base!S102="V",1,0))</f>
        <v/>
      </c>
      <c r="T102" s="9" t="str">
        <f>IF(Base!T102="","",IF(Base!T102="V",1,0))</f>
        <v/>
      </c>
      <c r="U102" s="9" t="str">
        <f>IF(Base!U102="","",IF(Base!U102="F",1,0))</f>
        <v/>
      </c>
      <c r="V102" s="9" t="str">
        <f>IF(Base!V102="","",IF(Base!V102="V",1,0))</f>
        <v/>
      </c>
      <c r="W102" s="9" t="str">
        <f>IF(Base!W102="","",IF(Base!W102="V",1,0))</f>
        <v/>
      </c>
      <c r="X102" s="9" t="str">
        <f>IF(Base!X102="","",IF(Base!X102="V",1,0))</f>
        <v/>
      </c>
      <c r="Y102" s="9" t="str">
        <f>IF(Base!Y102="","",IF(Base!Y102="V",1,0))</f>
        <v/>
      </c>
      <c r="Z102" s="10" t="str">
        <f>IF(Base!Z102="","",IF(Base!Z102="V",1,0))</f>
        <v/>
      </c>
      <c r="AA102" s="1" t="str">
        <f>IF(Base!AA102="","",Base!AA102)</f>
        <v/>
      </c>
      <c r="AB102" s="10" t="str">
        <f>IF(Base!AB102="","",Base!AB102)</f>
        <v/>
      </c>
      <c r="AC102" s="9" t="str">
        <f>IF(Base!AC102="","",IF(Base!AC102="F",1,0))</f>
        <v/>
      </c>
      <c r="AD102" s="9" t="str">
        <f>IF(Base!AD102="","",IF(Base!AD102="F",1,0))</f>
        <v/>
      </c>
      <c r="AE102" s="9" t="str">
        <f>IF(Base!AE102="","",IF(Base!AE102="V",1,0))</f>
        <v/>
      </c>
      <c r="AF102" s="9" t="str">
        <f>IF(Base!AF102="","",IF(Base!AF102="F",1,0))</f>
        <v/>
      </c>
      <c r="AG102" s="9" t="str">
        <f>IF(Base!AG102="","",IF(Base!AG102="V",1,0))</f>
        <v/>
      </c>
      <c r="AH102" s="9" t="str">
        <f>IF(Base!AH102="","",IF(Base!AH102="V",1,0))</f>
        <v/>
      </c>
      <c r="AI102" s="9" t="str">
        <f>IF(Base!AI102="","",IF(Base!AI102="F",1,0))</f>
        <v/>
      </c>
      <c r="AJ102" s="9" t="str">
        <f>IF(Base!AJ102="","",IF(Base!AJ102="V",1,0))</f>
        <v/>
      </c>
      <c r="AK102" s="9" t="str">
        <f>IF(Base!AK102="","",IF(Base!AK102="F",1,0))</f>
        <v/>
      </c>
      <c r="AL102" s="10" t="str">
        <f>IF(Base!AL102="","",IF(Base!AL102="F",1,0))</f>
        <v/>
      </c>
      <c r="AM102" s="8" t="str">
        <f>IF(Base!AM102="","",IF(Base!AM102="F",1,0))</f>
        <v/>
      </c>
      <c r="AN102" s="9" t="str">
        <f>IF(Base!AN102="","",IF(Base!AN102="F",1,0))</f>
        <v/>
      </c>
      <c r="AO102" s="9" t="str">
        <f>IF(Base!AO102="","",IF(Base!AO102="V",1,0))</f>
        <v/>
      </c>
      <c r="AP102" s="9" t="str">
        <f>IF(Base!AP102="","",IF(Base!AP102="F",1,0))</f>
        <v/>
      </c>
      <c r="AQ102" s="9" t="str">
        <f>IF(Base!AQ102="","",IF(Base!AQ102="V",1,0))</f>
        <v/>
      </c>
      <c r="AR102" s="9" t="str">
        <f>IF(Base!AR102="","",IF(Base!AR102="V",1,0))</f>
        <v/>
      </c>
      <c r="AS102" s="9" t="str">
        <f>IF(Base!AS102="","",IF(Base!AS102="F",1,0))</f>
        <v/>
      </c>
      <c r="AT102" s="9" t="str">
        <f>IF(Base!AT102="","",IF(Base!AT102="V",1,0))</f>
        <v/>
      </c>
      <c r="AU102" s="9" t="str">
        <f>IF(Base!AU102="","",IF(Base!AU102="F",1,0))</f>
        <v/>
      </c>
      <c r="AV102" s="10" t="str">
        <f>IF(Base!AV102="","",IF(Base!AV102="F",1,0))</f>
        <v/>
      </c>
      <c r="AW102" s="1" t="str">
        <f>IF(Base!AW102="","",Base!AW102)</f>
        <v/>
      </c>
      <c r="AX102" s="10" t="str">
        <f>IF(Base!AX102="","",Base!AX102)</f>
        <v/>
      </c>
      <c r="AY102" s="9" t="str">
        <f>IF(Base!AY102="","",IF(Base!AY102="F",1,0))</f>
        <v/>
      </c>
      <c r="AZ102" s="9" t="str">
        <f>IF(Base!AZ102="","",IF(Base!AZ102="V",1,0))</f>
        <v/>
      </c>
      <c r="BA102" s="9" t="str">
        <f>IF(Base!BA102="","",IF(Base!BA102="F",1,0))</f>
        <v/>
      </c>
      <c r="BB102" s="9" t="str">
        <f>IF(Base!BB102="","",IF(Base!BB102="F",1,0))</f>
        <v/>
      </c>
      <c r="BC102" s="9" t="str">
        <f>IF(Base!BC102="","",IF(Base!BC102="F",1,0))</f>
        <v/>
      </c>
      <c r="BD102" s="9" t="str">
        <f>IF(Base!BD102="","",IF(Base!BD102="F",1,0))</f>
        <v/>
      </c>
      <c r="BE102" s="9" t="str">
        <f>IF(Base!BE102="","",IF(Base!BE102="F",1,0))</f>
        <v/>
      </c>
      <c r="BF102" s="9" t="str">
        <f>IF(Base!BF102="","",IF(Base!BF102="F",1,0))</f>
        <v/>
      </c>
      <c r="BG102" s="9" t="str">
        <f>IF(Base!BG102="","",IF(Base!BG102="F",1,0))</f>
        <v/>
      </c>
      <c r="BH102" s="10" t="str">
        <f>IF(Base!BH102="","",IF(Base!BH102="F",1,0))</f>
        <v/>
      </c>
      <c r="BI102" s="8" t="str">
        <f>IF(Base!BI102="","",IF(Base!BI102="F",1,0))</f>
        <v/>
      </c>
      <c r="BJ102" s="9" t="str">
        <f>IF(Base!BJ102="","",IF(Base!BJ102="V",1,0))</f>
        <v/>
      </c>
      <c r="BK102" s="9" t="str">
        <f>IF(Base!BK102="","",IF(Base!BK102="F",1,0))</f>
        <v/>
      </c>
      <c r="BL102" s="9" t="str">
        <f>IF(Base!BL102="","",IF(Base!BL102="F",1,0))</f>
        <v/>
      </c>
      <c r="BM102" s="9" t="str">
        <f>IF(Base!BM102="","",IF(Base!BM102="F",1,0))</f>
        <v/>
      </c>
      <c r="BN102" s="9" t="str">
        <f>IF(Base!BN102="","",IF(Base!BN102="F",1,0))</f>
        <v/>
      </c>
      <c r="BO102" s="9" t="str">
        <f>IF(Base!BO102="","",IF(Base!BO102="F",1,0))</f>
        <v/>
      </c>
      <c r="BP102" s="9" t="str">
        <f>IF(Base!BP102="","",IF(Base!BP102="F",1,0))</f>
        <v/>
      </c>
      <c r="BQ102" s="9" t="str">
        <f>IF(Base!BQ102="","",IF(Base!BQ102="F",1,0))</f>
        <v/>
      </c>
      <c r="BR102" s="10" t="str">
        <f>IF(Base!BR102="","",IF(Base!BR102="F",1,0))</f>
        <v/>
      </c>
    </row>
    <row r="103" spans="1:70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1" t="str">
        <f>IF(Base!E103="","",Base!E103)</f>
        <v/>
      </c>
      <c r="F103" s="1" t="str">
        <f>IF(Base!F103="","",Base!F103)</f>
        <v/>
      </c>
      <c r="G103" s="8" t="str">
        <f>IF(Base!G103="","",IF(Base!G103="V",1,0))</f>
        <v/>
      </c>
      <c r="H103" s="9" t="str">
        <f>IF(Base!H103="","",IF(Base!H103="F",1,0))</f>
        <v/>
      </c>
      <c r="I103" s="9" t="str">
        <f>IF(Base!I103="","",IF(Base!I103="V",1,0))</f>
        <v/>
      </c>
      <c r="J103" s="9" t="str">
        <f>IF(Base!J103="","",IF(Base!J103="V",1,0))</f>
        <v/>
      </c>
      <c r="K103" s="9" t="str">
        <f>IF(Base!K103="","",IF(Base!K103="F",1,0))</f>
        <v/>
      </c>
      <c r="L103" s="9" t="str">
        <f>IF(Base!L103="","",IF(Base!L103="V",1,0))</f>
        <v/>
      </c>
      <c r="M103" s="9" t="str">
        <f>IF(Base!M103="","",IF(Base!M103="V",1,0))</f>
        <v/>
      </c>
      <c r="N103" s="9" t="str">
        <f>IF(Base!N103="","",IF(Base!N103="V",1,0))</f>
        <v/>
      </c>
      <c r="O103" s="9" t="str">
        <f>IF(Base!O103="","",IF(Base!O103="V",1,0))</f>
        <v/>
      </c>
      <c r="P103" s="10" t="str">
        <f>IF(Base!P103="","",IF(Base!P103="V",1,0))</f>
        <v/>
      </c>
      <c r="Q103" s="8" t="str">
        <f>IF(Base!Q103="","",IF(Base!Q103="V",1,0))</f>
        <v/>
      </c>
      <c r="R103" s="9" t="str">
        <f>IF(Base!R103="","",IF(Base!R103="F",1,0))</f>
        <v/>
      </c>
      <c r="S103" s="9" t="str">
        <f>IF(Base!S103="","",IF(Base!S103="V",1,0))</f>
        <v/>
      </c>
      <c r="T103" s="9" t="str">
        <f>IF(Base!T103="","",IF(Base!T103="V",1,0))</f>
        <v/>
      </c>
      <c r="U103" s="9" t="str">
        <f>IF(Base!U103="","",IF(Base!U103="F",1,0))</f>
        <v/>
      </c>
      <c r="V103" s="9" t="str">
        <f>IF(Base!V103="","",IF(Base!V103="V",1,0))</f>
        <v/>
      </c>
      <c r="W103" s="9" t="str">
        <f>IF(Base!W103="","",IF(Base!W103="V",1,0))</f>
        <v/>
      </c>
      <c r="X103" s="9" t="str">
        <f>IF(Base!X103="","",IF(Base!X103="V",1,0))</f>
        <v/>
      </c>
      <c r="Y103" s="9" t="str">
        <f>IF(Base!Y103="","",IF(Base!Y103="V",1,0))</f>
        <v/>
      </c>
      <c r="Z103" s="10" t="str">
        <f>IF(Base!Z103="","",IF(Base!Z103="V",1,0))</f>
        <v/>
      </c>
      <c r="AA103" s="1" t="str">
        <f>IF(Base!AA103="","",Base!AA103)</f>
        <v/>
      </c>
      <c r="AB103" s="10" t="str">
        <f>IF(Base!AB103="","",Base!AB103)</f>
        <v/>
      </c>
      <c r="AC103" s="9" t="str">
        <f>IF(Base!AC103="","",IF(Base!AC103="F",1,0))</f>
        <v/>
      </c>
      <c r="AD103" s="9" t="str">
        <f>IF(Base!AD103="","",IF(Base!AD103="F",1,0))</f>
        <v/>
      </c>
      <c r="AE103" s="9" t="str">
        <f>IF(Base!AE103="","",IF(Base!AE103="V",1,0))</f>
        <v/>
      </c>
      <c r="AF103" s="9" t="str">
        <f>IF(Base!AF103="","",IF(Base!AF103="F",1,0))</f>
        <v/>
      </c>
      <c r="AG103" s="9" t="str">
        <f>IF(Base!AG103="","",IF(Base!AG103="V",1,0))</f>
        <v/>
      </c>
      <c r="AH103" s="9" t="str">
        <f>IF(Base!AH103="","",IF(Base!AH103="V",1,0))</f>
        <v/>
      </c>
      <c r="AI103" s="9" t="str">
        <f>IF(Base!AI103="","",IF(Base!AI103="F",1,0))</f>
        <v/>
      </c>
      <c r="AJ103" s="9" t="str">
        <f>IF(Base!AJ103="","",IF(Base!AJ103="V",1,0))</f>
        <v/>
      </c>
      <c r="AK103" s="9" t="str">
        <f>IF(Base!AK103="","",IF(Base!AK103="F",1,0))</f>
        <v/>
      </c>
      <c r="AL103" s="10" t="str">
        <f>IF(Base!AL103="","",IF(Base!AL103="F",1,0))</f>
        <v/>
      </c>
      <c r="AM103" s="8" t="str">
        <f>IF(Base!AM103="","",IF(Base!AM103="F",1,0))</f>
        <v/>
      </c>
      <c r="AN103" s="9" t="str">
        <f>IF(Base!AN103="","",IF(Base!AN103="F",1,0))</f>
        <v/>
      </c>
      <c r="AO103" s="9" t="str">
        <f>IF(Base!AO103="","",IF(Base!AO103="V",1,0))</f>
        <v/>
      </c>
      <c r="AP103" s="9" t="str">
        <f>IF(Base!AP103="","",IF(Base!AP103="F",1,0))</f>
        <v/>
      </c>
      <c r="AQ103" s="9" t="str">
        <f>IF(Base!AQ103="","",IF(Base!AQ103="V",1,0))</f>
        <v/>
      </c>
      <c r="AR103" s="9" t="str">
        <f>IF(Base!AR103="","",IF(Base!AR103="V",1,0))</f>
        <v/>
      </c>
      <c r="AS103" s="9" t="str">
        <f>IF(Base!AS103="","",IF(Base!AS103="F",1,0))</f>
        <v/>
      </c>
      <c r="AT103" s="9" t="str">
        <f>IF(Base!AT103="","",IF(Base!AT103="V",1,0))</f>
        <v/>
      </c>
      <c r="AU103" s="9" t="str">
        <f>IF(Base!AU103="","",IF(Base!AU103="F",1,0))</f>
        <v/>
      </c>
      <c r="AV103" s="10" t="str">
        <f>IF(Base!AV103="","",IF(Base!AV103="F",1,0))</f>
        <v/>
      </c>
      <c r="AW103" s="1" t="str">
        <f>IF(Base!AW103="","",Base!AW103)</f>
        <v/>
      </c>
      <c r="AX103" s="10" t="str">
        <f>IF(Base!AX103="","",Base!AX103)</f>
        <v/>
      </c>
      <c r="AY103" s="9" t="str">
        <f>IF(Base!AY103="","",IF(Base!AY103="F",1,0))</f>
        <v/>
      </c>
      <c r="AZ103" s="9" t="str">
        <f>IF(Base!AZ103="","",IF(Base!AZ103="V",1,0))</f>
        <v/>
      </c>
      <c r="BA103" s="9" t="str">
        <f>IF(Base!BA103="","",IF(Base!BA103="F",1,0))</f>
        <v/>
      </c>
      <c r="BB103" s="9" t="str">
        <f>IF(Base!BB103="","",IF(Base!BB103="F",1,0))</f>
        <v/>
      </c>
      <c r="BC103" s="9" t="str">
        <f>IF(Base!BC103="","",IF(Base!BC103="F",1,0))</f>
        <v/>
      </c>
      <c r="BD103" s="9" t="str">
        <f>IF(Base!BD103="","",IF(Base!BD103="F",1,0))</f>
        <v/>
      </c>
      <c r="BE103" s="9" t="str">
        <f>IF(Base!BE103="","",IF(Base!BE103="F",1,0))</f>
        <v/>
      </c>
      <c r="BF103" s="9" t="str">
        <f>IF(Base!BF103="","",IF(Base!BF103="F",1,0))</f>
        <v/>
      </c>
      <c r="BG103" s="9" t="str">
        <f>IF(Base!BG103="","",IF(Base!BG103="F",1,0))</f>
        <v/>
      </c>
      <c r="BH103" s="10" t="str">
        <f>IF(Base!BH103="","",IF(Base!BH103="F",1,0))</f>
        <v/>
      </c>
      <c r="BI103" s="8" t="str">
        <f>IF(Base!BI103="","",IF(Base!BI103="F",1,0))</f>
        <v/>
      </c>
      <c r="BJ103" s="9" t="str">
        <f>IF(Base!BJ103="","",IF(Base!BJ103="V",1,0))</f>
        <v/>
      </c>
      <c r="BK103" s="9" t="str">
        <f>IF(Base!BK103="","",IF(Base!BK103="F",1,0))</f>
        <v/>
      </c>
      <c r="BL103" s="9" t="str">
        <f>IF(Base!BL103="","",IF(Base!BL103="F",1,0))</f>
        <v/>
      </c>
      <c r="BM103" s="9" t="str">
        <f>IF(Base!BM103="","",IF(Base!BM103="F",1,0))</f>
        <v/>
      </c>
      <c r="BN103" s="9" t="str">
        <f>IF(Base!BN103="","",IF(Base!BN103="F",1,0))</f>
        <v/>
      </c>
      <c r="BO103" s="9" t="str">
        <f>IF(Base!BO103="","",IF(Base!BO103="F",1,0))</f>
        <v/>
      </c>
      <c r="BP103" s="9" t="str">
        <f>IF(Base!BP103="","",IF(Base!BP103="F",1,0))</f>
        <v/>
      </c>
      <c r="BQ103" s="9" t="str">
        <f>IF(Base!BQ103="","",IF(Base!BQ103="F",1,0))</f>
        <v/>
      </c>
      <c r="BR103" s="10" t="str">
        <f>IF(Base!BR103="","",IF(Base!BR103="F",1,0))</f>
        <v/>
      </c>
    </row>
    <row r="104" spans="1:70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1" t="str">
        <f>IF(Base!E104="","",Base!E104)</f>
        <v/>
      </c>
      <c r="F104" s="1" t="str">
        <f>IF(Base!F104="","",Base!F104)</f>
        <v/>
      </c>
      <c r="G104" s="8" t="str">
        <f>IF(Base!G104="","",IF(Base!G104="V",1,0))</f>
        <v/>
      </c>
      <c r="H104" s="9" t="str">
        <f>IF(Base!H104="","",IF(Base!H104="F",1,0))</f>
        <v/>
      </c>
      <c r="I104" s="9" t="str">
        <f>IF(Base!I104="","",IF(Base!I104="V",1,0))</f>
        <v/>
      </c>
      <c r="J104" s="9" t="str">
        <f>IF(Base!J104="","",IF(Base!J104="V",1,0))</f>
        <v/>
      </c>
      <c r="K104" s="9" t="str">
        <f>IF(Base!K104="","",IF(Base!K104="F",1,0))</f>
        <v/>
      </c>
      <c r="L104" s="9" t="str">
        <f>IF(Base!L104="","",IF(Base!L104="V",1,0))</f>
        <v/>
      </c>
      <c r="M104" s="9" t="str">
        <f>IF(Base!M104="","",IF(Base!M104="V",1,0))</f>
        <v/>
      </c>
      <c r="N104" s="9" t="str">
        <f>IF(Base!N104="","",IF(Base!N104="V",1,0))</f>
        <v/>
      </c>
      <c r="O104" s="9" t="str">
        <f>IF(Base!O104="","",IF(Base!O104="V",1,0))</f>
        <v/>
      </c>
      <c r="P104" s="10" t="str">
        <f>IF(Base!P104="","",IF(Base!P104="V",1,0))</f>
        <v/>
      </c>
      <c r="Q104" s="8" t="str">
        <f>IF(Base!Q104="","",IF(Base!Q104="V",1,0))</f>
        <v/>
      </c>
      <c r="R104" s="9" t="str">
        <f>IF(Base!R104="","",IF(Base!R104="F",1,0))</f>
        <v/>
      </c>
      <c r="S104" s="9" t="str">
        <f>IF(Base!S104="","",IF(Base!S104="V",1,0))</f>
        <v/>
      </c>
      <c r="T104" s="9" t="str">
        <f>IF(Base!T104="","",IF(Base!T104="V",1,0))</f>
        <v/>
      </c>
      <c r="U104" s="9" t="str">
        <f>IF(Base!U104="","",IF(Base!U104="F",1,0))</f>
        <v/>
      </c>
      <c r="V104" s="9" t="str">
        <f>IF(Base!V104="","",IF(Base!V104="V",1,0))</f>
        <v/>
      </c>
      <c r="W104" s="9" t="str">
        <f>IF(Base!W104="","",IF(Base!W104="V",1,0))</f>
        <v/>
      </c>
      <c r="X104" s="9" t="str">
        <f>IF(Base!X104="","",IF(Base!X104="V",1,0))</f>
        <v/>
      </c>
      <c r="Y104" s="9" t="str">
        <f>IF(Base!Y104="","",IF(Base!Y104="V",1,0))</f>
        <v/>
      </c>
      <c r="Z104" s="10" t="str">
        <f>IF(Base!Z104="","",IF(Base!Z104="V",1,0))</f>
        <v/>
      </c>
      <c r="AA104" s="1" t="str">
        <f>IF(Base!AA104="","",Base!AA104)</f>
        <v/>
      </c>
      <c r="AB104" s="10" t="str">
        <f>IF(Base!AB104="","",Base!AB104)</f>
        <v/>
      </c>
      <c r="AC104" s="9" t="str">
        <f>IF(Base!AC104="","",IF(Base!AC104="F",1,0))</f>
        <v/>
      </c>
      <c r="AD104" s="9" t="str">
        <f>IF(Base!AD104="","",IF(Base!AD104="F",1,0))</f>
        <v/>
      </c>
      <c r="AE104" s="9" t="str">
        <f>IF(Base!AE104="","",IF(Base!AE104="V",1,0))</f>
        <v/>
      </c>
      <c r="AF104" s="9" t="str">
        <f>IF(Base!AF104="","",IF(Base!AF104="F",1,0))</f>
        <v/>
      </c>
      <c r="AG104" s="9" t="str">
        <f>IF(Base!AG104="","",IF(Base!AG104="V",1,0))</f>
        <v/>
      </c>
      <c r="AH104" s="9" t="str">
        <f>IF(Base!AH104="","",IF(Base!AH104="V",1,0))</f>
        <v/>
      </c>
      <c r="AI104" s="9" t="str">
        <f>IF(Base!AI104="","",IF(Base!AI104="F",1,0))</f>
        <v/>
      </c>
      <c r="AJ104" s="9" t="str">
        <f>IF(Base!AJ104="","",IF(Base!AJ104="V",1,0))</f>
        <v/>
      </c>
      <c r="AK104" s="9" t="str">
        <f>IF(Base!AK104="","",IF(Base!AK104="F",1,0))</f>
        <v/>
      </c>
      <c r="AL104" s="10" t="str">
        <f>IF(Base!AL104="","",IF(Base!AL104="F",1,0))</f>
        <v/>
      </c>
      <c r="AM104" s="8" t="str">
        <f>IF(Base!AM104="","",IF(Base!AM104="F",1,0))</f>
        <v/>
      </c>
      <c r="AN104" s="9" t="str">
        <f>IF(Base!AN104="","",IF(Base!AN104="F",1,0))</f>
        <v/>
      </c>
      <c r="AO104" s="9" t="str">
        <f>IF(Base!AO104="","",IF(Base!AO104="V",1,0))</f>
        <v/>
      </c>
      <c r="AP104" s="9" t="str">
        <f>IF(Base!AP104="","",IF(Base!AP104="F",1,0))</f>
        <v/>
      </c>
      <c r="AQ104" s="9" t="str">
        <f>IF(Base!AQ104="","",IF(Base!AQ104="V",1,0))</f>
        <v/>
      </c>
      <c r="AR104" s="9" t="str">
        <f>IF(Base!AR104="","",IF(Base!AR104="V",1,0))</f>
        <v/>
      </c>
      <c r="AS104" s="9" t="str">
        <f>IF(Base!AS104="","",IF(Base!AS104="F",1,0))</f>
        <v/>
      </c>
      <c r="AT104" s="9" t="str">
        <f>IF(Base!AT104="","",IF(Base!AT104="V",1,0))</f>
        <v/>
      </c>
      <c r="AU104" s="9" t="str">
        <f>IF(Base!AU104="","",IF(Base!AU104="F",1,0))</f>
        <v/>
      </c>
      <c r="AV104" s="10" t="str">
        <f>IF(Base!AV104="","",IF(Base!AV104="F",1,0))</f>
        <v/>
      </c>
      <c r="AW104" s="1" t="str">
        <f>IF(Base!AW104="","",Base!AW104)</f>
        <v/>
      </c>
      <c r="AX104" s="10" t="str">
        <f>IF(Base!AX104="","",Base!AX104)</f>
        <v/>
      </c>
      <c r="AY104" s="9" t="str">
        <f>IF(Base!AY104="","",IF(Base!AY104="F",1,0))</f>
        <v/>
      </c>
      <c r="AZ104" s="9" t="str">
        <f>IF(Base!AZ104="","",IF(Base!AZ104="V",1,0))</f>
        <v/>
      </c>
      <c r="BA104" s="9" t="str">
        <f>IF(Base!BA104="","",IF(Base!BA104="F",1,0))</f>
        <v/>
      </c>
      <c r="BB104" s="9" t="str">
        <f>IF(Base!BB104="","",IF(Base!BB104="F",1,0))</f>
        <v/>
      </c>
      <c r="BC104" s="9" t="str">
        <f>IF(Base!BC104="","",IF(Base!BC104="F",1,0))</f>
        <v/>
      </c>
      <c r="BD104" s="9" t="str">
        <f>IF(Base!BD104="","",IF(Base!BD104="F",1,0))</f>
        <v/>
      </c>
      <c r="BE104" s="9" t="str">
        <f>IF(Base!BE104="","",IF(Base!BE104="F",1,0))</f>
        <v/>
      </c>
      <c r="BF104" s="9" t="str">
        <f>IF(Base!BF104="","",IF(Base!BF104="F",1,0))</f>
        <v/>
      </c>
      <c r="BG104" s="9" t="str">
        <f>IF(Base!BG104="","",IF(Base!BG104="F",1,0))</f>
        <v/>
      </c>
      <c r="BH104" s="10" t="str">
        <f>IF(Base!BH104="","",IF(Base!BH104="F",1,0))</f>
        <v/>
      </c>
      <c r="BI104" s="8" t="str">
        <f>IF(Base!BI104="","",IF(Base!BI104="F",1,0))</f>
        <v/>
      </c>
      <c r="BJ104" s="9" t="str">
        <f>IF(Base!BJ104="","",IF(Base!BJ104="V",1,0))</f>
        <v/>
      </c>
      <c r="BK104" s="9" t="str">
        <f>IF(Base!BK104="","",IF(Base!BK104="F",1,0))</f>
        <v/>
      </c>
      <c r="BL104" s="9" t="str">
        <f>IF(Base!BL104="","",IF(Base!BL104="F",1,0))</f>
        <v/>
      </c>
      <c r="BM104" s="9" t="str">
        <f>IF(Base!BM104="","",IF(Base!BM104="F",1,0))</f>
        <v/>
      </c>
      <c r="BN104" s="9" t="str">
        <f>IF(Base!BN104="","",IF(Base!BN104="F",1,0))</f>
        <v/>
      </c>
      <c r="BO104" s="9" t="str">
        <f>IF(Base!BO104="","",IF(Base!BO104="F",1,0))</f>
        <v/>
      </c>
      <c r="BP104" s="9" t="str">
        <f>IF(Base!BP104="","",IF(Base!BP104="F",1,0))</f>
        <v/>
      </c>
      <c r="BQ104" s="9" t="str">
        <f>IF(Base!BQ104="","",IF(Base!BQ104="F",1,0))</f>
        <v/>
      </c>
      <c r="BR104" s="10" t="str">
        <f>IF(Base!BR104="","",IF(Base!BR104="F",1,0))</f>
        <v/>
      </c>
    </row>
    <row r="105" spans="1:70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1" t="str">
        <f>IF(Base!E105="","",Base!E105)</f>
        <v/>
      </c>
      <c r="F105" s="1" t="str">
        <f>IF(Base!F105="","",Base!F105)</f>
        <v/>
      </c>
      <c r="G105" s="8" t="str">
        <f>IF(Base!G105="","",IF(Base!G105="V",1,0))</f>
        <v/>
      </c>
      <c r="H105" s="9" t="str">
        <f>IF(Base!H105="","",IF(Base!H105="F",1,0))</f>
        <v/>
      </c>
      <c r="I105" s="9" t="str">
        <f>IF(Base!I105="","",IF(Base!I105="V",1,0))</f>
        <v/>
      </c>
      <c r="J105" s="9" t="str">
        <f>IF(Base!J105="","",IF(Base!J105="V",1,0))</f>
        <v/>
      </c>
      <c r="K105" s="9" t="str">
        <f>IF(Base!K105="","",IF(Base!K105="F",1,0))</f>
        <v/>
      </c>
      <c r="L105" s="9" t="str">
        <f>IF(Base!L105="","",IF(Base!L105="V",1,0))</f>
        <v/>
      </c>
      <c r="M105" s="9" t="str">
        <f>IF(Base!M105="","",IF(Base!M105="V",1,0))</f>
        <v/>
      </c>
      <c r="N105" s="9" t="str">
        <f>IF(Base!N105="","",IF(Base!N105="V",1,0))</f>
        <v/>
      </c>
      <c r="O105" s="9" t="str">
        <f>IF(Base!O105="","",IF(Base!O105="V",1,0))</f>
        <v/>
      </c>
      <c r="P105" s="10" t="str">
        <f>IF(Base!P105="","",IF(Base!P105="V",1,0))</f>
        <v/>
      </c>
      <c r="Q105" s="8" t="str">
        <f>IF(Base!Q105="","",IF(Base!Q105="V",1,0))</f>
        <v/>
      </c>
      <c r="R105" s="9" t="str">
        <f>IF(Base!R105="","",IF(Base!R105="F",1,0))</f>
        <v/>
      </c>
      <c r="S105" s="9" t="str">
        <f>IF(Base!S105="","",IF(Base!S105="V",1,0))</f>
        <v/>
      </c>
      <c r="T105" s="9" t="str">
        <f>IF(Base!T105="","",IF(Base!T105="V",1,0))</f>
        <v/>
      </c>
      <c r="U105" s="9" t="str">
        <f>IF(Base!U105="","",IF(Base!U105="F",1,0))</f>
        <v/>
      </c>
      <c r="V105" s="9" t="str">
        <f>IF(Base!V105="","",IF(Base!V105="V",1,0))</f>
        <v/>
      </c>
      <c r="W105" s="9" t="str">
        <f>IF(Base!W105="","",IF(Base!W105="V",1,0))</f>
        <v/>
      </c>
      <c r="X105" s="9" t="str">
        <f>IF(Base!X105="","",IF(Base!X105="V",1,0))</f>
        <v/>
      </c>
      <c r="Y105" s="9" t="str">
        <f>IF(Base!Y105="","",IF(Base!Y105="V",1,0))</f>
        <v/>
      </c>
      <c r="Z105" s="10" t="str">
        <f>IF(Base!Z105="","",IF(Base!Z105="V",1,0))</f>
        <v/>
      </c>
      <c r="AA105" s="1" t="str">
        <f>IF(Base!AA105="","",Base!AA105)</f>
        <v/>
      </c>
      <c r="AB105" s="10" t="str">
        <f>IF(Base!AB105="","",Base!AB105)</f>
        <v/>
      </c>
      <c r="AC105" s="9" t="str">
        <f>IF(Base!AC105="","",IF(Base!AC105="F",1,0))</f>
        <v/>
      </c>
      <c r="AD105" s="9" t="str">
        <f>IF(Base!AD105="","",IF(Base!AD105="F",1,0))</f>
        <v/>
      </c>
      <c r="AE105" s="9" t="str">
        <f>IF(Base!AE105="","",IF(Base!AE105="V",1,0))</f>
        <v/>
      </c>
      <c r="AF105" s="9" t="str">
        <f>IF(Base!AF105="","",IF(Base!AF105="F",1,0))</f>
        <v/>
      </c>
      <c r="AG105" s="9" t="str">
        <f>IF(Base!AG105="","",IF(Base!AG105="V",1,0))</f>
        <v/>
      </c>
      <c r="AH105" s="9" t="str">
        <f>IF(Base!AH105="","",IF(Base!AH105="V",1,0))</f>
        <v/>
      </c>
      <c r="AI105" s="9" t="str">
        <f>IF(Base!AI105="","",IF(Base!AI105="F",1,0))</f>
        <v/>
      </c>
      <c r="AJ105" s="9" t="str">
        <f>IF(Base!AJ105="","",IF(Base!AJ105="V",1,0))</f>
        <v/>
      </c>
      <c r="AK105" s="9" t="str">
        <f>IF(Base!AK105="","",IF(Base!AK105="F",1,0))</f>
        <v/>
      </c>
      <c r="AL105" s="10" t="str">
        <f>IF(Base!AL105="","",IF(Base!AL105="F",1,0))</f>
        <v/>
      </c>
      <c r="AM105" s="8" t="str">
        <f>IF(Base!AM105="","",IF(Base!AM105="F",1,0))</f>
        <v/>
      </c>
      <c r="AN105" s="9" t="str">
        <f>IF(Base!AN105="","",IF(Base!AN105="F",1,0))</f>
        <v/>
      </c>
      <c r="AO105" s="9" t="str">
        <f>IF(Base!AO105="","",IF(Base!AO105="V",1,0))</f>
        <v/>
      </c>
      <c r="AP105" s="9" t="str">
        <f>IF(Base!AP105="","",IF(Base!AP105="F",1,0))</f>
        <v/>
      </c>
      <c r="AQ105" s="9" t="str">
        <f>IF(Base!AQ105="","",IF(Base!AQ105="V",1,0))</f>
        <v/>
      </c>
      <c r="AR105" s="9" t="str">
        <f>IF(Base!AR105="","",IF(Base!AR105="V",1,0))</f>
        <v/>
      </c>
      <c r="AS105" s="9" t="str">
        <f>IF(Base!AS105="","",IF(Base!AS105="F",1,0))</f>
        <v/>
      </c>
      <c r="AT105" s="9" t="str">
        <f>IF(Base!AT105="","",IF(Base!AT105="V",1,0))</f>
        <v/>
      </c>
      <c r="AU105" s="9" t="str">
        <f>IF(Base!AU105="","",IF(Base!AU105="F",1,0))</f>
        <v/>
      </c>
      <c r="AV105" s="10" t="str">
        <f>IF(Base!AV105="","",IF(Base!AV105="F",1,0))</f>
        <v/>
      </c>
      <c r="AW105" s="1" t="str">
        <f>IF(Base!AW105="","",Base!AW105)</f>
        <v/>
      </c>
      <c r="AX105" s="10" t="str">
        <f>IF(Base!AX105="","",Base!AX105)</f>
        <v/>
      </c>
      <c r="AY105" s="9" t="str">
        <f>IF(Base!AY105="","",IF(Base!AY105="F",1,0))</f>
        <v/>
      </c>
      <c r="AZ105" s="9" t="str">
        <f>IF(Base!AZ105="","",IF(Base!AZ105="V",1,0))</f>
        <v/>
      </c>
      <c r="BA105" s="9" t="str">
        <f>IF(Base!BA105="","",IF(Base!BA105="F",1,0))</f>
        <v/>
      </c>
      <c r="BB105" s="9" t="str">
        <f>IF(Base!BB105="","",IF(Base!BB105="F",1,0))</f>
        <v/>
      </c>
      <c r="BC105" s="9" t="str">
        <f>IF(Base!BC105="","",IF(Base!BC105="F",1,0))</f>
        <v/>
      </c>
      <c r="BD105" s="9" t="str">
        <f>IF(Base!BD105="","",IF(Base!BD105="F",1,0))</f>
        <v/>
      </c>
      <c r="BE105" s="9" t="str">
        <f>IF(Base!BE105="","",IF(Base!BE105="F",1,0))</f>
        <v/>
      </c>
      <c r="BF105" s="9" t="str">
        <f>IF(Base!BF105="","",IF(Base!BF105="F",1,0))</f>
        <v/>
      </c>
      <c r="BG105" s="9" t="str">
        <f>IF(Base!BG105="","",IF(Base!BG105="F",1,0))</f>
        <v/>
      </c>
      <c r="BH105" s="10" t="str">
        <f>IF(Base!BH105="","",IF(Base!BH105="F",1,0))</f>
        <v/>
      </c>
      <c r="BI105" s="8" t="str">
        <f>IF(Base!BI105="","",IF(Base!BI105="F",1,0))</f>
        <v/>
      </c>
      <c r="BJ105" s="9" t="str">
        <f>IF(Base!BJ105="","",IF(Base!BJ105="V",1,0))</f>
        <v/>
      </c>
      <c r="BK105" s="9" t="str">
        <f>IF(Base!BK105="","",IF(Base!BK105="F",1,0))</f>
        <v/>
      </c>
      <c r="BL105" s="9" t="str">
        <f>IF(Base!BL105="","",IF(Base!BL105="F",1,0))</f>
        <v/>
      </c>
      <c r="BM105" s="9" t="str">
        <f>IF(Base!BM105="","",IF(Base!BM105="F",1,0))</f>
        <v/>
      </c>
      <c r="BN105" s="9" t="str">
        <f>IF(Base!BN105="","",IF(Base!BN105="F",1,0))</f>
        <v/>
      </c>
      <c r="BO105" s="9" t="str">
        <f>IF(Base!BO105="","",IF(Base!BO105="F",1,0))</f>
        <v/>
      </c>
      <c r="BP105" s="9" t="str">
        <f>IF(Base!BP105="","",IF(Base!BP105="F",1,0))</f>
        <v/>
      </c>
      <c r="BQ105" s="9" t="str">
        <f>IF(Base!BQ105="","",IF(Base!BQ105="F",1,0))</f>
        <v/>
      </c>
      <c r="BR105" s="10" t="str">
        <f>IF(Base!BR105="","",IF(Base!BR105="F",1,0))</f>
        <v/>
      </c>
    </row>
    <row r="106" spans="1:70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1" t="str">
        <f>IF(Base!E106="","",Base!E106)</f>
        <v/>
      </c>
      <c r="F106" s="1" t="str">
        <f>IF(Base!F106="","",Base!F106)</f>
        <v/>
      </c>
      <c r="G106" s="8" t="str">
        <f>IF(Base!G106="","",IF(Base!G106="V",1,0))</f>
        <v/>
      </c>
      <c r="H106" s="9" t="str">
        <f>IF(Base!H106="","",IF(Base!H106="F",1,0))</f>
        <v/>
      </c>
      <c r="I106" s="9" t="str">
        <f>IF(Base!I106="","",IF(Base!I106="V",1,0))</f>
        <v/>
      </c>
      <c r="J106" s="9" t="str">
        <f>IF(Base!J106="","",IF(Base!J106="V",1,0))</f>
        <v/>
      </c>
      <c r="K106" s="9" t="str">
        <f>IF(Base!K106="","",IF(Base!K106="F",1,0))</f>
        <v/>
      </c>
      <c r="L106" s="9" t="str">
        <f>IF(Base!L106="","",IF(Base!L106="V",1,0))</f>
        <v/>
      </c>
      <c r="M106" s="9" t="str">
        <f>IF(Base!M106="","",IF(Base!M106="V",1,0))</f>
        <v/>
      </c>
      <c r="N106" s="9" t="str">
        <f>IF(Base!N106="","",IF(Base!N106="V",1,0))</f>
        <v/>
      </c>
      <c r="O106" s="9" t="str">
        <f>IF(Base!O106="","",IF(Base!O106="V",1,0))</f>
        <v/>
      </c>
      <c r="P106" s="10" t="str">
        <f>IF(Base!P106="","",IF(Base!P106="V",1,0))</f>
        <v/>
      </c>
      <c r="Q106" s="8" t="str">
        <f>IF(Base!Q106="","",IF(Base!Q106="V",1,0))</f>
        <v/>
      </c>
      <c r="R106" s="9" t="str">
        <f>IF(Base!R106="","",IF(Base!R106="F",1,0))</f>
        <v/>
      </c>
      <c r="S106" s="9" t="str">
        <f>IF(Base!S106="","",IF(Base!S106="V",1,0))</f>
        <v/>
      </c>
      <c r="T106" s="9" t="str">
        <f>IF(Base!T106="","",IF(Base!T106="V",1,0))</f>
        <v/>
      </c>
      <c r="U106" s="9" t="str">
        <f>IF(Base!U106="","",IF(Base!U106="F",1,0))</f>
        <v/>
      </c>
      <c r="V106" s="9" t="str">
        <f>IF(Base!V106="","",IF(Base!V106="V",1,0))</f>
        <v/>
      </c>
      <c r="W106" s="9" t="str">
        <f>IF(Base!W106="","",IF(Base!W106="V",1,0))</f>
        <v/>
      </c>
      <c r="X106" s="9" t="str">
        <f>IF(Base!X106="","",IF(Base!X106="V",1,0))</f>
        <v/>
      </c>
      <c r="Y106" s="9" t="str">
        <f>IF(Base!Y106="","",IF(Base!Y106="V",1,0))</f>
        <v/>
      </c>
      <c r="Z106" s="10" t="str">
        <f>IF(Base!Z106="","",IF(Base!Z106="V",1,0))</f>
        <v/>
      </c>
      <c r="AA106" s="1" t="str">
        <f>IF(Base!AA106="","",Base!AA106)</f>
        <v/>
      </c>
      <c r="AB106" s="10" t="str">
        <f>IF(Base!AB106="","",Base!AB106)</f>
        <v/>
      </c>
      <c r="AC106" s="9" t="str">
        <f>IF(Base!AC106="","",IF(Base!AC106="F",1,0))</f>
        <v/>
      </c>
      <c r="AD106" s="9" t="str">
        <f>IF(Base!AD106="","",IF(Base!AD106="F",1,0))</f>
        <v/>
      </c>
      <c r="AE106" s="9" t="str">
        <f>IF(Base!AE106="","",IF(Base!AE106="V",1,0))</f>
        <v/>
      </c>
      <c r="AF106" s="9" t="str">
        <f>IF(Base!AF106="","",IF(Base!AF106="F",1,0))</f>
        <v/>
      </c>
      <c r="AG106" s="9" t="str">
        <f>IF(Base!AG106="","",IF(Base!AG106="V",1,0))</f>
        <v/>
      </c>
      <c r="AH106" s="9" t="str">
        <f>IF(Base!AH106="","",IF(Base!AH106="V",1,0))</f>
        <v/>
      </c>
      <c r="AI106" s="9" t="str">
        <f>IF(Base!AI106="","",IF(Base!AI106="F",1,0))</f>
        <v/>
      </c>
      <c r="AJ106" s="9" t="str">
        <f>IF(Base!AJ106="","",IF(Base!AJ106="V",1,0))</f>
        <v/>
      </c>
      <c r="AK106" s="9" t="str">
        <f>IF(Base!AK106="","",IF(Base!AK106="F",1,0))</f>
        <v/>
      </c>
      <c r="AL106" s="10" t="str">
        <f>IF(Base!AL106="","",IF(Base!AL106="F",1,0))</f>
        <v/>
      </c>
      <c r="AM106" s="8" t="str">
        <f>IF(Base!AM106="","",IF(Base!AM106="F",1,0))</f>
        <v/>
      </c>
      <c r="AN106" s="9" t="str">
        <f>IF(Base!AN106="","",IF(Base!AN106="F",1,0))</f>
        <v/>
      </c>
      <c r="AO106" s="9" t="str">
        <f>IF(Base!AO106="","",IF(Base!AO106="V",1,0))</f>
        <v/>
      </c>
      <c r="AP106" s="9" t="str">
        <f>IF(Base!AP106="","",IF(Base!AP106="F",1,0))</f>
        <v/>
      </c>
      <c r="AQ106" s="9" t="str">
        <f>IF(Base!AQ106="","",IF(Base!AQ106="V",1,0))</f>
        <v/>
      </c>
      <c r="AR106" s="9" t="str">
        <f>IF(Base!AR106="","",IF(Base!AR106="V",1,0))</f>
        <v/>
      </c>
      <c r="AS106" s="9" t="str">
        <f>IF(Base!AS106="","",IF(Base!AS106="F",1,0))</f>
        <v/>
      </c>
      <c r="AT106" s="9" t="str">
        <f>IF(Base!AT106="","",IF(Base!AT106="V",1,0))</f>
        <v/>
      </c>
      <c r="AU106" s="9" t="str">
        <f>IF(Base!AU106="","",IF(Base!AU106="F",1,0))</f>
        <v/>
      </c>
      <c r="AV106" s="10" t="str">
        <f>IF(Base!AV106="","",IF(Base!AV106="F",1,0))</f>
        <v/>
      </c>
      <c r="AW106" s="1" t="str">
        <f>IF(Base!AW106="","",Base!AW106)</f>
        <v/>
      </c>
      <c r="AX106" s="10" t="str">
        <f>IF(Base!AX106="","",Base!AX106)</f>
        <v/>
      </c>
      <c r="AY106" s="9" t="str">
        <f>IF(Base!AY106="","",IF(Base!AY106="F",1,0))</f>
        <v/>
      </c>
      <c r="AZ106" s="9" t="str">
        <f>IF(Base!AZ106="","",IF(Base!AZ106="V",1,0))</f>
        <v/>
      </c>
      <c r="BA106" s="9" t="str">
        <f>IF(Base!BA106="","",IF(Base!BA106="F",1,0))</f>
        <v/>
      </c>
      <c r="BB106" s="9" t="str">
        <f>IF(Base!BB106="","",IF(Base!BB106="F",1,0))</f>
        <v/>
      </c>
      <c r="BC106" s="9" t="str">
        <f>IF(Base!BC106="","",IF(Base!BC106="F",1,0))</f>
        <v/>
      </c>
      <c r="BD106" s="9" t="str">
        <f>IF(Base!BD106="","",IF(Base!BD106="F",1,0))</f>
        <v/>
      </c>
      <c r="BE106" s="9" t="str">
        <f>IF(Base!BE106="","",IF(Base!BE106="F",1,0))</f>
        <v/>
      </c>
      <c r="BF106" s="9" t="str">
        <f>IF(Base!BF106="","",IF(Base!BF106="F",1,0))</f>
        <v/>
      </c>
      <c r="BG106" s="9" t="str">
        <f>IF(Base!BG106="","",IF(Base!BG106="F",1,0))</f>
        <v/>
      </c>
      <c r="BH106" s="10" t="str">
        <f>IF(Base!BH106="","",IF(Base!BH106="F",1,0))</f>
        <v/>
      </c>
      <c r="BI106" s="8" t="str">
        <f>IF(Base!BI106="","",IF(Base!BI106="F",1,0))</f>
        <v/>
      </c>
      <c r="BJ106" s="9" t="str">
        <f>IF(Base!BJ106="","",IF(Base!BJ106="V",1,0))</f>
        <v/>
      </c>
      <c r="BK106" s="9" t="str">
        <f>IF(Base!BK106="","",IF(Base!BK106="F",1,0))</f>
        <v/>
      </c>
      <c r="BL106" s="9" t="str">
        <f>IF(Base!BL106="","",IF(Base!BL106="F",1,0))</f>
        <v/>
      </c>
      <c r="BM106" s="9" t="str">
        <f>IF(Base!BM106="","",IF(Base!BM106="F",1,0))</f>
        <v/>
      </c>
      <c r="BN106" s="9" t="str">
        <f>IF(Base!BN106="","",IF(Base!BN106="F",1,0))</f>
        <v/>
      </c>
      <c r="BO106" s="9" t="str">
        <f>IF(Base!BO106="","",IF(Base!BO106="F",1,0))</f>
        <v/>
      </c>
      <c r="BP106" s="9" t="str">
        <f>IF(Base!BP106="","",IF(Base!BP106="F",1,0))</f>
        <v/>
      </c>
      <c r="BQ106" s="9" t="str">
        <f>IF(Base!BQ106="","",IF(Base!BQ106="F",1,0))</f>
        <v/>
      </c>
      <c r="BR106" s="10" t="str">
        <f>IF(Base!BR106="","",IF(Base!BR106="F",1,0))</f>
        <v/>
      </c>
    </row>
    <row r="107" spans="1:70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1" t="str">
        <f>IF(Base!E107="","",Base!E107)</f>
        <v/>
      </c>
      <c r="F107" s="1" t="str">
        <f>IF(Base!F107="","",Base!F107)</f>
        <v/>
      </c>
      <c r="G107" s="8" t="str">
        <f>IF(Base!G107="","",IF(Base!G107="V",1,0))</f>
        <v/>
      </c>
      <c r="H107" s="9" t="str">
        <f>IF(Base!H107="","",IF(Base!H107="F",1,0))</f>
        <v/>
      </c>
      <c r="I107" s="9" t="str">
        <f>IF(Base!I107="","",IF(Base!I107="V",1,0))</f>
        <v/>
      </c>
      <c r="J107" s="9" t="str">
        <f>IF(Base!J107="","",IF(Base!J107="V",1,0))</f>
        <v/>
      </c>
      <c r="K107" s="9" t="str">
        <f>IF(Base!K107="","",IF(Base!K107="F",1,0))</f>
        <v/>
      </c>
      <c r="L107" s="9" t="str">
        <f>IF(Base!L107="","",IF(Base!L107="V",1,0))</f>
        <v/>
      </c>
      <c r="M107" s="9" t="str">
        <f>IF(Base!M107="","",IF(Base!M107="V",1,0))</f>
        <v/>
      </c>
      <c r="N107" s="9" t="str">
        <f>IF(Base!N107="","",IF(Base!N107="V",1,0))</f>
        <v/>
      </c>
      <c r="O107" s="9" t="str">
        <f>IF(Base!O107="","",IF(Base!O107="V",1,0))</f>
        <v/>
      </c>
      <c r="P107" s="10" t="str">
        <f>IF(Base!P107="","",IF(Base!P107="V",1,0))</f>
        <v/>
      </c>
      <c r="Q107" s="8" t="str">
        <f>IF(Base!Q107="","",IF(Base!Q107="V",1,0))</f>
        <v/>
      </c>
      <c r="R107" s="9" t="str">
        <f>IF(Base!R107="","",IF(Base!R107="F",1,0))</f>
        <v/>
      </c>
      <c r="S107" s="9" t="str">
        <f>IF(Base!S107="","",IF(Base!S107="V",1,0))</f>
        <v/>
      </c>
      <c r="T107" s="9" t="str">
        <f>IF(Base!T107="","",IF(Base!T107="V",1,0))</f>
        <v/>
      </c>
      <c r="U107" s="9" t="str">
        <f>IF(Base!U107="","",IF(Base!U107="F",1,0))</f>
        <v/>
      </c>
      <c r="V107" s="9" t="str">
        <f>IF(Base!V107="","",IF(Base!V107="V",1,0))</f>
        <v/>
      </c>
      <c r="W107" s="9" t="str">
        <f>IF(Base!W107="","",IF(Base!W107="V",1,0))</f>
        <v/>
      </c>
      <c r="X107" s="9" t="str">
        <f>IF(Base!X107="","",IF(Base!X107="V",1,0))</f>
        <v/>
      </c>
      <c r="Y107" s="9" t="str">
        <f>IF(Base!Y107="","",IF(Base!Y107="V",1,0))</f>
        <v/>
      </c>
      <c r="Z107" s="10" t="str">
        <f>IF(Base!Z107="","",IF(Base!Z107="V",1,0))</f>
        <v/>
      </c>
      <c r="AA107" s="1" t="str">
        <f>IF(Base!AA107="","",Base!AA107)</f>
        <v/>
      </c>
      <c r="AB107" s="10" t="str">
        <f>IF(Base!AB107="","",Base!AB107)</f>
        <v/>
      </c>
      <c r="AC107" s="9" t="str">
        <f>IF(Base!AC107="","",IF(Base!AC107="F",1,0))</f>
        <v/>
      </c>
      <c r="AD107" s="9" t="str">
        <f>IF(Base!AD107="","",IF(Base!AD107="F",1,0))</f>
        <v/>
      </c>
      <c r="AE107" s="9" t="str">
        <f>IF(Base!AE107="","",IF(Base!AE107="V",1,0))</f>
        <v/>
      </c>
      <c r="AF107" s="9" t="str">
        <f>IF(Base!AF107="","",IF(Base!AF107="F",1,0))</f>
        <v/>
      </c>
      <c r="AG107" s="9" t="str">
        <f>IF(Base!AG107="","",IF(Base!AG107="V",1,0))</f>
        <v/>
      </c>
      <c r="AH107" s="9" t="str">
        <f>IF(Base!AH107="","",IF(Base!AH107="V",1,0))</f>
        <v/>
      </c>
      <c r="AI107" s="9" t="str">
        <f>IF(Base!AI107="","",IF(Base!AI107="F",1,0))</f>
        <v/>
      </c>
      <c r="AJ107" s="9" t="str">
        <f>IF(Base!AJ107="","",IF(Base!AJ107="V",1,0))</f>
        <v/>
      </c>
      <c r="AK107" s="9" t="str">
        <f>IF(Base!AK107="","",IF(Base!AK107="F",1,0))</f>
        <v/>
      </c>
      <c r="AL107" s="10" t="str">
        <f>IF(Base!AL107="","",IF(Base!AL107="F",1,0))</f>
        <v/>
      </c>
      <c r="AM107" s="8" t="str">
        <f>IF(Base!AM107="","",IF(Base!AM107="F",1,0))</f>
        <v/>
      </c>
      <c r="AN107" s="9" t="str">
        <f>IF(Base!AN107="","",IF(Base!AN107="F",1,0))</f>
        <v/>
      </c>
      <c r="AO107" s="9" t="str">
        <f>IF(Base!AO107="","",IF(Base!AO107="V",1,0))</f>
        <v/>
      </c>
      <c r="AP107" s="9" t="str">
        <f>IF(Base!AP107="","",IF(Base!AP107="F",1,0))</f>
        <v/>
      </c>
      <c r="AQ107" s="9" t="str">
        <f>IF(Base!AQ107="","",IF(Base!AQ107="V",1,0))</f>
        <v/>
      </c>
      <c r="AR107" s="9" t="str">
        <f>IF(Base!AR107="","",IF(Base!AR107="V",1,0))</f>
        <v/>
      </c>
      <c r="AS107" s="9" t="str">
        <f>IF(Base!AS107="","",IF(Base!AS107="F",1,0))</f>
        <v/>
      </c>
      <c r="AT107" s="9" t="str">
        <f>IF(Base!AT107="","",IF(Base!AT107="V",1,0))</f>
        <v/>
      </c>
      <c r="AU107" s="9" t="str">
        <f>IF(Base!AU107="","",IF(Base!AU107="F",1,0))</f>
        <v/>
      </c>
      <c r="AV107" s="10" t="str">
        <f>IF(Base!AV107="","",IF(Base!AV107="F",1,0))</f>
        <v/>
      </c>
      <c r="AW107" s="1" t="str">
        <f>IF(Base!AW107="","",Base!AW107)</f>
        <v/>
      </c>
      <c r="AX107" s="10" t="str">
        <f>IF(Base!AX107="","",Base!AX107)</f>
        <v/>
      </c>
      <c r="AY107" s="9" t="str">
        <f>IF(Base!AY107="","",IF(Base!AY107="F",1,0))</f>
        <v/>
      </c>
      <c r="AZ107" s="9" t="str">
        <f>IF(Base!AZ107="","",IF(Base!AZ107="V",1,0))</f>
        <v/>
      </c>
      <c r="BA107" s="9" t="str">
        <f>IF(Base!BA107="","",IF(Base!BA107="F",1,0))</f>
        <v/>
      </c>
      <c r="BB107" s="9" t="str">
        <f>IF(Base!BB107="","",IF(Base!BB107="F",1,0))</f>
        <v/>
      </c>
      <c r="BC107" s="9" t="str">
        <f>IF(Base!BC107="","",IF(Base!BC107="F",1,0))</f>
        <v/>
      </c>
      <c r="BD107" s="9" t="str">
        <f>IF(Base!BD107="","",IF(Base!BD107="F",1,0))</f>
        <v/>
      </c>
      <c r="BE107" s="9" t="str">
        <f>IF(Base!BE107="","",IF(Base!BE107="F",1,0))</f>
        <v/>
      </c>
      <c r="BF107" s="9" t="str">
        <f>IF(Base!BF107="","",IF(Base!BF107="F",1,0))</f>
        <v/>
      </c>
      <c r="BG107" s="9" t="str">
        <f>IF(Base!BG107="","",IF(Base!BG107="F",1,0))</f>
        <v/>
      </c>
      <c r="BH107" s="10" t="str">
        <f>IF(Base!BH107="","",IF(Base!BH107="F",1,0))</f>
        <v/>
      </c>
      <c r="BI107" s="8" t="str">
        <f>IF(Base!BI107="","",IF(Base!BI107="F",1,0))</f>
        <v/>
      </c>
      <c r="BJ107" s="9" t="str">
        <f>IF(Base!BJ107="","",IF(Base!BJ107="V",1,0))</f>
        <v/>
      </c>
      <c r="BK107" s="9" t="str">
        <f>IF(Base!BK107="","",IF(Base!BK107="F",1,0))</f>
        <v/>
      </c>
      <c r="BL107" s="9" t="str">
        <f>IF(Base!BL107="","",IF(Base!BL107="F",1,0))</f>
        <v/>
      </c>
      <c r="BM107" s="9" t="str">
        <f>IF(Base!BM107="","",IF(Base!BM107="F",1,0))</f>
        <v/>
      </c>
      <c r="BN107" s="9" t="str">
        <f>IF(Base!BN107="","",IF(Base!BN107="F",1,0))</f>
        <v/>
      </c>
      <c r="BO107" s="9" t="str">
        <f>IF(Base!BO107="","",IF(Base!BO107="F",1,0))</f>
        <v/>
      </c>
      <c r="BP107" s="9" t="str">
        <f>IF(Base!BP107="","",IF(Base!BP107="F",1,0))</f>
        <v/>
      </c>
      <c r="BQ107" s="9" t="str">
        <f>IF(Base!BQ107="","",IF(Base!BQ107="F",1,0))</f>
        <v/>
      </c>
      <c r="BR107" s="10" t="str">
        <f>IF(Base!BR107="","",IF(Base!BR107="F",1,0))</f>
        <v/>
      </c>
    </row>
    <row r="108" spans="1:70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1" t="str">
        <f>IF(Base!E108="","",Base!E108)</f>
        <v/>
      </c>
      <c r="F108" s="1" t="str">
        <f>IF(Base!F108="","",Base!F108)</f>
        <v/>
      </c>
      <c r="G108" s="8" t="str">
        <f>IF(Base!G108="","",IF(Base!G108="V",1,0))</f>
        <v/>
      </c>
      <c r="H108" s="9" t="str">
        <f>IF(Base!H108="","",IF(Base!H108="F",1,0))</f>
        <v/>
      </c>
      <c r="I108" s="9" t="str">
        <f>IF(Base!I108="","",IF(Base!I108="V",1,0))</f>
        <v/>
      </c>
      <c r="J108" s="9" t="str">
        <f>IF(Base!J108="","",IF(Base!J108="V",1,0))</f>
        <v/>
      </c>
      <c r="K108" s="9" t="str">
        <f>IF(Base!K108="","",IF(Base!K108="F",1,0))</f>
        <v/>
      </c>
      <c r="L108" s="9" t="str">
        <f>IF(Base!L108="","",IF(Base!L108="V",1,0))</f>
        <v/>
      </c>
      <c r="M108" s="9" t="str">
        <f>IF(Base!M108="","",IF(Base!M108="V",1,0))</f>
        <v/>
      </c>
      <c r="N108" s="9" t="str">
        <f>IF(Base!N108="","",IF(Base!N108="V",1,0))</f>
        <v/>
      </c>
      <c r="O108" s="9" t="str">
        <f>IF(Base!O108="","",IF(Base!O108="V",1,0))</f>
        <v/>
      </c>
      <c r="P108" s="10" t="str">
        <f>IF(Base!P108="","",IF(Base!P108="V",1,0))</f>
        <v/>
      </c>
      <c r="Q108" s="8" t="str">
        <f>IF(Base!Q108="","",IF(Base!Q108="V",1,0))</f>
        <v/>
      </c>
      <c r="R108" s="9" t="str">
        <f>IF(Base!R108="","",IF(Base!R108="F",1,0))</f>
        <v/>
      </c>
      <c r="S108" s="9" t="str">
        <f>IF(Base!S108="","",IF(Base!S108="V",1,0))</f>
        <v/>
      </c>
      <c r="T108" s="9" t="str">
        <f>IF(Base!T108="","",IF(Base!T108="V",1,0))</f>
        <v/>
      </c>
      <c r="U108" s="9" t="str">
        <f>IF(Base!U108="","",IF(Base!U108="F",1,0))</f>
        <v/>
      </c>
      <c r="V108" s="9" t="str">
        <f>IF(Base!V108="","",IF(Base!V108="V",1,0))</f>
        <v/>
      </c>
      <c r="W108" s="9" t="str">
        <f>IF(Base!W108="","",IF(Base!W108="V",1,0))</f>
        <v/>
      </c>
      <c r="X108" s="9" t="str">
        <f>IF(Base!X108="","",IF(Base!X108="V",1,0))</f>
        <v/>
      </c>
      <c r="Y108" s="9" t="str">
        <f>IF(Base!Y108="","",IF(Base!Y108="V",1,0))</f>
        <v/>
      </c>
      <c r="Z108" s="10" t="str">
        <f>IF(Base!Z108="","",IF(Base!Z108="V",1,0))</f>
        <v/>
      </c>
      <c r="AA108" s="1" t="str">
        <f>IF(Base!AA108="","",Base!AA108)</f>
        <v/>
      </c>
      <c r="AB108" s="10" t="str">
        <f>IF(Base!AB108="","",Base!AB108)</f>
        <v/>
      </c>
      <c r="AC108" s="9" t="str">
        <f>IF(Base!AC108="","",IF(Base!AC108="F",1,0))</f>
        <v/>
      </c>
      <c r="AD108" s="9" t="str">
        <f>IF(Base!AD108="","",IF(Base!AD108="F",1,0))</f>
        <v/>
      </c>
      <c r="AE108" s="9" t="str">
        <f>IF(Base!AE108="","",IF(Base!AE108="V",1,0))</f>
        <v/>
      </c>
      <c r="AF108" s="9" t="str">
        <f>IF(Base!AF108="","",IF(Base!AF108="F",1,0))</f>
        <v/>
      </c>
      <c r="AG108" s="9" t="str">
        <f>IF(Base!AG108="","",IF(Base!AG108="V",1,0))</f>
        <v/>
      </c>
      <c r="AH108" s="9" t="str">
        <f>IF(Base!AH108="","",IF(Base!AH108="V",1,0))</f>
        <v/>
      </c>
      <c r="AI108" s="9" t="str">
        <f>IF(Base!AI108="","",IF(Base!AI108="F",1,0))</f>
        <v/>
      </c>
      <c r="AJ108" s="9" t="str">
        <f>IF(Base!AJ108="","",IF(Base!AJ108="V",1,0))</f>
        <v/>
      </c>
      <c r="AK108" s="9" t="str">
        <f>IF(Base!AK108="","",IF(Base!AK108="F",1,0))</f>
        <v/>
      </c>
      <c r="AL108" s="10" t="str">
        <f>IF(Base!AL108="","",IF(Base!AL108="F",1,0))</f>
        <v/>
      </c>
      <c r="AM108" s="8" t="str">
        <f>IF(Base!AM108="","",IF(Base!AM108="F",1,0))</f>
        <v/>
      </c>
      <c r="AN108" s="9" t="str">
        <f>IF(Base!AN108="","",IF(Base!AN108="F",1,0))</f>
        <v/>
      </c>
      <c r="AO108" s="9" t="str">
        <f>IF(Base!AO108="","",IF(Base!AO108="V",1,0))</f>
        <v/>
      </c>
      <c r="AP108" s="9" t="str">
        <f>IF(Base!AP108="","",IF(Base!AP108="F",1,0))</f>
        <v/>
      </c>
      <c r="AQ108" s="9" t="str">
        <f>IF(Base!AQ108="","",IF(Base!AQ108="V",1,0))</f>
        <v/>
      </c>
      <c r="AR108" s="9" t="str">
        <f>IF(Base!AR108="","",IF(Base!AR108="V",1,0))</f>
        <v/>
      </c>
      <c r="AS108" s="9" t="str">
        <f>IF(Base!AS108="","",IF(Base!AS108="F",1,0))</f>
        <v/>
      </c>
      <c r="AT108" s="9" t="str">
        <f>IF(Base!AT108="","",IF(Base!AT108="V",1,0))</f>
        <v/>
      </c>
      <c r="AU108" s="9" t="str">
        <f>IF(Base!AU108="","",IF(Base!AU108="F",1,0))</f>
        <v/>
      </c>
      <c r="AV108" s="10" t="str">
        <f>IF(Base!AV108="","",IF(Base!AV108="F",1,0))</f>
        <v/>
      </c>
      <c r="AW108" s="1" t="str">
        <f>IF(Base!AW108="","",Base!AW108)</f>
        <v/>
      </c>
      <c r="AX108" s="10" t="str">
        <f>IF(Base!AX108="","",Base!AX108)</f>
        <v/>
      </c>
      <c r="AY108" s="9" t="str">
        <f>IF(Base!AY108="","",IF(Base!AY108="F",1,0))</f>
        <v/>
      </c>
      <c r="AZ108" s="9" t="str">
        <f>IF(Base!AZ108="","",IF(Base!AZ108="V",1,0))</f>
        <v/>
      </c>
      <c r="BA108" s="9" t="str">
        <f>IF(Base!BA108="","",IF(Base!BA108="F",1,0))</f>
        <v/>
      </c>
      <c r="BB108" s="9" t="str">
        <f>IF(Base!BB108="","",IF(Base!BB108="F",1,0))</f>
        <v/>
      </c>
      <c r="BC108" s="9" t="str">
        <f>IF(Base!BC108="","",IF(Base!BC108="F",1,0))</f>
        <v/>
      </c>
      <c r="BD108" s="9" t="str">
        <f>IF(Base!BD108="","",IF(Base!BD108="F",1,0))</f>
        <v/>
      </c>
      <c r="BE108" s="9" t="str">
        <f>IF(Base!BE108="","",IF(Base!BE108="F",1,0))</f>
        <v/>
      </c>
      <c r="BF108" s="9" t="str">
        <f>IF(Base!BF108="","",IF(Base!BF108="F",1,0))</f>
        <v/>
      </c>
      <c r="BG108" s="9" t="str">
        <f>IF(Base!BG108="","",IF(Base!BG108="F",1,0))</f>
        <v/>
      </c>
      <c r="BH108" s="10" t="str">
        <f>IF(Base!BH108="","",IF(Base!BH108="F",1,0))</f>
        <v/>
      </c>
      <c r="BI108" s="8" t="str">
        <f>IF(Base!BI108="","",IF(Base!BI108="F",1,0))</f>
        <v/>
      </c>
      <c r="BJ108" s="9" t="str">
        <f>IF(Base!BJ108="","",IF(Base!BJ108="V",1,0))</f>
        <v/>
      </c>
      <c r="BK108" s="9" t="str">
        <f>IF(Base!BK108="","",IF(Base!BK108="F",1,0))</f>
        <v/>
      </c>
      <c r="BL108" s="9" t="str">
        <f>IF(Base!BL108="","",IF(Base!BL108="F",1,0))</f>
        <v/>
      </c>
      <c r="BM108" s="9" t="str">
        <f>IF(Base!BM108="","",IF(Base!BM108="F",1,0))</f>
        <v/>
      </c>
      <c r="BN108" s="9" t="str">
        <f>IF(Base!BN108="","",IF(Base!BN108="F",1,0))</f>
        <v/>
      </c>
      <c r="BO108" s="9" t="str">
        <f>IF(Base!BO108="","",IF(Base!BO108="F",1,0))</f>
        <v/>
      </c>
      <c r="BP108" s="9" t="str">
        <f>IF(Base!BP108="","",IF(Base!BP108="F",1,0))</f>
        <v/>
      </c>
      <c r="BQ108" s="9" t="str">
        <f>IF(Base!BQ108="","",IF(Base!BQ108="F",1,0))</f>
        <v/>
      </c>
      <c r="BR108" s="10" t="str">
        <f>IF(Base!BR108="","",IF(Base!BR108="F",1,0))</f>
        <v/>
      </c>
    </row>
    <row r="109" spans="1:70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1" t="str">
        <f>IF(Base!E109="","",Base!E109)</f>
        <v/>
      </c>
      <c r="F109" s="1" t="str">
        <f>IF(Base!F109="","",Base!F109)</f>
        <v/>
      </c>
      <c r="G109" s="8" t="str">
        <f>IF(Base!G109="","",IF(Base!G109="V",1,0))</f>
        <v/>
      </c>
      <c r="H109" s="9" t="str">
        <f>IF(Base!H109="","",IF(Base!H109="F",1,0))</f>
        <v/>
      </c>
      <c r="I109" s="9" t="str">
        <f>IF(Base!I109="","",IF(Base!I109="V",1,0))</f>
        <v/>
      </c>
      <c r="J109" s="9" t="str">
        <f>IF(Base!J109="","",IF(Base!J109="V",1,0))</f>
        <v/>
      </c>
      <c r="K109" s="9" t="str">
        <f>IF(Base!K109="","",IF(Base!K109="F",1,0))</f>
        <v/>
      </c>
      <c r="L109" s="9" t="str">
        <f>IF(Base!L109="","",IF(Base!L109="V",1,0))</f>
        <v/>
      </c>
      <c r="M109" s="9" t="str">
        <f>IF(Base!M109="","",IF(Base!M109="V",1,0))</f>
        <v/>
      </c>
      <c r="N109" s="9" t="str">
        <f>IF(Base!N109="","",IF(Base!N109="V",1,0))</f>
        <v/>
      </c>
      <c r="O109" s="9" t="str">
        <f>IF(Base!O109="","",IF(Base!O109="V",1,0))</f>
        <v/>
      </c>
      <c r="P109" s="10" t="str">
        <f>IF(Base!P109="","",IF(Base!P109="V",1,0))</f>
        <v/>
      </c>
      <c r="Q109" s="8" t="str">
        <f>IF(Base!Q109="","",IF(Base!Q109="V",1,0))</f>
        <v/>
      </c>
      <c r="R109" s="9" t="str">
        <f>IF(Base!R109="","",IF(Base!R109="F",1,0))</f>
        <v/>
      </c>
      <c r="S109" s="9" t="str">
        <f>IF(Base!S109="","",IF(Base!S109="V",1,0))</f>
        <v/>
      </c>
      <c r="T109" s="9" t="str">
        <f>IF(Base!T109="","",IF(Base!T109="V",1,0))</f>
        <v/>
      </c>
      <c r="U109" s="9" t="str">
        <f>IF(Base!U109="","",IF(Base!U109="F",1,0))</f>
        <v/>
      </c>
      <c r="V109" s="9" t="str">
        <f>IF(Base!V109="","",IF(Base!V109="V",1,0))</f>
        <v/>
      </c>
      <c r="W109" s="9" t="str">
        <f>IF(Base!W109="","",IF(Base!W109="V",1,0))</f>
        <v/>
      </c>
      <c r="X109" s="9" t="str">
        <f>IF(Base!X109="","",IF(Base!X109="V",1,0))</f>
        <v/>
      </c>
      <c r="Y109" s="9" t="str">
        <f>IF(Base!Y109="","",IF(Base!Y109="V",1,0))</f>
        <v/>
      </c>
      <c r="Z109" s="10" t="str">
        <f>IF(Base!Z109="","",IF(Base!Z109="V",1,0))</f>
        <v/>
      </c>
      <c r="AA109" s="1" t="str">
        <f>IF(Base!AA109="","",Base!AA109)</f>
        <v/>
      </c>
      <c r="AB109" s="10" t="str">
        <f>IF(Base!AB109="","",Base!AB109)</f>
        <v/>
      </c>
      <c r="AC109" s="9" t="str">
        <f>IF(Base!AC109="","",IF(Base!AC109="F",1,0))</f>
        <v/>
      </c>
      <c r="AD109" s="9" t="str">
        <f>IF(Base!AD109="","",IF(Base!AD109="F",1,0))</f>
        <v/>
      </c>
      <c r="AE109" s="9" t="str">
        <f>IF(Base!AE109="","",IF(Base!AE109="V",1,0))</f>
        <v/>
      </c>
      <c r="AF109" s="9" t="str">
        <f>IF(Base!AF109="","",IF(Base!AF109="F",1,0))</f>
        <v/>
      </c>
      <c r="AG109" s="9" t="str">
        <f>IF(Base!AG109="","",IF(Base!AG109="V",1,0))</f>
        <v/>
      </c>
      <c r="AH109" s="9" t="str">
        <f>IF(Base!AH109="","",IF(Base!AH109="V",1,0))</f>
        <v/>
      </c>
      <c r="AI109" s="9" t="str">
        <f>IF(Base!AI109="","",IF(Base!AI109="F",1,0))</f>
        <v/>
      </c>
      <c r="AJ109" s="9" t="str">
        <f>IF(Base!AJ109="","",IF(Base!AJ109="V",1,0))</f>
        <v/>
      </c>
      <c r="AK109" s="9" t="str">
        <f>IF(Base!AK109="","",IF(Base!AK109="F",1,0))</f>
        <v/>
      </c>
      <c r="AL109" s="10" t="str">
        <f>IF(Base!AL109="","",IF(Base!AL109="F",1,0))</f>
        <v/>
      </c>
      <c r="AM109" s="8" t="str">
        <f>IF(Base!AM109="","",IF(Base!AM109="F",1,0))</f>
        <v/>
      </c>
      <c r="AN109" s="9" t="str">
        <f>IF(Base!AN109="","",IF(Base!AN109="F",1,0))</f>
        <v/>
      </c>
      <c r="AO109" s="9" t="str">
        <f>IF(Base!AO109="","",IF(Base!AO109="V",1,0))</f>
        <v/>
      </c>
      <c r="AP109" s="9" t="str">
        <f>IF(Base!AP109="","",IF(Base!AP109="F",1,0))</f>
        <v/>
      </c>
      <c r="AQ109" s="9" t="str">
        <f>IF(Base!AQ109="","",IF(Base!AQ109="V",1,0))</f>
        <v/>
      </c>
      <c r="AR109" s="9" t="str">
        <f>IF(Base!AR109="","",IF(Base!AR109="V",1,0))</f>
        <v/>
      </c>
      <c r="AS109" s="9" t="str">
        <f>IF(Base!AS109="","",IF(Base!AS109="F",1,0))</f>
        <v/>
      </c>
      <c r="AT109" s="9" t="str">
        <f>IF(Base!AT109="","",IF(Base!AT109="V",1,0))</f>
        <v/>
      </c>
      <c r="AU109" s="9" t="str">
        <f>IF(Base!AU109="","",IF(Base!AU109="F",1,0))</f>
        <v/>
      </c>
      <c r="AV109" s="10" t="str">
        <f>IF(Base!AV109="","",IF(Base!AV109="F",1,0))</f>
        <v/>
      </c>
      <c r="AW109" s="1" t="str">
        <f>IF(Base!AW109="","",Base!AW109)</f>
        <v/>
      </c>
      <c r="AX109" s="10" t="str">
        <f>IF(Base!AX109="","",Base!AX109)</f>
        <v/>
      </c>
      <c r="AY109" s="9" t="str">
        <f>IF(Base!AY109="","",IF(Base!AY109="F",1,0))</f>
        <v/>
      </c>
      <c r="AZ109" s="9" t="str">
        <f>IF(Base!AZ109="","",IF(Base!AZ109="V",1,0))</f>
        <v/>
      </c>
      <c r="BA109" s="9" t="str">
        <f>IF(Base!BA109="","",IF(Base!BA109="F",1,0))</f>
        <v/>
      </c>
      <c r="BB109" s="9" t="str">
        <f>IF(Base!BB109="","",IF(Base!BB109="F",1,0))</f>
        <v/>
      </c>
      <c r="BC109" s="9" t="str">
        <f>IF(Base!BC109="","",IF(Base!BC109="F",1,0))</f>
        <v/>
      </c>
      <c r="BD109" s="9" t="str">
        <f>IF(Base!BD109="","",IF(Base!BD109="F",1,0))</f>
        <v/>
      </c>
      <c r="BE109" s="9" t="str">
        <f>IF(Base!BE109="","",IF(Base!BE109="F",1,0))</f>
        <v/>
      </c>
      <c r="BF109" s="9" t="str">
        <f>IF(Base!BF109="","",IF(Base!BF109="F",1,0))</f>
        <v/>
      </c>
      <c r="BG109" s="9" t="str">
        <f>IF(Base!BG109="","",IF(Base!BG109="F",1,0))</f>
        <v/>
      </c>
      <c r="BH109" s="10" t="str">
        <f>IF(Base!BH109="","",IF(Base!BH109="F",1,0))</f>
        <v/>
      </c>
      <c r="BI109" s="8" t="str">
        <f>IF(Base!BI109="","",IF(Base!BI109="F",1,0))</f>
        <v/>
      </c>
      <c r="BJ109" s="9" t="str">
        <f>IF(Base!BJ109="","",IF(Base!BJ109="V",1,0))</f>
        <v/>
      </c>
      <c r="BK109" s="9" t="str">
        <f>IF(Base!BK109="","",IF(Base!BK109="F",1,0))</f>
        <v/>
      </c>
      <c r="BL109" s="9" t="str">
        <f>IF(Base!BL109="","",IF(Base!BL109="F",1,0))</f>
        <v/>
      </c>
      <c r="BM109" s="9" t="str">
        <f>IF(Base!BM109="","",IF(Base!BM109="F",1,0))</f>
        <v/>
      </c>
      <c r="BN109" s="9" t="str">
        <f>IF(Base!BN109="","",IF(Base!BN109="F",1,0))</f>
        <v/>
      </c>
      <c r="BO109" s="9" t="str">
        <f>IF(Base!BO109="","",IF(Base!BO109="F",1,0))</f>
        <v/>
      </c>
      <c r="BP109" s="9" t="str">
        <f>IF(Base!BP109="","",IF(Base!BP109="F",1,0))</f>
        <v/>
      </c>
      <c r="BQ109" s="9" t="str">
        <f>IF(Base!BQ109="","",IF(Base!BQ109="F",1,0))</f>
        <v/>
      </c>
      <c r="BR109" s="10" t="str">
        <f>IF(Base!BR109="","",IF(Base!BR109="F",1,0))</f>
        <v/>
      </c>
    </row>
    <row r="110" spans="1:70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1" t="str">
        <f>IF(Base!E110="","",Base!E110)</f>
        <v/>
      </c>
      <c r="F110" s="1" t="str">
        <f>IF(Base!F110="","",Base!F110)</f>
        <v/>
      </c>
      <c r="G110" s="8" t="str">
        <f>IF(Base!G110="","",IF(Base!G110="V",1,0))</f>
        <v/>
      </c>
      <c r="H110" s="9" t="str">
        <f>IF(Base!H110="","",IF(Base!H110="F",1,0))</f>
        <v/>
      </c>
      <c r="I110" s="9" t="str">
        <f>IF(Base!I110="","",IF(Base!I110="V",1,0))</f>
        <v/>
      </c>
      <c r="J110" s="9" t="str">
        <f>IF(Base!J110="","",IF(Base!J110="V",1,0))</f>
        <v/>
      </c>
      <c r="K110" s="9" t="str">
        <f>IF(Base!K110="","",IF(Base!K110="F",1,0))</f>
        <v/>
      </c>
      <c r="L110" s="9" t="str">
        <f>IF(Base!L110="","",IF(Base!L110="V",1,0))</f>
        <v/>
      </c>
      <c r="M110" s="9" t="str">
        <f>IF(Base!M110="","",IF(Base!M110="V",1,0))</f>
        <v/>
      </c>
      <c r="N110" s="9" t="str">
        <f>IF(Base!N110="","",IF(Base!N110="V",1,0))</f>
        <v/>
      </c>
      <c r="O110" s="9" t="str">
        <f>IF(Base!O110="","",IF(Base!O110="V",1,0))</f>
        <v/>
      </c>
      <c r="P110" s="10" t="str">
        <f>IF(Base!P110="","",IF(Base!P110="V",1,0))</f>
        <v/>
      </c>
      <c r="Q110" s="8" t="str">
        <f>IF(Base!Q110="","",IF(Base!Q110="V",1,0))</f>
        <v/>
      </c>
      <c r="R110" s="9" t="str">
        <f>IF(Base!R110="","",IF(Base!R110="F",1,0))</f>
        <v/>
      </c>
      <c r="S110" s="9" t="str">
        <f>IF(Base!S110="","",IF(Base!S110="V",1,0))</f>
        <v/>
      </c>
      <c r="T110" s="9" t="str">
        <f>IF(Base!T110="","",IF(Base!T110="V",1,0))</f>
        <v/>
      </c>
      <c r="U110" s="9" t="str">
        <f>IF(Base!U110="","",IF(Base!U110="F",1,0))</f>
        <v/>
      </c>
      <c r="V110" s="9" t="str">
        <f>IF(Base!V110="","",IF(Base!V110="V",1,0))</f>
        <v/>
      </c>
      <c r="W110" s="9" t="str">
        <f>IF(Base!W110="","",IF(Base!W110="V",1,0))</f>
        <v/>
      </c>
      <c r="X110" s="9" t="str">
        <f>IF(Base!X110="","",IF(Base!X110="V",1,0))</f>
        <v/>
      </c>
      <c r="Y110" s="9" t="str">
        <f>IF(Base!Y110="","",IF(Base!Y110="V",1,0))</f>
        <v/>
      </c>
      <c r="Z110" s="10" t="str">
        <f>IF(Base!Z110="","",IF(Base!Z110="V",1,0))</f>
        <v/>
      </c>
      <c r="AA110" s="1" t="str">
        <f>IF(Base!AA110="","",Base!AA110)</f>
        <v/>
      </c>
      <c r="AB110" s="10" t="str">
        <f>IF(Base!AB110="","",Base!AB110)</f>
        <v/>
      </c>
      <c r="AC110" s="9" t="str">
        <f>IF(Base!AC110="","",IF(Base!AC110="F",1,0))</f>
        <v/>
      </c>
      <c r="AD110" s="9" t="str">
        <f>IF(Base!AD110="","",IF(Base!AD110="F",1,0))</f>
        <v/>
      </c>
      <c r="AE110" s="9" t="str">
        <f>IF(Base!AE110="","",IF(Base!AE110="V",1,0))</f>
        <v/>
      </c>
      <c r="AF110" s="9" t="str">
        <f>IF(Base!AF110="","",IF(Base!AF110="F",1,0))</f>
        <v/>
      </c>
      <c r="AG110" s="9" t="str">
        <f>IF(Base!AG110="","",IF(Base!AG110="V",1,0))</f>
        <v/>
      </c>
      <c r="AH110" s="9" t="str">
        <f>IF(Base!AH110="","",IF(Base!AH110="V",1,0))</f>
        <v/>
      </c>
      <c r="AI110" s="9" t="str">
        <f>IF(Base!AI110="","",IF(Base!AI110="F",1,0))</f>
        <v/>
      </c>
      <c r="AJ110" s="9" t="str">
        <f>IF(Base!AJ110="","",IF(Base!AJ110="V",1,0))</f>
        <v/>
      </c>
      <c r="AK110" s="9" t="str">
        <f>IF(Base!AK110="","",IF(Base!AK110="F",1,0))</f>
        <v/>
      </c>
      <c r="AL110" s="10" t="str">
        <f>IF(Base!AL110="","",IF(Base!AL110="F",1,0))</f>
        <v/>
      </c>
      <c r="AM110" s="8" t="str">
        <f>IF(Base!AM110="","",IF(Base!AM110="F",1,0))</f>
        <v/>
      </c>
      <c r="AN110" s="9" t="str">
        <f>IF(Base!AN110="","",IF(Base!AN110="F",1,0))</f>
        <v/>
      </c>
      <c r="AO110" s="9" t="str">
        <f>IF(Base!AO110="","",IF(Base!AO110="V",1,0))</f>
        <v/>
      </c>
      <c r="AP110" s="9" t="str">
        <f>IF(Base!AP110="","",IF(Base!AP110="F",1,0))</f>
        <v/>
      </c>
      <c r="AQ110" s="9" t="str">
        <f>IF(Base!AQ110="","",IF(Base!AQ110="V",1,0))</f>
        <v/>
      </c>
      <c r="AR110" s="9" t="str">
        <f>IF(Base!AR110="","",IF(Base!AR110="V",1,0))</f>
        <v/>
      </c>
      <c r="AS110" s="9" t="str">
        <f>IF(Base!AS110="","",IF(Base!AS110="F",1,0))</f>
        <v/>
      </c>
      <c r="AT110" s="9" t="str">
        <f>IF(Base!AT110="","",IF(Base!AT110="V",1,0))</f>
        <v/>
      </c>
      <c r="AU110" s="9" t="str">
        <f>IF(Base!AU110="","",IF(Base!AU110="F",1,0))</f>
        <v/>
      </c>
      <c r="AV110" s="10" t="str">
        <f>IF(Base!AV110="","",IF(Base!AV110="F",1,0))</f>
        <v/>
      </c>
      <c r="AW110" s="1" t="str">
        <f>IF(Base!AW110="","",Base!AW110)</f>
        <v/>
      </c>
      <c r="AX110" s="10" t="str">
        <f>IF(Base!AX110="","",Base!AX110)</f>
        <v/>
      </c>
      <c r="AY110" s="9" t="str">
        <f>IF(Base!AY110="","",IF(Base!AY110="F",1,0))</f>
        <v/>
      </c>
      <c r="AZ110" s="9" t="str">
        <f>IF(Base!AZ110="","",IF(Base!AZ110="V",1,0))</f>
        <v/>
      </c>
      <c r="BA110" s="9" t="str">
        <f>IF(Base!BA110="","",IF(Base!BA110="F",1,0))</f>
        <v/>
      </c>
      <c r="BB110" s="9" t="str">
        <f>IF(Base!BB110="","",IF(Base!BB110="F",1,0))</f>
        <v/>
      </c>
      <c r="BC110" s="9" t="str">
        <f>IF(Base!BC110="","",IF(Base!BC110="F",1,0))</f>
        <v/>
      </c>
      <c r="BD110" s="9" t="str">
        <f>IF(Base!BD110="","",IF(Base!BD110="F",1,0))</f>
        <v/>
      </c>
      <c r="BE110" s="9" t="str">
        <f>IF(Base!BE110="","",IF(Base!BE110="F",1,0))</f>
        <v/>
      </c>
      <c r="BF110" s="9" t="str">
        <f>IF(Base!BF110="","",IF(Base!BF110="F",1,0))</f>
        <v/>
      </c>
      <c r="BG110" s="9" t="str">
        <f>IF(Base!BG110="","",IF(Base!BG110="F",1,0))</f>
        <v/>
      </c>
      <c r="BH110" s="10" t="str">
        <f>IF(Base!BH110="","",IF(Base!BH110="F",1,0))</f>
        <v/>
      </c>
      <c r="BI110" s="8" t="str">
        <f>IF(Base!BI110="","",IF(Base!BI110="F",1,0))</f>
        <v/>
      </c>
      <c r="BJ110" s="9" t="str">
        <f>IF(Base!BJ110="","",IF(Base!BJ110="V",1,0))</f>
        <v/>
      </c>
      <c r="BK110" s="9" t="str">
        <f>IF(Base!BK110="","",IF(Base!BK110="F",1,0))</f>
        <v/>
      </c>
      <c r="BL110" s="9" t="str">
        <f>IF(Base!BL110="","",IF(Base!BL110="F",1,0))</f>
        <v/>
      </c>
      <c r="BM110" s="9" t="str">
        <f>IF(Base!BM110="","",IF(Base!BM110="F",1,0))</f>
        <v/>
      </c>
      <c r="BN110" s="9" t="str">
        <f>IF(Base!BN110="","",IF(Base!BN110="F",1,0))</f>
        <v/>
      </c>
      <c r="BO110" s="9" t="str">
        <f>IF(Base!BO110="","",IF(Base!BO110="F",1,0))</f>
        <v/>
      </c>
      <c r="BP110" s="9" t="str">
        <f>IF(Base!BP110="","",IF(Base!BP110="F",1,0))</f>
        <v/>
      </c>
      <c r="BQ110" s="9" t="str">
        <f>IF(Base!BQ110="","",IF(Base!BQ110="F",1,0))</f>
        <v/>
      </c>
      <c r="BR110" s="10" t="str">
        <f>IF(Base!BR110="","",IF(Base!BR110="F",1,0))</f>
        <v/>
      </c>
    </row>
    <row r="111" spans="1:70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1" t="str">
        <f>IF(Base!E111="","",Base!E111)</f>
        <v/>
      </c>
      <c r="F111" s="1" t="str">
        <f>IF(Base!F111="","",Base!F111)</f>
        <v/>
      </c>
      <c r="G111" s="8" t="str">
        <f>IF(Base!G111="","",IF(Base!G111="V",1,0))</f>
        <v/>
      </c>
      <c r="H111" s="9" t="str">
        <f>IF(Base!H111="","",IF(Base!H111="F",1,0))</f>
        <v/>
      </c>
      <c r="I111" s="9" t="str">
        <f>IF(Base!I111="","",IF(Base!I111="V",1,0))</f>
        <v/>
      </c>
      <c r="J111" s="9" t="str">
        <f>IF(Base!J111="","",IF(Base!J111="V",1,0))</f>
        <v/>
      </c>
      <c r="K111" s="9" t="str">
        <f>IF(Base!K111="","",IF(Base!K111="F",1,0))</f>
        <v/>
      </c>
      <c r="L111" s="9" t="str">
        <f>IF(Base!L111="","",IF(Base!L111="V",1,0))</f>
        <v/>
      </c>
      <c r="M111" s="9" t="str">
        <f>IF(Base!M111="","",IF(Base!M111="V",1,0))</f>
        <v/>
      </c>
      <c r="N111" s="9" t="str">
        <f>IF(Base!N111="","",IF(Base!N111="V",1,0))</f>
        <v/>
      </c>
      <c r="O111" s="9" t="str">
        <f>IF(Base!O111="","",IF(Base!O111="V",1,0))</f>
        <v/>
      </c>
      <c r="P111" s="10" t="str">
        <f>IF(Base!P111="","",IF(Base!P111="V",1,0))</f>
        <v/>
      </c>
      <c r="Q111" s="8" t="str">
        <f>IF(Base!Q111="","",IF(Base!Q111="V",1,0))</f>
        <v/>
      </c>
      <c r="R111" s="9" t="str">
        <f>IF(Base!R111="","",IF(Base!R111="F",1,0))</f>
        <v/>
      </c>
      <c r="S111" s="9" t="str">
        <f>IF(Base!S111="","",IF(Base!S111="V",1,0))</f>
        <v/>
      </c>
      <c r="T111" s="9" t="str">
        <f>IF(Base!T111="","",IF(Base!T111="V",1,0))</f>
        <v/>
      </c>
      <c r="U111" s="9" t="str">
        <f>IF(Base!U111="","",IF(Base!U111="F",1,0))</f>
        <v/>
      </c>
      <c r="V111" s="9" t="str">
        <f>IF(Base!V111="","",IF(Base!V111="V",1,0))</f>
        <v/>
      </c>
      <c r="W111" s="9" t="str">
        <f>IF(Base!W111="","",IF(Base!W111="V",1,0))</f>
        <v/>
      </c>
      <c r="X111" s="9" t="str">
        <f>IF(Base!X111="","",IF(Base!X111="V",1,0))</f>
        <v/>
      </c>
      <c r="Y111" s="9" t="str">
        <f>IF(Base!Y111="","",IF(Base!Y111="V",1,0))</f>
        <v/>
      </c>
      <c r="Z111" s="10" t="str">
        <f>IF(Base!Z111="","",IF(Base!Z111="V",1,0))</f>
        <v/>
      </c>
      <c r="AA111" s="1" t="str">
        <f>IF(Base!AA111="","",Base!AA111)</f>
        <v/>
      </c>
      <c r="AB111" s="10" t="str">
        <f>IF(Base!AB111="","",Base!AB111)</f>
        <v/>
      </c>
      <c r="AC111" s="9" t="str">
        <f>IF(Base!AC111="","",IF(Base!AC111="F",1,0))</f>
        <v/>
      </c>
      <c r="AD111" s="9" t="str">
        <f>IF(Base!AD111="","",IF(Base!AD111="F",1,0))</f>
        <v/>
      </c>
      <c r="AE111" s="9" t="str">
        <f>IF(Base!AE111="","",IF(Base!AE111="V",1,0))</f>
        <v/>
      </c>
      <c r="AF111" s="9" t="str">
        <f>IF(Base!AF111="","",IF(Base!AF111="F",1,0))</f>
        <v/>
      </c>
      <c r="AG111" s="9" t="str">
        <f>IF(Base!AG111="","",IF(Base!AG111="V",1,0))</f>
        <v/>
      </c>
      <c r="AH111" s="9" t="str">
        <f>IF(Base!AH111="","",IF(Base!AH111="V",1,0))</f>
        <v/>
      </c>
      <c r="AI111" s="9" t="str">
        <f>IF(Base!AI111="","",IF(Base!AI111="F",1,0))</f>
        <v/>
      </c>
      <c r="AJ111" s="9" t="str">
        <f>IF(Base!AJ111="","",IF(Base!AJ111="V",1,0))</f>
        <v/>
      </c>
      <c r="AK111" s="9" t="str">
        <f>IF(Base!AK111="","",IF(Base!AK111="F",1,0))</f>
        <v/>
      </c>
      <c r="AL111" s="10" t="str">
        <f>IF(Base!AL111="","",IF(Base!AL111="F",1,0))</f>
        <v/>
      </c>
      <c r="AM111" s="8" t="str">
        <f>IF(Base!AM111="","",IF(Base!AM111="F",1,0))</f>
        <v/>
      </c>
      <c r="AN111" s="9" t="str">
        <f>IF(Base!AN111="","",IF(Base!AN111="F",1,0))</f>
        <v/>
      </c>
      <c r="AO111" s="9" t="str">
        <f>IF(Base!AO111="","",IF(Base!AO111="V",1,0))</f>
        <v/>
      </c>
      <c r="AP111" s="9" t="str">
        <f>IF(Base!AP111="","",IF(Base!AP111="F",1,0))</f>
        <v/>
      </c>
      <c r="AQ111" s="9" t="str">
        <f>IF(Base!AQ111="","",IF(Base!AQ111="V",1,0))</f>
        <v/>
      </c>
      <c r="AR111" s="9" t="str">
        <f>IF(Base!AR111="","",IF(Base!AR111="V",1,0))</f>
        <v/>
      </c>
      <c r="AS111" s="9" t="str">
        <f>IF(Base!AS111="","",IF(Base!AS111="F",1,0))</f>
        <v/>
      </c>
      <c r="AT111" s="9" t="str">
        <f>IF(Base!AT111="","",IF(Base!AT111="V",1,0))</f>
        <v/>
      </c>
      <c r="AU111" s="9" t="str">
        <f>IF(Base!AU111="","",IF(Base!AU111="F",1,0))</f>
        <v/>
      </c>
      <c r="AV111" s="10" t="str">
        <f>IF(Base!AV111="","",IF(Base!AV111="F",1,0))</f>
        <v/>
      </c>
      <c r="AW111" s="1" t="str">
        <f>IF(Base!AW111="","",Base!AW111)</f>
        <v/>
      </c>
      <c r="AX111" s="10" t="str">
        <f>IF(Base!AX111="","",Base!AX111)</f>
        <v/>
      </c>
      <c r="AY111" s="9" t="str">
        <f>IF(Base!AY111="","",IF(Base!AY111="F",1,0))</f>
        <v/>
      </c>
      <c r="AZ111" s="9" t="str">
        <f>IF(Base!AZ111="","",IF(Base!AZ111="V",1,0))</f>
        <v/>
      </c>
      <c r="BA111" s="9" t="str">
        <f>IF(Base!BA111="","",IF(Base!BA111="F",1,0))</f>
        <v/>
      </c>
      <c r="BB111" s="9" t="str">
        <f>IF(Base!BB111="","",IF(Base!BB111="F",1,0))</f>
        <v/>
      </c>
      <c r="BC111" s="9" t="str">
        <f>IF(Base!BC111="","",IF(Base!BC111="F",1,0))</f>
        <v/>
      </c>
      <c r="BD111" s="9" t="str">
        <f>IF(Base!BD111="","",IF(Base!BD111="F",1,0))</f>
        <v/>
      </c>
      <c r="BE111" s="9" t="str">
        <f>IF(Base!BE111="","",IF(Base!BE111="F",1,0))</f>
        <v/>
      </c>
      <c r="BF111" s="9" t="str">
        <f>IF(Base!BF111="","",IF(Base!BF111="F",1,0))</f>
        <v/>
      </c>
      <c r="BG111" s="9" t="str">
        <f>IF(Base!BG111="","",IF(Base!BG111="F",1,0))</f>
        <v/>
      </c>
      <c r="BH111" s="10" t="str">
        <f>IF(Base!BH111="","",IF(Base!BH111="F",1,0))</f>
        <v/>
      </c>
      <c r="BI111" s="8" t="str">
        <f>IF(Base!BI111="","",IF(Base!BI111="F",1,0))</f>
        <v/>
      </c>
      <c r="BJ111" s="9" t="str">
        <f>IF(Base!BJ111="","",IF(Base!BJ111="V",1,0))</f>
        <v/>
      </c>
      <c r="BK111" s="9" t="str">
        <f>IF(Base!BK111="","",IF(Base!BK111="F",1,0))</f>
        <v/>
      </c>
      <c r="BL111" s="9" t="str">
        <f>IF(Base!BL111="","",IF(Base!BL111="F",1,0))</f>
        <v/>
      </c>
      <c r="BM111" s="9" t="str">
        <f>IF(Base!BM111="","",IF(Base!BM111="F",1,0))</f>
        <v/>
      </c>
      <c r="BN111" s="9" t="str">
        <f>IF(Base!BN111="","",IF(Base!BN111="F",1,0))</f>
        <v/>
      </c>
      <c r="BO111" s="9" t="str">
        <f>IF(Base!BO111="","",IF(Base!BO111="F",1,0))</f>
        <v/>
      </c>
      <c r="BP111" s="9" t="str">
        <f>IF(Base!BP111="","",IF(Base!BP111="F",1,0))</f>
        <v/>
      </c>
      <c r="BQ111" s="9" t="str">
        <f>IF(Base!BQ111="","",IF(Base!BQ111="F",1,0))</f>
        <v/>
      </c>
      <c r="BR111" s="10" t="str">
        <f>IF(Base!BR111="","",IF(Base!BR111="F",1,0))</f>
        <v/>
      </c>
    </row>
    <row r="112" spans="1:70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1" t="str">
        <f>IF(Base!E112="","",Base!E112)</f>
        <v/>
      </c>
      <c r="F112" s="1" t="str">
        <f>IF(Base!F112="","",Base!F112)</f>
        <v/>
      </c>
      <c r="G112" s="8" t="str">
        <f>IF(Base!G112="","",IF(Base!G112="V",1,0))</f>
        <v/>
      </c>
      <c r="H112" s="9" t="str">
        <f>IF(Base!H112="","",IF(Base!H112="F",1,0))</f>
        <v/>
      </c>
      <c r="I112" s="9" t="str">
        <f>IF(Base!I112="","",IF(Base!I112="V",1,0))</f>
        <v/>
      </c>
      <c r="J112" s="9" t="str">
        <f>IF(Base!J112="","",IF(Base!J112="V",1,0))</f>
        <v/>
      </c>
      <c r="K112" s="9" t="str">
        <f>IF(Base!K112="","",IF(Base!K112="F",1,0))</f>
        <v/>
      </c>
      <c r="L112" s="9" t="str">
        <f>IF(Base!L112="","",IF(Base!L112="V",1,0))</f>
        <v/>
      </c>
      <c r="M112" s="9" t="str">
        <f>IF(Base!M112="","",IF(Base!M112="V",1,0))</f>
        <v/>
      </c>
      <c r="N112" s="9" t="str">
        <f>IF(Base!N112="","",IF(Base!N112="V",1,0))</f>
        <v/>
      </c>
      <c r="O112" s="9" t="str">
        <f>IF(Base!O112="","",IF(Base!O112="V",1,0))</f>
        <v/>
      </c>
      <c r="P112" s="10" t="str">
        <f>IF(Base!P112="","",IF(Base!P112="V",1,0))</f>
        <v/>
      </c>
      <c r="Q112" s="8" t="str">
        <f>IF(Base!Q112="","",IF(Base!Q112="V",1,0))</f>
        <v/>
      </c>
      <c r="R112" s="9" t="str">
        <f>IF(Base!R112="","",IF(Base!R112="F",1,0))</f>
        <v/>
      </c>
      <c r="S112" s="9" t="str">
        <f>IF(Base!S112="","",IF(Base!S112="V",1,0))</f>
        <v/>
      </c>
      <c r="T112" s="9" t="str">
        <f>IF(Base!T112="","",IF(Base!T112="V",1,0))</f>
        <v/>
      </c>
      <c r="U112" s="9" t="str">
        <f>IF(Base!U112="","",IF(Base!U112="F",1,0))</f>
        <v/>
      </c>
      <c r="V112" s="9" t="str">
        <f>IF(Base!V112="","",IF(Base!V112="V",1,0))</f>
        <v/>
      </c>
      <c r="W112" s="9" t="str">
        <f>IF(Base!W112="","",IF(Base!W112="V",1,0))</f>
        <v/>
      </c>
      <c r="X112" s="9" t="str">
        <f>IF(Base!X112="","",IF(Base!X112="V",1,0))</f>
        <v/>
      </c>
      <c r="Y112" s="9" t="str">
        <f>IF(Base!Y112="","",IF(Base!Y112="V",1,0))</f>
        <v/>
      </c>
      <c r="Z112" s="10" t="str">
        <f>IF(Base!Z112="","",IF(Base!Z112="V",1,0))</f>
        <v/>
      </c>
      <c r="AA112" s="1" t="str">
        <f>IF(Base!AA112="","",Base!AA112)</f>
        <v/>
      </c>
      <c r="AB112" s="10" t="str">
        <f>IF(Base!AB112="","",Base!AB112)</f>
        <v/>
      </c>
      <c r="AC112" s="9" t="str">
        <f>IF(Base!AC112="","",IF(Base!AC112="F",1,0))</f>
        <v/>
      </c>
      <c r="AD112" s="9" t="str">
        <f>IF(Base!AD112="","",IF(Base!AD112="F",1,0))</f>
        <v/>
      </c>
      <c r="AE112" s="9" t="str">
        <f>IF(Base!AE112="","",IF(Base!AE112="V",1,0))</f>
        <v/>
      </c>
      <c r="AF112" s="9" t="str">
        <f>IF(Base!AF112="","",IF(Base!AF112="F",1,0))</f>
        <v/>
      </c>
      <c r="AG112" s="9" t="str">
        <f>IF(Base!AG112="","",IF(Base!AG112="V",1,0))</f>
        <v/>
      </c>
      <c r="AH112" s="9" t="str">
        <f>IF(Base!AH112="","",IF(Base!AH112="V",1,0))</f>
        <v/>
      </c>
      <c r="AI112" s="9" t="str">
        <f>IF(Base!AI112="","",IF(Base!AI112="F",1,0))</f>
        <v/>
      </c>
      <c r="AJ112" s="9" t="str">
        <f>IF(Base!AJ112="","",IF(Base!AJ112="V",1,0))</f>
        <v/>
      </c>
      <c r="AK112" s="9" t="str">
        <f>IF(Base!AK112="","",IF(Base!AK112="F",1,0))</f>
        <v/>
      </c>
      <c r="AL112" s="10" t="str">
        <f>IF(Base!AL112="","",IF(Base!AL112="F",1,0))</f>
        <v/>
      </c>
      <c r="AM112" s="8" t="str">
        <f>IF(Base!AM112="","",IF(Base!AM112="F",1,0))</f>
        <v/>
      </c>
      <c r="AN112" s="9" t="str">
        <f>IF(Base!AN112="","",IF(Base!AN112="F",1,0))</f>
        <v/>
      </c>
      <c r="AO112" s="9" t="str">
        <f>IF(Base!AO112="","",IF(Base!AO112="V",1,0))</f>
        <v/>
      </c>
      <c r="AP112" s="9" t="str">
        <f>IF(Base!AP112="","",IF(Base!AP112="F",1,0))</f>
        <v/>
      </c>
      <c r="AQ112" s="9" t="str">
        <f>IF(Base!AQ112="","",IF(Base!AQ112="V",1,0))</f>
        <v/>
      </c>
      <c r="AR112" s="9" t="str">
        <f>IF(Base!AR112="","",IF(Base!AR112="V",1,0))</f>
        <v/>
      </c>
      <c r="AS112" s="9" t="str">
        <f>IF(Base!AS112="","",IF(Base!AS112="F",1,0))</f>
        <v/>
      </c>
      <c r="AT112" s="9" t="str">
        <f>IF(Base!AT112="","",IF(Base!AT112="V",1,0))</f>
        <v/>
      </c>
      <c r="AU112" s="9" t="str">
        <f>IF(Base!AU112="","",IF(Base!AU112="F",1,0))</f>
        <v/>
      </c>
      <c r="AV112" s="10" t="str">
        <f>IF(Base!AV112="","",IF(Base!AV112="F",1,0))</f>
        <v/>
      </c>
      <c r="AW112" s="1" t="str">
        <f>IF(Base!AW112="","",Base!AW112)</f>
        <v/>
      </c>
      <c r="AX112" s="10" t="str">
        <f>IF(Base!AX112="","",Base!AX112)</f>
        <v/>
      </c>
      <c r="AY112" s="9" t="str">
        <f>IF(Base!AY112="","",IF(Base!AY112="F",1,0))</f>
        <v/>
      </c>
      <c r="AZ112" s="9" t="str">
        <f>IF(Base!AZ112="","",IF(Base!AZ112="V",1,0))</f>
        <v/>
      </c>
      <c r="BA112" s="9" t="str">
        <f>IF(Base!BA112="","",IF(Base!BA112="F",1,0))</f>
        <v/>
      </c>
      <c r="BB112" s="9" t="str">
        <f>IF(Base!BB112="","",IF(Base!BB112="F",1,0))</f>
        <v/>
      </c>
      <c r="BC112" s="9" t="str">
        <f>IF(Base!BC112="","",IF(Base!BC112="F",1,0))</f>
        <v/>
      </c>
      <c r="BD112" s="9" t="str">
        <f>IF(Base!BD112="","",IF(Base!BD112="F",1,0))</f>
        <v/>
      </c>
      <c r="BE112" s="9" t="str">
        <f>IF(Base!BE112="","",IF(Base!BE112="F",1,0))</f>
        <v/>
      </c>
      <c r="BF112" s="9" t="str">
        <f>IF(Base!BF112="","",IF(Base!BF112="F",1,0))</f>
        <v/>
      </c>
      <c r="BG112" s="9" t="str">
        <f>IF(Base!BG112="","",IF(Base!BG112="F",1,0))</f>
        <v/>
      </c>
      <c r="BH112" s="10" t="str">
        <f>IF(Base!BH112="","",IF(Base!BH112="F",1,0))</f>
        <v/>
      </c>
      <c r="BI112" s="8" t="str">
        <f>IF(Base!BI112="","",IF(Base!BI112="F",1,0))</f>
        <v/>
      </c>
      <c r="BJ112" s="9" t="str">
        <f>IF(Base!BJ112="","",IF(Base!BJ112="V",1,0))</f>
        <v/>
      </c>
      <c r="BK112" s="9" t="str">
        <f>IF(Base!BK112="","",IF(Base!BK112="F",1,0))</f>
        <v/>
      </c>
      <c r="BL112" s="9" t="str">
        <f>IF(Base!BL112="","",IF(Base!BL112="F",1,0))</f>
        <v/>
      </c>
      <c r="BM112" s="9" t="str">
        <f>IF(Base!BM112="","",IF(Base!BM112="F",1,0))</f>
        <v/>
      </c>
      <c r="BN112" s="9" t="str">
        <f>IF(Base!BN112="","",IF(Base!BN112="F",1,0))</f>
        <v/>
      </c>
      <c r="BO112" s="9" t="str">
        <f>IF(Base!BO112="","",IF(Base!BO112="F",1,0))</f>
        <v/>
      </c>
      <c r="BP112" s="9" t="str">
        <f>IF(Base!BP112="","",IF(Base!BP112="F",1,0))</f>
        <v/>
      </c>
      <c r="BQ112" s="9" t="str">
        <f>IF(Base!BQ112="","",IF(Base!BQ112="F",1,0))</f>
        <v/>
      </c>
      <c r="BR112" s="10" t="str">
        <f>IF(Base!BR112="","",IF(Base!BR112="F",1,0))</f>
        <v/>
      </c>
    </row>
    <row r="113" spans="1:70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1" t="str">
        <f>IF(Base!E113="","",Base!E113)</f>
        <v/>
      </c>
      <c r="F113" s="1" t="str">
        <f>IF(Base!F113="","",Base!F113)</f>
        <v/>
      </c>
      <c r="G113" s="8" t="str">
        <f>IF(Base!G113="","",IF(Base!G113="V",1,0))</f>
        <v/>
      </c>
      <c r="H113" s="9" t="str">
        <f>IF(Base!H113="","",IF(Base!H113="F",1,0))</f>
        <v/>
      </c>
      <c r="I113" s="9" t="str">
        <f>IF(Base!I113="","",IF(Base!I113="V",1,0))</f>
        <v/>
      </c>
      <c r="J113" s="9" t="str">
        <f>IF(Base!J113="","",IF(Base!J113="V",1,0))</f>
        <v/>
      </c>
      <c r="K113" s="9" t="str">
        <f>IF(Base!K113="","",IF(Base!K113="F",1,0))</f>
        <v/>
      </c>
      <c r="L113" s="9" t="str">
        <f>IF(Base!L113="","",IF(Base!L113="V",1,0))</f>
        <v/>
      </c>
      <c r="M113" s="9" t="str">
        <f>IF(Base!M113="","",IF(Base!M113="V",1,0))</f>
        <v/>
      </c>
      <c r="N113" s="9" t="str">
        <f>IF(Base!N113="","",IF(Base!N113="V",1,0))</f>
        <v/>
      </c>
      <c r="O113" s="9" t="str">
        <f>IF(Base!O113="","",IF(Base!O113="V",1,0))</f>
        <v/>
      </c>
      <c r="P113" s="10" t="str">
        <f>IF(Base!P113="","",IF(Base!P113="V",1,0))</f>
        <v/>
      </c>
      <c r="Q113" s="8" t="str">
        <f>IF(Base!Q113="","",IF(Base!Q113="V",1,0))</f>
        <v/>
      </c>
      <c r="R113" s="9" t="str">
        <f>IF(Base!R113="","",IF(Base!R113="F",1,0))</f>
        <v/>
      </c>
      <c r="S113" s="9" t="str">
        <f>IF(Base!S113="","",IF(Base!S113="V",1,0))</f>
        <v/>
      </c>
      <c r="T113" s="9" t="str">
        <f>IF(Base!T113="","",IF(Base!T113="V",1,0))</f>
        <v/>
      </c>
      <c r="U113" s="9" t="str">
        <f>IF(Base!U113="","",IF(Base!U113="F",1,0))</f>
        <v/>
      </c>
      <c r="V113" s="9" t="str">
        <f>IF(Base!V113="","",IF(Base!V113="V",1,0))</f>
        <v/>
      </c>
      <c r="W113" s="9" t="str">
        <f>IF(Base!W113="","",IF(Base!W113="V",1,0))</f>
        <v/>
      </c>
      <c r="X113" s="9" t="str">
        <f>IF(Base!X113="","",IF(Base!X113="V",1,0))</f>
        <v/>
      </c>
      <c r="Y113" s="9" t="str">
        <f>IF(Base!Y113="","",IF(Base!Y113="V",1,0))</f>
        <v/>
      </c>
      <c r="Z113" s="10" t="str">
        <f>IF(Base!Z113="","",IF(Base!Z113="V",1,0))</f>
        <v/>
      </c>
      <c r="AA113" s="1" t="str">
        <f>IF(Base!AA113="","",Base!AA113)</f>
        <v/>
      </c>
      <c r="AB113" s="10" t="str">
        <f>IF(Base!AB113="","",Base!AB113)</f>
        <v/>
      </c>
      <c r="AC113" s="9" t="str">
        <f>IF(Base!AC113="","",IF(Base!AC113="F",1,0))</f>
        <v/>
      </c>
      <c r="AD113" s="9" t="str">
        <f>IF(Base!AD113="","",IF(Base!AD113="F",1,0))</f>
        <v/>
      </c>
      <c r="AE113" s="9" t="str">
        <f>IF(Base!AE113="","",IF(Base!AE113="V",1,0))</f>
        <v/>
      </c>
      <c r="AF113" s="9" t="str">
        <f>IF(Base!AF113="","",IF(Base!AF113="F",1,0))</f>
        <v/>
      </c>
      <c r="AG113" s="9" t="str">
        <f>IF(Base!AG113="","",IF(Base!AG113="V",1,0))</f>
        <v/>
      </c>
      <c r="AH113" s="9" t="str">
        <f>IF(Base!AH113="","",IF(Base!AH113="V",1,0))</f>
        <v/>
      </c>
      <c r="AI113" s="9" t="str">
        <f>IF(Base!AI113="","",IF(Base!AI113="F",1,0))</f>
        <v/>
      </c>
      <c r="AJ113" s="9" t="str">
        <f>IF(Base!AJ113="","",IF(Base!AJ113="V",1,0))</f>
        <v/>
      </c>
      <c r="AK113" s="9" t="str">
        <f>IF(Base!AK113="","",IF(Base!AK113="F",1,0))</f>
        <v/>
      </c>
      <c r="AL113" s="10" t="str">
        <f>IF(Base!AL113="","",IF(Base!AL113="F",1,0))</f>
        <v/>
      </c>
      <c r="AM113" s="8" t="str">
        <f>IF(Base!AM113="","",IF(Base!AM113="F",1,0))</f>
        <v/>
      </c>
      <c r="AN113" s="9" t="str">
        <f>IF(Base!AN113="","",IF(Base!AN113="F",1,0))</f>
        <v/>
      </c>
      <c r="AO113" s="9" t="str">
        <f>IF(Base!AO113="","",IF(Base!AO113="V",1,0))</f>
        <v/>
      </c>
      <c r="AP113" s="9" t="str">
        <f>IF(Base!AP113="","",IF(Base!AP113="F",1,0))</f>
        <v/>
      </c>
      <c r="AQ113" s="9" t="str">
        <f>IF(Base!AQ113="","",IF(Base!AQ113="V",1,0))</f>
        <v/>
      </c>
      <c r="AR113" s="9" t="str">
        <f>IF(Base!AR113="","",IF(Base!AR113="V",1,0))</f>
        <v/>
      </c>
      <c r="AS113" s="9" t="str">
        <f>IF(Base!AS113="","",IF(Base!AS113="F",1,0))</f>
        <v/>
      </c>
      <c r="AT113" s="9" t="str">
        <f>IF(Base!AT113="","",IF(Base!AT113="V",1,0))</f>
        <v/>
      </c>
      <c r="AU113" s="9" t="str">
        <f>IF(Base!AU113="","",IF(Base!AU113="F",1,0))</f>
        <v/>
      </c>
      <c r="AV113" s="10" t="str">
        <f>IF(Base!AV113="","",IF(Base!AV113="F",1,0))</f>
        <v/>
      </c>
      <c r="AW113" s="1" t="str">
        <f>IF(Base!AW113="","",Base!AW113)</f>
        <v/>
      </c>
      <c r="AX113" s="10" t="str">
        <f>IF(Base!AX113="","",Base!AX113)</f>
        <v/>
      </c>
      <c r="AY113" s="9" t="str">
        <f>IF(Base!AY113="","",IF(Base!AY113="F",1,0))</f>
        <v/>
      </c>
      <c r="AZ113" s="9" t="str">
        <f>IF(Base!AZ113="","",IF(Base!AZ113="V",1,0))</f>
        <v/>
      </c>
      <c r="BA113" s="9" t="str">
        <f>IF(Base!BA113="","",IF(Base!BA113="F",1,0))</f>
        <v/>
      </c>
      <c r="BB113" s="9" t="str">
        <f>IF(Base!BB113="","",IF(Base!BB113="F",1,0))</f>
        <v/>
      </c>
      <c r="BC113" s="9" t="str">
        <f>IF(Base!BC113="","",IF(Base!BC113="F",1,0))</f>
        <v/>
      </c>
      <c r="BD113" s="9" t="str">
        <f>IF(Base!BD113="","",IF(Base!BD113="F",1,0))</f>
        <v/>
      </c>
      <c r="BE113" s="9" t="str">
        <f>IF(Base!BE113="","",IF(Base!BE113="F",1,0))</f>
        <v/>
      </c>
      <c r="BF113" s="9" t="str">
        <f>IF(Base!BF113="","",IF(Base!BF113="F",1,0))</f>
        <v/>
      </c>
      <c r="BG113" s="9" t="str">
        <f>IF(Base!BG113="","",IF(Base!BG113="F",1,0))</f>
        <v/>
      </c>
      <c r="BH113" s="10" t="str">
        <f>IF(Base!BH113="","",IF(Base!BH113="F",1,0))</f>
        <v/>
      </c>
      <c r="BI113" s="8" t="str">
        <f>IF(Base!BI113="","",IF(Base!BI113="F",1,0))</f>
        <v/>
      </c>
      <c r="BJ113" s="9" t="str">
        <f>IF(Base!BJ113="","",IF(Base!BJ113="V",1,0))</f>
        <v/>
      </c>
      <c r="BK113" s="9" t="str">
        <f>IF(Base!BK113="","",IF(Base!BK113="F",1,0))</f>
        <v/>
      </c>
      <c r="BL113" s="9" t="str">
        <f>IF(Base!BL113="","",IF(Base!BL113="F",1,0))</f>
        <v/>
      </c>
      <c r="BM113" s="9" t="str">
        <f>IF(Base!BM113="","",IF(Base!BM113="F",1,0))</f>
        <v/>
      </c>
      <c r="BN113" s="9" t="str">
        <f>IF(Base!BN113="","",IF(Base!BN113="F",1,0))</f>
        <v/>
      </c>
      <c r="BO113" s="9" t="str">
        <f>IF(Base!BO113="","",IF(Base!BO113="F",1,0))</f>
        <v/>
      </c>
      <c r="BP113" s="9" t="str">
        <f>IF(Base!BP113="","",IF(Base!BP113="F",1,0))</f>
        <v/>
      </c>
      <c r="BQ113" s="9" t="str">
        <f>IF(Base!BQ113="","",IF(Base!BQ113="F",1,0))</f>
        <v/>
      </c>
      <c r="BR113" s="10" t="str">
        <f>IF(Base!BR113="","",IF(Base!BR113="F",1,0))</f>
        <v/>
      </c>
    </row>
    <row r="114" spans="1:70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1" t="str">
        <f>IF(Base!E114="","",Base!E114)</f>
        <v/>
      </c>
      <c r="F114" s="1" t="str">
        <f>IF(Base!F114="","",Base!F114)</f>
        <v/>
      </c>
      <c r="G114" s="8" t="str">
        <f>IF(Base!G114="","",IF(Base!G114="V",1,0))</f>
        <v/>
      </c>
      <c r="H114" s="9" t="str">
        <f>IF(Base!H114="","",IF(Base!H114="F",1,0))</f>
        <v/>
      </c>
      <c r="I114" s="9" t="str">
        <f>IF(Base!I114="","",IF(Base!I114="V",1,0))</f>
        <v/>
      </c>
      <c r="J114" s="9" t="str">
        <f>IF(Base!J114="","",IF(Base!J114="V",1,0))</f>
        <v/>
      </c>
      <c r="K114" s="9" t="str">
        <f>IF(Base!K114="","",IF(Base!K114="F",1,0))</f>
        <v/>
      </c>
      <c r="L114" s="9" t="str">
        <f>IF(Base!L114="","",IF(Base!L114="V",1,0))</f>
        <v/>
      </c>
      <c r="M114" s="9" t="str">
        <f>IF(Base!M114="","",IF(Base!M114="V",1,0))</f>
        <v/>
      </c>
      <c r="N114" s="9" t="str">
        <f>IF(Base!N114="","",IF(Base!N114="V",1,0))</f>
        <v/>
      </c>
      <c r="O114" s="9" t="str">
        <f>IF(Base!O114="","",IF(Base!O114="V",1,0))</f>
        <v/>
      </c>
      <c r="P114" s="10" t="str">
        <f>IF(Base!P114="","",IF(Base!P114="V",1,0))</f>
        <v/>
      </c>
      <c r="Q114" s="8" t="str">
        <f>IF(Base!Q114="","",IF(Base!Q114="V",1,0))</f>
        <v/>
      </c>
      <c r="R114" s="9" t="str">
        <f>IF(Base!R114="","",IF(Base!R114="F",1,0))</f>
        <v/>
      </c>
      <c r="S114" s="9" t="str">
        <f>IF(Base!S114="","",IF(Base!S114="V",1,0))</f>
        <v/>
      </c>
      <c r="T114" s="9" t="str">
        <f>IF(Base!T114="","",IF(Base!T114="V",1,0))</f>
        <v/>
      </c>
      <c r="U114" s="9" t="str">
        <f>IF(Base!U114="","",IF(Base!U114="F",1,0))</f>
        <v/>
      </c>
      <c r="V114" s="9" t="str">
        <f>IF(Base!V114="","",IF(Base!V114="V",1,0))</f>
        <v/>
      </c>
      <c r="W114" s="9" t="str">
        <f>IF(Base!W114="","",IF(Base!W114="V",1,0))</f>
        <v/>
      </c>
      <c r="X114" s="9" t="str">
        <f>IF(Base!X114="","",IF(Base!X114="V",1,0))</f>
        <v/>
      </c>
      <c r="Y114" s="9" t="str">
        <f>IF(Base!Y114="","",IF(Base!Y114="V",1,0))</f>
        <v/>
      </c>
      <c r="Z114" s="10" t="str">
        <f>IF(Base!Z114="","",IF(Base!Z114="V",1,0))</f>
        <v/>
      </c>
      <c r="AA114" s="1" t="str">
        <f>IF(Base!AA114="","",Base!AA114)</f>
        <v/>
      </c>
      <c r="AB114" s="10" t="str">
        <f>IF(Base!AB114="","",Base!AB114)</f>
        <v/>
      </c>
      <c r="AC114" s="9" t="str">
        <f>IF(Base!AC114="","",IF(Base!AC114="F",1,0))</f>
        <v/>
      </c>
      <c r="AD114" s="9" t="str">
        <f>IF(Base!AD114="","",IF(Base!AD114="F",1,0))</f>
        <v/>
      </c>
      <c r="AE114" s="9" t="str">
        <f>IF(Base!AE114="","",IF(Base!AE114="V",1,0))</f>
        <v/>
      </c>
      <c r="AF114" s="9" t="str">
        <f>IF(Base!AF114="","",IF(Base!AF114="F",1,0))</f>
        <v/>
      </c>
      <c r="AG114" s="9" t="str">
        <f>IF(Base!AG114="","",IF(Base!AG114="V",1,0))</f>
        <v/>
      </c>
      <c r="AH114" s="9" t="str">
        <f>IF(Base!AH114="","",IF(Base!AH114="V",1,0))</f>
        <v/>
      </c>
      <c r="AI114" s="9" t="str">
        <f>IF(Base!AI114="","",IF(Base!AI114="F",1,0))</f>
        <v/>
      </c>
      <c r="AJ114" s="9" t="str">
        <f>IF(Base!AJ114="","",IF(Base!AJ114="V",1,0))</f>
        <v/>
      </c>
      <c r="AK114" s="9" t="str">
        <f>IF(Base!AK114="","",IF(Base!AK114="F",1,0))</f>
        <v/>
      </c>
      <c r="AL114" s="10" t="str">
        <f>IF(Base!AL114="","",IF(Base!AL114="F",1,0))</f>
        <v/>
      </c>
      <c r="AM114" s="8" t="str">
        <f>IF(Base!AM114="","",IF(Base!AM114="F",1,0))</f>
        <v/>
      </c>
      <c r="AN114" s="9" t="str">
        <f>IF(Base!AN114="","",IF(Base!AN114="F",1,0))</f>
        <v/>
      </c>
      <c r="AO114" s="9" t="str">
        <f>IF(Base!AO114="","",IF(Base!AO114="V",1,0))</f>
        <v/>
      </c>
      <c r="AP114" s="9" t="str">
        <f>IF(Base!AP114="","",IF(Base!AP114="F",1,0))</f>
        <v/>
      </c>
      <c r="AQ114" s="9" t="str">
        <f>IF(Base!AQ114="","",IF(Base!AQ114="V",1,0))</f>
        <v/>
      </c>
      <c r="AR114" s="9" t="str">
        <f>IF(Base!AR114="","",IF(Base!AR114="V",1,0))</f>
        <v/>
      </c>
      <c r="AS114" s="9" t="str">
        <f>IF(Base!AS114="","",IF(Base!AS114="F",1,0))</f>
        <v/>
      </c>
      <c r="AT114" s="9" t="str">
        <f>IF(Base!AT114="","",IF(Base!AT114="V",1,0))</f>
        <v/>
      </c>
      <c r="AU114" s="9" t="str">
        <f>IF(Base!AU114="","",IF(Base!AU114="F",1,0))</f>
        <v/>
      </c>
      <c r="AV114" s="10" t="str">
        <f>IF(Base!AV114="","",IF(Base!AV114="F",1,0))</f>
        <v/>
      </c>
      <c r="AW114" s="1" t="str">
        <f>IF(Base!AW114="","",Base!AW114)</f>
        <v/>
      </c>
      <c r="AX114" s="10" t="str">
        <f>IF(Base!AX114="","",Base!AX114)</f>
        <v/>
      </c>
      <c r="AY114" s="9" t="str">
        <f>IF(Base!AY114="","",IF(Base!AY114="F",1,0))</f>
        <v/>
      </c>
      <c r="AZ114" s="9" t="str">
        <f>IF(Base!AZ114="","",IF(Base!AZ114="V",1,0))</f>
        <v/>
      </c>
      <c r="BA114" s="9" t="str">
        <f>IF(Base!BA114="","",IF(Base!BA114="F",1,0))</f>
        <v/>
      </c>
      <c r="BB114" s="9" t="str">
        <f>IF(Base!BB114="","",IF(Base!BB114="F",1,0))</f>
        <v/>
      </c>
      <c r="BC114" s="9" t="str">
        <f>IF(Base!BC114="","",IF(Base!BC114="F",1,0))</f>
        <v/>
      </c>
      <c r="BD114" s="9" t="str">
        <f>IF(Base!BD114="","",IF(Base!BD114="F",1,0))</f>
        <v/>
      </c>
      <c r="BE114" s="9" t="str">
        <f>IF(Base!BE114="","",IF(Base!BE114="F",1,0))</f>
        <v/>
      </c>
      <c r="BF114" s="9" t="str">
        <f>IF(Base!BF114="","",IF(Base!BF114="F",1,0))</f>
        <v/>
      </c>
      <c r="BG114" s="9" t="str">
        <f>IF(Base!BG114="","",IF(Base!BG114="F",1,0))</f>
        <v/>
      </c>
      <c r="BH114" s="10" t="str">
        <f>IF(Base!BH114="","",IF(Base!BH114="F",1,0))</f>
        <v/>
      </c>
      <c r="BI114" s="8" t="str">
        <f>IF(Base!BI114="","",IF(Base!BI114="F",1,0))</f>
        <v/>
      </c>
      <c r="BJ114" s="9" t="str">
        <f>IF(Base!BJ114="","",IF(Base!BJ114="V",1,0))</f>
        <v/>
      </c>
      <c r="BK114" s="9" t="str">
        <f>IF(Base!BK114="","",IF(Base!BK114="F",1,0))</f>
        <v/>
      </c>
      <c r="BL114" s="9" t="str">
        <f>IF(Base!BL114="","",IF(Base!BL114="F",1,0))</f>
        <v/>
      </c>
      <c r="BM114" s="9" t="str">
        <f>IF(Base!BM114="","",IF(Base!BM114="F",1,0))</f>
        <v/>
      </c>
      <c r="BN114" s="9" t="str">
        <f>IF(Base!BN114="","",IF(Base!BN114="F",1,0))</f>
        <v/>
      </c>
      <c r="BO114" s="9" t="str">
        <f>IF(Base!BO114="","",IF(Base!BO114="F",1,0))</f>
        <v/>
      </c>
      <c r="BP114" s="9" t="str">
        <f>IF(Base!BP114="","",IF(Base!BP114="F",1,0))</f>
        <v/>
      </c>
      <c r="BQ114" s="9" t="str">
        <f>IF(Base!BQ114="","",IF(Base!BQ114="F",1,0))</f>
        <v/>
      </c>
      <c r="BR114" s="10" t="str">
        <f>IF(Base!BR114="","",IF(Base!BR114="F",1,0))</f>
        <v/>
      </c>
    </row>
    <row r="115" spans="1:70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1" t="str">
        <f>IF(Base!E115="","",Base!E115)</f>
        <v/>
      </c>
      <c r="F115" s="1" t="str">
        <f>IF(Base!F115="","",Base!F115)</f>
        <v/>
      </c>
      <c r="G115" s="8" t="str">
        <f>IF(Base!G115="","",IF(Base!G115="V",1,0))</f>
        <v/>
      </c>
      <c r="H115" s="9" t="str">
        <f>IF(Base!H115="","",IF(Base!H115="F",1,0))</f>
        <v/>
      </c>
      <c r="I115" s="9" t="str">
        <f>IF(Base!I115="","",IF(Base!I115="V",1,0))</f>
        <v/>
      </c>
      <c r="J115" s="9" t="str">
        <f>IF(Base!J115="","",IF(Base!J115="V",1,0))</f>
        <v/>
      </c>
      <c r="K115" s="9" t="str">
        <f>IF(Base!K115="","",IF(Base!K115="F",1,0))</f>
        <v/>
      </c>
      <c r="L115" s="9" t="str">
        <f>IF(Base!L115="","",IF(Base!L115="V",1,0))</f>
        <v/>
      </c>
      <c r="M115" s="9" t="str">
        <f>IF(Base!M115="","",IF(Base!M115="V",1,0))</f>
        <v/>
      </c>
      <c r="N115" s="9" t="str">
        <f>IF(Base!N115="","",IF(Base!N115="V",1,0))</f>
        <v/>
      </c>
      <c r="O115" s="9" t="str">
        <f>IF(Base!O115="","",IF(Base!O115="V",1,0))</f>
        <v/>
      </c>
      <c r="P115" s="10" t="str">
        <f>IF(Base!P115="","",IF(Base!P115="V",1,0))</f>
        <v/>
      </c>
      <c r="Q115" s="8" t="str">
        <f>IF(Base!Q115="","",IF(Base!Q115="V",1,0))</f>
        <v/>
      </c>
      <c r="R115" s="9" t="str">
        <f>IF(Base!R115="","",IF(Base!R115="F",1,0))</f>
        <v/>
      </c>
      <c r="S115" s="9" t="str">
        <f>IF(Base!S115="","",IF(Base!S115="V",1,0))</f>
        <v/>
      </c>
      <c r="T115" s="9" t="str">
        <f>IF(Base!T115="","",IF(Base!T115="V",1,0))</f>
        <v/>
      </c>
      <c r="U115" s="9" t="str">
        <f>IF(Base!U115="","",IF(Base!U115="F",1,0))</f>
        <v/>
      </c>
      <c r="V115" s="9" t="str">
        <f>IF(Base!V115="","",IF(Base!V115="V",1,0))</f>
        <v/>
      </c>
      <c r="W115" s="9" t="str">
        <f>IF(Base!W115="","",IF(Base!W115="V",1,0))</f>
        <v/>
      </c>
      <c r="X115" s="9" t="str">
        <f>IF(Base!X115="","",IF(Base!X115="V",1,0))</f>
        <v/>
      </c>
      <c r="Y115" s="9" t="str">
        <f>IF(Base!Y115="","",IF(Base!Y115="V",1,0))</f>
        <v/>
      </c>
      <c r="Z115" s="10" t="str">
        <f>IF(Base!Z115="","",IF(Base!Z115="V",1,0))</f>
        <v/>
      </c>
      <c r="AA115" s="1" t="str">
        <f>IF(Base!AA115="","",Base!AA115)</f>
        <v/>
      </c>
      <c r="AB115" s="10" t="str">
        <f>IF(Base!AB115="","",Base!AB115)</f>
        <v/>
      </c>
      <c r="AC115" s="9" t="str">
        <f>IF(Base!AC115="","",IF(Base!AC115="F",1,0))</f>
        <v/>
      </c>
      <c r="AD115" s="9" t="str">
        <f>IF(Base!AD115="","",IF(Base!AD115="F",1,0))</f>
        <v/>
      </c>
      <c r="AE115" s="9" t="str">
        <f>IF(Base!AE115="","",IF(Base!AE115="V",1,0))</f>
        <v/>
      </c>
      <c r="AF115" s="9" t="str">
        <f>IF(Base!AF115="","",IF(Base!AF115="F",1,0))</f>
        <v/>
      </c>
      <c r="AG115" s="9" t="str">
        <f>IF(Base!AG115="","",IF(Base!AG115="V",1,0))</f>
        <v/>
      </c>
      <c r="AH115" s="9" t="str">
        <f>IF(Base!AH115="","",IF(Base!AH115="V",1,0))</f>
        <v/>
      </c>
      <c r="AI115" s="9" t="str">
        <f>IF(Base!AI115="","",IF(Base!AI115="F",1,0))</f>
        <v/>
      </c>
      <c r="AJ115" s="9" t="str">
        <f>IF(Base!AJ115="","",IF(Base!AJ115="V",1,0))</f>
        <v/>
      </c>
      <c r="AK115" s="9" t="str">
        <f>IF(Base!AK115="","",IF(Base!AK115="F",1,0))</f>
        <v/>
      </c>
      <c r="AL115" s="10" t="str">
        <f>IF(Base!AL115="","",IF(Base!AL115="F",1,0))</f>
        <v/>
      </c>
      <c r="AM115" s="8" t="str">
        <f>IF(Base!AM115="","",IF(Base!AM115="F",1,0))</f>
        <v/>
      </c>
      <c r="AN115" s="9" t="str">
        <f>IF(Base!AN115="","",IF(Base!AN115="F",1,0))</f>
        <v/>
      </c>
      <c r="AO115" s="9" t="str">
        <f>IF(Base!AO115="","",IF(Base!AO115="V",1,0))</f>
        <v/>
      </c>
      <c r="AP115" s="9" t="str">
        <f>IF(Base!AP115="","",IF(Base!AP115="F",1,0))</f>
        <v/>
      </c>
      <c r="AQ115" s="9" t="str">
        <f>IF(Base!AQ115="","",IF(Base!AQ115="V",1,0))</f>
        <v/>
      </c>
      <c r="AR115" s="9" t="str">
        <f>IF(Base!AR115="","",IF(Base!AR115="V",1,0))</f>
        <v/>
      </c>
      <c r="AS115" s="9" t="str">
        <f>IF(Base!AS115="","",IF(Base!AS115="F",1,0))</f>
        <v/>
      </c>
      <c r="AT115" s="9" t="str">
        <f>IF(Base!AT115="","",IF(Base!AT115="V",1,0))</f>
        <v/>
      </c>
      <c r="AU115" s="9" t="str">
        <f>IF(Base!AU115="","",IF(Base!AU115="F",1,0))</f>
        <v/>
      </c>
      <c r="AV115" s="10" t="str">
        <f>IF(Base!AV115="","",IF(Base!AV115="F",1,0))</f>
        <v/>
      </c>
      <c r="AW115" s="1" t="str">
        <f>IF(Base!AW115="","",Base!AW115)</f>
        <v/>
      </c>
      <c r="AX115" s="10" t="str">
        <f>IF(Base!AX115="","",Base!AX115)</f>
        <v/>
      </c>
      <c r="AY115" s="9" t="str">
        <f>IF(Base!AY115="","",IF(Base!AY115="F",1,0))</f>
        <v/>
      </c>
      <c r="AZ115" s="9" t="str">
        <f>IF(Base!AZ115="","",IF(Base!AZ115="V",1,0))</f>
        <v/>
      </c>
      <c r="BA115" s="9" t="str">
        <f>IF(Base!BA115="","",IF(Base!BA115="F",1,0))</f>
        <v/>
      </c>
      <c r="BB115" s="9" t="str">
        <f>IF(Base!BB115="","",IF(Base!BB115="F",1,0))</f>
        <v/>
      </c>
      <c r="BC115" s="9" t="str">
        <f>IF(Base!BC115="","",IF(Base!BC115="F",1,0))</f>
        <v/>
      </c>
      <c r="BD115" s="9" t="str">
        <f>IF(Base!BD115="","",IF(Base!BD115="F",1,0))</f>
        <v/>
      </c>
      <c r="BE115" s="9" t="str">
        <f>IF(Base!BE115="","",IF(Base!BE115="F",1,0))</f>
        <v/>
      </c>
      <c r="BF115" s="9" t="str">
        <f>IF(Base!BF115="","",IF(Base!BF115="F",1,0))</f>
        <v/>
      </c>
      <c r="BG115" s="9" t="str">
        <f>IF(Base!BG115="","",IF(Base!BG115="F",1,0))</f>
        <v/>
      </c>
      <c r="BH115" s="10" t="str">
        <f>IF(Base!BH115="","",IF(Base!BH115="F",1,0))</f>
        <v/>
      </c>
      <c r="BI115" s="8" t="str">
        <f>IF(Base!BI115="","",IF(Base!BI115="F",1,0))</f>
        <v/>
      </c>
      <c r="BJ115" s="9" t="str">
        <f>IF(Base!BJ115="","",IF(Base!BJ115="V",1,0))</f>
        <v/>
      </c>
      <c r="BK115" s="9" t="str">
        <f>IF(Base!BK115="","",IF(Base!BK115="F",1,0))</f>
        <v/>
      </c>
      <c r="BL115" s="9" t="str">
        <f>IF(Base!BL115="","",IF(Base!BL115="F",1,0))</f>
        <v/>
      </c>
      <c r="BM115" s="9" t="str">
        <f>IF(Base!BM115="","",IF(Base!BM115="F",1,0))</f>
        <v/>
      </c>
      <c r="BN115" s="9" t="str">
        <f>IF(Base!BN115="","",IF(Base!BN115="F",1,0))</f>
        <v/>
      </c>
      <c r="BO115" s="9" t="str">
        <f>IF(Base!BO115="","",IF(Base!BO115="F",1,0))</f>
        <v/>
      </c>
      <c r="BP115" s="9" t="str">
        <f>IF(Base!BP115="","",IF(Base!BP115="F",1,0))</f>
        <v/>
      </c>
      <c r="BQ115" s="9" t="str">
        <f>IF(Base!BQ115="","",IF(Base!BQ115="F",1,0))</f>
        <v/>
      </c>
      <c r="BR115" s="10" t="str">
        <f>IF(Base!BR115="","",IF(Base!BR115="F",1,0))</f>
        <v/>
      </c>
    </row>
    <row r="116" spans="1:70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1" t="str">
        <f>IF(Base!E116="","",Base!E116)</f>
        <v/>
      </c>
      <c r="F116" s="1" t="str">
        <f>IF(Base!F116="","",Base!F116)</f>
        <v/>
      </c>
      <c r="G116" s="8" t="str">
        <f>IF(Base!G116="","",IF(Base!G116="V",1,0))</f>
        <v/>
      </c>
      <c r="H116" s="9" t="str">
        <f>IF(Base!H116="","",IF(Base!H116="F",1,0))</f>
        <v/>
      </c>
      <c r="I116" s="9" t="str">
        <f>IF(Base!I116="","",IF(Base!I116="V",1,0))</f>
        <v/>
      </c>
      <c r="J116" s="9" t="str">
        <f>IF(Base!J116="","",IF(Base!J116="V",1,0))</f>
        <v/>
      </c>
      <c r="K116" s="9" t="str">
        <f>IF(Base!K116="","",IF(Base!K116="F",1,0))</f>
        <v/>
      </c>
      <c r="L116" s="9" t="str">
        <f>IF(Base!L116="","",IF(Base!L116="V",1,0))</f>
        <v/>
      </c>
      <c r="M116" s="9" t="str">
        <f>IF(Base!M116="","",IF(Base!M116="V",1,0))</f>
        <v/>
      </c>
      <c r="N116" s="9" t="str">
        <f>IF(Base!N116="","",IF(Base!N116="V",1,0))</f>
        <v/>
      </c>
      <c r="O116" s="9" t="str">
        <f>IF(Base!O116="","",IF(Base!O116="V",1,0))</f>
        <v/>
      </c>
      <c r="P116" s="10" t="str">
        <f>IF(Base!P116="","",IF(Base!P116="V",1,0))</f>
        <v/>
      </c>
      <c r="Q116" s="8" t="str">
        <f>IF(Base!Q116="","",IF(Base!Q116="V",1,0))</f>
        <v/>
      </c>
      <c r="R116" s="9" t="str">
        <f>IF(Base!R116="","",IF(Base!R116="F",1,0))</f>
        <v/>
      </c>
      <c r="S116" s="9" t="str">
        <f>IF(Base!S116="","",IF(Base!S116="V",1,0))</f>
        <v/>
      </c>
      <c r="T116" s="9" t="str">
        <f>IF(Base!T116="","",IF(Base!T116="V",1,0))</f>
        <v/>
      </c>
      <c r="U116" s="9" t="str">
        <f>IF(Base!U116="","",IF(Base!U116="F",1,0))</f>
        <v/>
      </c>
      <c r="V116" s="9" t="str">
        <f>IF(Base!V116="","",IF(Base!V116="V",1,0))</f>
        <v/>
      </c>
      <c r="W116" s="9" t="str">
        <f>IF(Base!W116="","",IF(Base!W116="V",1,0))</f>
        <v/>
      </c>
      <c r="X116" s="9" t="str">
        <f>IF(Base!X116="","",IF(Base!X116="V",1,0))</f>
        <v/>
      </c>
      <c r="Y116" s="9" t="str">
        <f>IF(Base!Y116="","",IF(Base!Y116="V",1,0))</f>
        <v/>
      </c>
      <c r="Z116" s="10" t="str">
        <f>IF(Base!Z116="","",IF(Base!Z116="V",1,0))</f>
        <v/>
      </c>
      <c r="AA116" s="1" t="str">
        <f>IF(Base!AA116="","",Base!AA116)</f>
        <v/>
      </c>
      <c r="AB116" s="10" t="str">
        <f>IF(Base!AB116="","",Base!AB116)</f>
        <v/>
      </c>
      <c r="AC116" s="9" t="str">
        <f>IF(Base!AC116="","",IF(Base!AC116="F",1,0))</f>
        <v/>
      </c>
      <c r="AD116" s="9" t="str">
        <f>IF(Base!AD116="","",IF(Base!AD116="F",1,0))</f>
        <v/>
      </c>
      <c r="AE116" s="9" t="str">
        <f>IF(Base!AE116="","",IF(Base!AE116="V",1,0))</f>
        <v/>
      </c>
      <c r="AF116" s="9" t="str">
        <f>IF(Base!AF116="","",IF(Base!AF116="F",1,0))</f>
        <v/>
      </c>
      <c r="AG116" s="9" t="str">
        <f>IF(Base!AG116="","",IF(Base!AG116="V",1,0))</f>
        <v/>
      </c>
      <c r="AH116" s="9" t="str">
        <f>IF(Base!AH116="","",IF(Base!AH116="V",1,0))</f>
        <v/>
      </c>
      <c r="AI116" s="9" t="str">
        <f>IF(Base!AI116="","",IF(Base!AI116="F",1,0))</f>
        <v/>
      </c>
      <c r="AJ116" s="9" t="str">
        <f>IF(Base!AJ116="","",IF(Base!AJ116="V",1,0))</f>
        <v/>
      </c>
      <c r="AK116" s="9" t="str">
        <f>IF(Base!AK116="","",IF(Base!AK116="F",1,0))</f>
        <v/>
      </c>
      <c r="AL116" s="10" t="str">
        <f>IF(Base!AL116="","",IF(Base!AL116="F",1,0))</f>
        <v/>
      </c>
      <c r="AM116" s="8" t="str">
        <f>IF(Base!AM116="","",IF(Base!AM116="F",1,0))</f>
        <v/>
      </c>
      <c r="AN116" s="9" t="str">
        <f>IF(Base!AN116="","",IF(Base!AN116="F",1,0))</f>
        <v/>
      </c>
      <c r="AO116" s="9" t="str">
        <f>IF(Base!AO116="","",IF(Base!AO116="V",1,0))</f>
        <v/>
      </c>
      <c r="AP116" s="9" t="str">
        <f>IF(Base!AP116="","",IF(Base!AP116="F",1,0))</f>
        <v/>
      </c>
      <c r="AQ116" s="9" t="str">
        <f>IF(Base!AQ116="","",IF(Base!AQ116="V",1,0))</f>
        <v/>
      </c>
      <c r="AR116" s="9" t="str">
        <f>IF(Base!AR116="","",IF(Base!AR116="V",1,0))</f>
        <v/>
      </c>
      <c r="AS116" s="9" t="str">
        <f>IF(Base!AS116="","",IF(Base!AS116="F",1,0))</f>
        <v/>
      </c>
      <c r="AT116" s="9" t="str">
        <f>IF(Base!AT116="","",IF(Base!AT116="V",1,0))</f>
        <v/>
      </c>
      <c r="AU116" s="9" t="str">
        <f>IF(Base!AU116="","",IF(Base!AU116="F",1,0))</f>
        <v/>
      </c>
      <c r="AV116" s="10" t="str">
        <f>IF(Base!AV116="","",IF(Base!AV116="F",1,0))</f>
        <v/>
      </c>
      <c r="AW116" s="1" t="str">
        <f>IF(Base!AW116="","",Base!AW116)</f>
        <v/>
      </c>
      <c r="AX116" s="10" t="str">
        <f>IF(Base!AX116="","",Base!AX116)</f>
        <v/>
      </c>
      <c r="AY116" s="9" t="str">
        <f>IF(Base!AY116="","",IF(Base!AY116="F",1,0))</f>
        <v/>
      </c>
      <c r="AZ116" s="9" t="str">
        <f>IF(Base!AZ116="","",IF(Base!AZ116="V",1,0))</f>
        <v/>
      </c>
      <c r="BA116" s="9" t="str">
        <f>IF(Base!BA116="","",IF(Base!BA116="F",1,0))</f>
        <v/>
      </c>
      <c r="BB116" s="9" t="str">
        <f>IF(Base!BB116="","",IF(Base!BB116="F",1,0))</f>
        <v/>
      </c>
      <c r="BC116" s="9" t="str">
        <f>IF(Base!BC116="","",IF(Base!BC116="F",1,0))</f>
        <v/>
      </c>
      <c r="BD116" s="9" t="str">
        <f>IF(Base!BD116="","",IF(Base!BD116="F",1,0))</f>
        <v/>
      </c>
      <c r="BE116" s="9" t="str">
        <f>IF(Base!BE116="","",IF(Base!BE116="F",1,0))</f>
        <v/>
      </c>
      <c r="BF116" s="9" t="str">
        <f>IF(Base!BF116="","",IF(Base!BF116="F",1,0))</f>
        <v/>
      </c>
      <c r="BG116" s="9" t="str">
        <f>IF(Base!BG116="","",IF(Base!BG116="F",1,0))</f>
        <v/>
      </c>
      <c r="BH116" s="10" t="str">
        <f>IF(Base!BH116="","",IF(Base!BH116="F",1,0))</f>
        <v/>
      </c>
      <c r="BI116" s="8" t="str">
        <f>IF(Base!BI116="","",IF(Base!BI116="F",1,0))</f>
        <v/>
      </c>
      <c r="BJ116" s="9" t="str">
        <f>IF(Base!BJ116="","",IF(Base!BJ116="V",1,0))</f>
        <v/>
      </c>
      <c r="BK116" s="9" t="str">
        <f>IF(Base!BK116="","",IF(Base!BK116="F",1,0))</f>
        <v/>
      </c>
      <c r="BL116" s="9" t="str">
        <f>IF(Base!BL116="","",IF(Base!BL116="F",1,0))</f>
        <v/>
      </c>
      <c r="BM116" s="9" t="str">
        <f>IF(Base!BM116="","",IF(Base!BM116="F",1,0))</f>
        <v/>
      </c>
      <c r="BN116" s="9" t="str">
        <f>IF(Base!BN116="","",IF(Base!BN116="F",1,0))</f>
        <v/>
      </c>
      <c r="BO116" s="9" t="str">
        <f>IF(Base!BO116="","",IF(Base!BO116="F",1,0))</f>
        <v/>
      </c>
      <c r="BP116" s="9" t="str">
        <f>IF(Base!BP116="","",IF(Base!BP116="F",1,0))</f>
        <v/>
      </c>
      <c r="BQ116" s="9" t="str">
        <f>IF(Base!BQ116="","",IF(Base!BQ116="F",1,0))</f>
        <v/>
      </c>
      <c r="BR116" s="10" t="str">
        <f>IF(Base!BR116="","",IF(Base!BR116="F",1,0))</f>
        <v/>
      </c>
    </row>
    <row r="117" spans="1:70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1" t="str">
        <f>IF(Base!E117="","",Base!E117)</f>
        <v/>
      </c>
      <c r="F117" s="1" t="str">
        <f>IF(Base!F117="","",Base!F117)</f>
        <v/>
      </c>
      <c r="G117" s="8" t="str">
        <f>IF(Base!G117="","",IF(Base!G117="V",1,0))</f>
        <v/>
      </c>
      <c r="H117" s="9" t="str">
        <f>IF(Base!H117="","",IF(Base!H117="F",1,0))</f>
        <v/>
      </c>
      <c r="I117" s="9" t="str">
        <f>IF(Base!I117="","",IF(Base!I117="V",1,0))</f>
        <v/>
      </c>
      <c r="J117" s="9" t="str">
        <f>IF(Base!J117="","",IF(Base!J117="V",1,0))</f>
        <v/>
      </c>
      <c r="K117" s="9" t="str">
        <f>IF(Base!K117="","",IF(Base!K117="F",1,0))</f>
        <v/>
      </c>
      <c r="L117" s="9" t="str">
        <f>IF(Base!L117="","",IF(Base!L117="V",1,0))</f>
        <v/>
      </c>
      <c r="M117" s="9" t="str">
        <f>IF(Base!M117="","",IF(Base!M117="V",1,0))</f>
        <v/>
      </c>
      <c r="N117" s="9" t="str">
        <f>IF(Base!N117="","",IF(Base!N117="V",1,0))</f>
        <v/>
      </c>
      <c r="O117" s="9" t="str">
        <f>IF(Base!O117="","",IF(Base!O117="V",1,0))</f>
        <v/>
      </c>
      <c r="P117" s="10" t="str">
        <f>IF(Base!P117="","",IF(Base!P117="V",1,0))</f>
        <v/>
      </c>
      <c r="Q117" s="8" t="str">
        <f>IF(Base!Q117="","",IF(Base!Q117="V",1,0))</f>
        <v/>
      </c>
      <c r="R117" s="9" t="str">
        <f>IF(Base!R117="","",IF(Base!R117="F",1,0))</f>
        <v/>
      </c>
      <c r="S117" s="9" t="str">
        <f>IF(Base!S117="","",IF(Base!S117="V",1,0))</f>
        <v/>
      </c>
      <c r="T117" s="9" t="str">
        <f>IF(Base!T117="","",IF(Base!T117="V",1,0))</f>
        <v/>
      </c>
      <c r="U117" s="9" t="str">
        <f>IF(Base!U117="","",IF(Base!U117="F",1,0))</f>
        <v/>
      </c>
      <c r="V117" s="9" t="str">
        <f>IF(Base!V117="","",IF(Base!V117="V",1,0))</f>
        <v/>
      </c>
      <c r="W117" s="9" t="str">
        <f>IF(Base!W117="","",IF(Base!W117="V",1,0))</f>
        <v/>
      </c>
      <c r="X117" s="9" t="str">
        <f>IF(Base!X117="","",IF(Base!X117="V",1,0))</f>
        <v/>
      </c>
      <c r="Y117" s="9" t="str">
        <f>IF(Base!Y117="","",IF(Base!Y117="V",1,0))</f>
        <v/>
      </c>
      <c r="Z117" s="10" t="str">
        <f>IF(Base!Z117="","",IF(Base!Z117="V",1,0))</f>
        <v/>
      </c>
      <c r="AA117" s="1" t="str">
        <f>IF(Base!AA117="","",Base!AA117)</f>
        <v/>
      </c>
      <c r="AB117" s="10" t="str">
        <f>IF(Base!AB117="","",Base!AB117)</f>
        <v/>
      </c>
      <c r="AC117" s="9" t="str">
        <f>IF(Base!AC117="","",IF(Base!AC117="F",1,0))</f>
        <v/>
      </c>
      <c r="AD117" s="9" t="str">
        <f>IF(Base!AD117="","",IF(Base!AD117="F",1,0))</f>
        <v/>
      </c>
      <c r="AE117" s="9" t="str">
        <f>IF(Base!AE117="","",IF(Base!AE117="V",1,0))</f>
        <v/>
      </c>
      <c r="AF117" s="9" t="str">
        <f>IF(Base!AF117="","",IF(Base!AF117="F",1,0))</f>
        <v/>
      </c>
      <c r="AG117" s="9" t="str">
        <f>IF(Base!AG117="","",IF(Base!AG117="V",1,0))</f>
        <v/>
      </c>
      <c r="AH117" s="9" t="str">
        <f>IF(Base!AH117="","",IF(Base!AH117="V",1,0))</f>
        <v/>
      </c>
      <c r="AI117" s="9" t="str">
        <f>IF(Base!AI117="","",IF(Base!AI117="F",1,0))</f>
        <v/>
      </c>
      <c r="AJ117" s="9" t="str">
        <f>IF(Base!AJ117="","",IF(Base!AJ117="V",1,0))</f>
        <v/>
      </c>
      <c r="AK117" s="9" t="str">
        <f>IF(Base!AK117="","",IF(Base!AK117="F",1,0))</f>
        <v/>
      </c>
      <c r="AL117" s="10" t="str">
        <f>IF(Base!AL117="","",IF(Base!AL117="F",1,0))</f>
        <v/>
      </c>
      <c r="AM117" s="8" t="str">
        <f>IF(Base!AM117="","",IF(Base!AM117="F",1,0))</f>
        <v/>
      </c>
      <c r="AN117" s="9" t="str">
        <f>IF(Base!AN117="","",IF(Base!AN117="F",1,0))</f>
        <v/>
      </c>
      <c r="AO117" s="9" t="str">
        <f>IF(Base!AO117="","",IF(Base!AO117="V",1,0))</f>
        <v/>
      </c>
      <c r="AP117" s="9" t="str">
        <f>IF(Base!AP117="","",IF(Base!AP117="F",1,0))</f>
        <v/>
      </c>
      <c r="AQ117" s="9" t="str">
        <f>IF(Base!AQ117="","",IF(Base!AQ117="V",1,0))</f>
        <v/>
      </c>
      <c r="AR117" s="9" t="str">
        <f>IF(Base!AR117="","",IF(Base!AR117="V",1,0))</f>
        <v/>
      </c>
      <c r="AS117" s="9" t="str">
        <f>IF(Base!AS117="","",IF(Base!AS117="F",1,0))</f>
        <v/>
      </c>
      <c r="AT117" s="9" t="str">
        <f>IF(Base!AT117="","",IF(Base!AT117="V",1,0))</f>
        <v/>
      </c>
      <c r="AU117" s="9" t="str">
        <f>IF(Base!AU117="","",IF(Base!AU117="F",1,0))</f>
        <v/>
      </c>
      <c r="AV117" s="10" t="str">
        <f>IF(Base!AV117="","",IF(Base!AV117="F",1,0))</f>
        <v/>
      </c>
      <c r="AW117" s="1" t="str">
        <f>IF(Base!AW117="","",Base!AW117)</f>
        <v/>
      </c>
      <c r="AX117" s="10" t="str">
        <f>IF(Base!AX117="","",Base!AX117)</f>
        <v/>
      </c>
      <c r="AY117" s="9" t="str">
        <f>IF(Base!AY117="","",IF(Base!AY117="F",1,0))</f>
        <v/>
      </c>
      <c r="AZ117" s="9" t="str">
        <f>IF(Base!AZ117="","",IF(Base!AZ117="V",1,0))</f>
        <v/>
      </c>
      <c r="BA117" s="9" t="str">
        <f>IF(Base!BA117="","",IF(Base!BA117="F",1,0))</f>
        <v/>
      </c>
      <c r="BB117" s="9" t="str">
        <f>IF(Base!BB117="","",IF(Base!BB117="F",1,0))</f>
        <v/>
      </c>
      <c r="BC117" s="9" t="str">
        <f>IF(Base!BC117="","",IF(Base!BC117="F",1,0))</f>
        <v/>
      </c>
      <c r="BD117" s="9" t="str">
        <f>IF(Base!BD117="","",IF(Base!BD117="F",1,0))</f>
        <v/>
      </c>
      <c r="BE117" s="9" t="str">
        <f>IF(Base!BE117="","",IF(Base!BE117="F",1,0))</f>
        <v/>
      </c>
      <c r="BF117" s="9" t="str">
        <f>IF(Base!BF117="","",IF(Base!BF117="F",1,0))</f>
        <v/>
      </c>
      <c r="BG117" s="9" t="str">
        <f>IF(Base!BG117="","",IF(Base!BG117="F",1,0))</f>
        <v/>
      </c>
      <c r="BH117" s="10" t="str">
        <f>IF(Base!BH117="","",IF(Base!BH117="F",1,0))</f>
        <v/>
      </c>
      <c r="BI117" s="8" t="str">
        <f>IF(Base!BI117="","",IF(Base!BI117="F",1,0))</f>
        <v/>
      </c>
      <c r="BJ117" s="9" t="str">
        <f>IF(Base!BJ117="","",IF(Base!BJ117="V",1,0))</f>
        <v/>
      </c>
      <c r="BK117" s="9" t="str">
        <f>IF(Base!BK117="","",IF(Base!BK117="F",1,0))</f>
        <v/>
      </c>
      <c r="BL117" s="9" t="str">
        <f>IF(Base!BL117="","",IF(Base!BL117="F",1,0))</f>
        <v/>
      </c>
      <c r="BM117" s="9" t="str">
        <f>IF(Base!BM117="","",IF(Base!BM117="F",1,0))</f>
        <v/>
      </c>
      <c r="BN117" s="9" t="str">
        <f>IF(Base!BN117="","",IF(Base!BN117="F",1,0))</f>
        <v/>
      </c>
      <c r="BO117" s="9" t="str">
        <f>IF(Base!BO117="","",IF(Base!BO117="F",1,0))</f>
        <v/>
      </c>
      <c r="BP117" s="9" t="str">
        <f>IF(Base!BP117="","",IF(Base!BP117="F",1,0))</f>
        <v/>
      </c>
      <c r="BQ117" s="9" t="str">
        <f>IF(Base!BQ117="","",IF(Base!BQ117="F",1,0))</f>
        <v/>
      </c>
      <c r="BR117" s="10" t="str">
        <f>IF(Base!BR117="","",IF(Base!BR117="F",1,0))</f>
        <v/>
      </c>
    </row>
    <row r="118" spans="1:70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1" t="str">
        <f>IF(Base!E118="","",Base!E118)</f>
        <v/>
      </c>
      <c r="F118" s="1" t="str">
        <f>IF(Base!F118="","",Base!F118)</f>
        <v/>
      </c>
      <c r="G118" s="8" t="str">
        <f>IF(Base!G118="","",IF(Base!G118="V",1,0))</f>
        <v/>
      </c>
      <c r="H118" s="9" t="str">
        <f>IF(Base!H118="","",IF(Base!H118="F",1,0))</f>
        <v/>
      </c>
      <c r="I118" s="9" t="str">
        <f>IF(Base!I118="","",IF(Base!I118="V",1,0))</f>
        <v/>
      </c>
      <c r="J118" s="9" t="str">
        <f>IF(Base!J118="","",IF(Base!J118="V",1,0))</f>
        <v/>
      </c>
      <c r="K118" s="9" t="str">
        <f>IF(Base!K118="","",IF(Base!K118="F",1,0))</f>
        <v/>
      </c>
      <c r="L118" s="9" t="str">
        <f>IF(Base!L118="","",IF(Base!L118="V",1,0))</f>
        <v/>
      </c>
      <c r="M118" s="9" t="str">
        <f>IF(Base!M118="","",IF(Base!M118="V",1,0))</f>
        <v/>
      </c>
      <c r="N118" s="9" t="str">
        <f>IF(Base!N118="","",IF(Base!N118="V",1,0))</f>
        <v/>
      </c>
      <c r="O118" s="9" t="str">
        <f>IF(Base!O118="","",IF(Base!O118="V",1,0))</f>
        <v/>
      </c>
      <c r="P118" s="10" t="str">
        <f>IF(Base!P118="","",IF(Base!P118="V",1,0))</f>
        <v/>
      </c>
      <c r="Q118" s="8" t="str">
        <f>IF(Base!Q118="","",IF(Base!Q118="V",1,0))</f>
        <v/>
      </c>
      <c r="R118" s="9" t="str">
        <f>IF(Base!R118="","",IF(Base!R118="F",1,0))</f>
        <v/>
      </c>
      <c r="S118" s="9" t="str">
        <f>IF(Base!S118="","",IF(Base!S118="V",1,0))</f>
        <v/>
      </c>
      <c r="T118" s="9" t="str">
        <f>IF(Base!T118="","",IF(Base!T118="V",1,0))</f>
        <v/>
      </c>
      <c r="U118" s="9" t="str">
        <f>IF(Base!U118="","",IF(Base!U118="F",1,0))</f>
        <v/>
      </c>
      <c r="V118" s="9" t="str">
        <f>IF(Base!V118="","",IF(Base!V118="V",1,0))</f>
        <v/>
      </c>
      <c r="W118" s="9" t="str">
        <f>IF(Base!W118="","",IF(Base!W118="V",1,0))</f>
        <v/>
      </c>
      <c r="X118" s="9" t="str">
        <f>IF(Base!X118="","",IF(Base!X118="V",1,0))</f>
        <v/>
      </c>
      <c r="Y118" s="9" t="str">
        <f>IF(Base!Y118="","",IF(Base!Y118="V",1,0))</f>
        <v/>
      </c>
      <c r="Z118" s="10" t="str">
        <f>IF(Base!Z118="","",IF(Base!Z118="V",1,0))</f>
        <v/>
      </c>
      <c r="AA118" s="1" t="str">
        <f>IF(Base!AA118="","",Base!AA118)</f>
        <v/>
      </c>
      <c r="AB118" s="10" t="str">
        <f>IF(Base!AB118="","",Base!AB118)</f>
        <v/>
      </c>
      <c r="AC118" s="9" t="str">
        <f>IF(Base!AC118="","",IF(Base!AC118="F",1,0))</f>
        <v/>
      </c>
      <c r="AD118" s="9" t="str">
        <f>IF(Base!AD118="","",IF(Base!AD118="F",1,0))</f>
        <v/>
      </c>
      <c r="AE118" s="9" t="str">
        <f>IF(Base!AE118="","",IF(Base!AE118="V",1,0))</f>
        <v/>
      </c>
      <c r="AF118" s="9" t="str">
        <f>IF(Base!AF118="","",IF(Base!AF118="F",1,0))</f>
        <v/>
      </c>
      <c r="AG118" s="9" t="str">
        <f>IF(Base!AG118="","",IF(Base!AG118="V",1,0))</f>
        <v/>
      </c>
      <c r="AH118" s="9" t="str">
        <f>IF(Base!AH118="","",IF(Base!AH118="V",1,0))</f>
        <v/>
      </c>
      <c r="AI118" s="9" t="str">
        <f>IF(Base!AI118="","",IF(Base!AI118="F",1,0))</f>
        <v/>
      </c>
      <c r="AJ118" s="9" t="str">
        <f>IF(Base!AJ118="","",IF(Base!AJ118="V",1,0))</f>
        <v/>
      </c>
      <c r="AK118" s="9" t="str">
        <f>IF(Base!AK118="","",IF(Base!AK118="F",1,0))</f>
        <v/>
      </c>
      <c r="AL118" s="10" t="str">
        <f>IF(Base!AL118="","",IF(Base!AL118="F",1,0))</f>
        <v/>
      </c>
      <c r="AM118" s="8" t="str">
        <f>IF(Base!AM118="","",IF(Base!AM118="F",1,0))</f>
        <v/>
      </c>
      <c r="AN118" s="9" t="str">
        <f>IF(Base!AN118="","",IF(Base!AN118="F",1,0))</f>
        <v/>
      </c>
      <c r="AO118" s="9" t="str">
        <f>IF(Base!AO118="","",IF(Base!AO118="V",1,0))</f>
        <v/>
      </c>
      <c r="AP118" s="9" t="str">
        <f>IF(Base!AP118="","",IF(Base!AP118="F",1,0))</f>
        <v/>
      </c>
      <c r="AQ118" s="9" t="str">
        <f>IF(Base!AQ118="","",IF(Base!AQ118="V",1,0))</f>
        <v/>
      </c>
      <c r="AR118" s="9" t="str">
        <f>IF(Base!AR118="","",IF(Base!AR118="V",1,0))</f>
        <v/>
      </c>
      <c r="AS118" s="9" t="str">
        <f>IF(Base!AS118="","",IF(Base!AS118="F",1,0))</f>
        <v/>
      </c>
      <c r="AT118" s="9" t="str">
        <f>IF(Base!AT118="","",IF(Base!AT118="V",1,0))</f>
        <v/>
      </c>
      <c r="AU118" s="9" t="str">
        <f>IF(Base!AU118="","",IF(Base!AU118="F",1,0))</f>
        <v/>
      </c>
      <c r="AV118" s="10" t="str">
        <f>IF(Base!AV118="","",IF(Base!AV118="F",1,0))</f>
        <v/>
      </c>
      <c r="AW118" s="1" t="str">
        <f>IF(Base!AW118="","",Base!AW118)</f>
        <v/>
      </c>
      <c r="AX118" s="10" t="str">
        <f>IF(Base!AX118="","",Base!AX118)</f>
        <v/>
      </c>
      <c r="AY118" s="9" t="str">
        <f>IF(Base!AY118="","",IF(Base!AY118="F",1,0))</f>
        <v/>
      </c>
      <c r="AZ118" s="9" t="str">
        <f>IF(Base!AZ118="","",IF(Base!AZ118="V",1,0))</f>
        <v/>
      </c>
      <c r="BA118" s="9" t="str">
        <f>IF(Base!BA118="","",IF(Base!BA118="F",1,0))</f>
        <v/>
      </c>
      <c r="BB118" s="9" t="str">
        <f>IF(Base!BB118="","",IF(Base!BB118="F",1,0))</f>
        <v/>
      </c>
      <c r="BC118" s="9" t="str">
        <f>IF(Base!BC118="","",IF(Base!BC118="F",1,0))</f>
        <v/>
      </c>
      <c r="BD118" s="9" t="str">
        <f>IF(Base!BD118="","",IF(Base!BD118="F",1,0))</f>
        <v/>
      </c>
      <c r="BE118" s="9" t="str">
        <f>IF(Base!BE118="","",IF(Base!BE118="F",1,0))</f>
        <v/>
      </c>
      <c r="BF118" s="9" t="str">
        <f>IF(Base!BF118="","",IF(Base!BF118="F",1,0))</f>
        <v/>
      </c>
      <c r="BG118" s="9" t="str">
        <f>IF(Base!BG118="","",IF(Base!BG118="F",1,0))</f>
        <v/>
      </c>
      <c r="BH118" s="10" t="str">
        <f>IF(Base!BH118="","",IF(Base!BH118="F",1,0))</f>
        <v/>
      </c>
      <c r="BI118" s="8" t="str">
        <f>IF(Base!BI118="","",IF(Base!BI118="F",1,0))</f>
        <v/>
      </c>
      <c r="BJ118" s="9" t="str">
        <f>IF(Base!BJ118="","",IF(Base!BJ118="V",1,0))</f>
        <v/>
      </c>
      <c r="BK118" s="9" t="str">
        <f>IF(Base!BK118="","",IF(Base!BK118="F",1,0))</f>
        <v/>
      </c>
      <c r="BL118" s="9" t="str">
        <f>IF(Base!BL118="","",IF(Base!BL118="F",1,0))</f>
        <v/>
      </c>
      <c r="BM118" s="9" t="str">
        <f>IF(Base!BM118="","",IF(Base!BM118="F",1,0))</f>
        <v/>
      </c>
      <c r="BN118" s="9" t="str">
        <f>IF(Base!BN118="","",IF(Base!BN118="F",1,0))</f>
        <v/>
      </c>
      <c r="BO118" s="9" t="str">
        <f>IF(Base!BO118="","",IF(Base!BO118="F",1,0))</f>
        <v/>
      </c>
      <c r="BP118" s="9" t="str">
        <f>IF(Base!BP118="","",IF(Base!BP118="F",1,0))</f>
        <v/>
      </c>
      <c r="BQ118" s="9" t="str">
        <f>IF(Base!BQ118="","",IF(Base!BQ118="F",1,0))</f>
        <v/>
      </c>
      <c r="BR118" s="10" t="str">
        <f>IF(Base!BR118="","",IF(Base!BR118="F",1,0))</f>
        <v/>
      </c>
    </row>
    <row r="119" spans="1:70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1" t="str">
        <f>IF(Base!E119="","",Base!E119)</f>
        <v/>
      </c>
      <c r="F119" s="1" t="str">
        <f>IF(Base!F119="","",Base!F119)</f>
        <v/>
      </c>
      <c r="G119" s="8" t="str">
        <f>IF(Base!G119="","",IF(Base!G119="V",1,0))</f>
        <v/>
      </c>
      <c r="H119" s="9" t="str">
        <f>IF(Base!H119="","",IF(Base!H119="F",1,0))</f>
        <v/>
      </c>
      <c r="I119" s="9" t="str">
        <f>IF(Base!I119="","",IF(Base!I119="V",1,0))</f>
        <v/>
      </c>
      <c r="J119" s="9" t="str">
        <f>IF(Base!J119="","",IF(Base!J119="V",1,0))</f>
        <v/>
      </c>
      <c r="K119" s="9" t="str">
        <f>IF(Base!K119="","",IF(Base!K119="F",1,0))</f>
        <v/>
      </c>
      <c r="L119" s="9" t="str">
        <f>IF(Base!L119="","",IF(Base!L119="V",1,0))</f>
        <v/>
      </c>
      <c r="M119" s="9" t="str">
        <f>IF(Base!M119="","",IF(Base!M119="V",1,0))</f>
        <v/>
      </c>
      <c r="N119" s="9" t="str">
        <f>IF(Base!N119="","",IF(Base!N119="V",1,0))</f>
        <v/>
      </c>
      <c r="O119" s="9" t="str">
        <f>IF(Base!O119="","",IF(Base!O119="V",1,0))</f>
        <v/>
      </c>
      <c r="P119" s="10" t="str">
        <f>IF(Base!P119="","",IF(Base!P119="V",1,0))</f>
        <v/>
      </c>
      <c r="Q119" s="8" t="str">
        <f>IF(Base!Q119="","",IF(Base!Q119="V",1,0))</f>
        <v/>
      </c>
      <c r="R119" s="9" t="str">
        <f>IF(Base!R119="","",IF(Base!R119="F",1,0))</f>
        <v/>
      </c>
      <c r="S119" s="9" t="str">
        <f>IF(Base!S119="","",IF(Base!S119="V",1,0))</f>
        <v/>
      </c>
      <c r="T119" s="9" t="str">
        <f>IF(Base!T119="","",IF(Base!T119="V",1,0))</f>
        <v/>
      </c>
      <c r="U119" s="9" t="str">
        <f>IF(Base!U119="","",IF(Base!U119="F",1,0))</f>
        <v/>
      </c>
      <c r="V119" s="9" t="str">
        <f>IF(Base!V119="","",IF(Base!V119="V",1,0))</f>
        <v/>
      </c>
      <c r="W119" s="9" t="str">
        <f>IF(Base!W119="","",IF(Base!W119="V",1,0))</f>
        <v/>
      </c>
      <c r="X119" s="9" t="str">
        <f>IF(Base!X119="","",IF(Base!X119="V",1,0))</f>
        <v/>
      </c>
      <c r="Y119" s="9" t="str">
        <f>IF(Base!Y119="","",IF(Base!Y119="V",1,0))</f>
        <v/>
      </c>
      <c r="Z119" s="10" t="str">
        <f>IF(Base!Z119="","",IF(Base!Z119="V",1,0))</f>
        <v/>
      </c>
      <c r="AA119" s="1" t="str">
        <f>IF(Base!AA119="","",Base!AA119)</f>
        <v/>
      </c>
      <c r="AB119" s="10" t="str">
        <f>IF(Base!AB119="","",Base!AB119)</f>
        <v/>
      </c>
      <c r="AC119" s="9" t="str">
        <f>IF(Base!AC119="","",IF(Base!AC119="F",1,0))</f>
        <v/>
      </c>
      <c r="AD119" s="9" t="str">
        <f>IF(Base!AD119="","",IF(Base!AD119="F",1,0))</f>
        <v/>
      </c>
      <c r="AE119" s="9" t="str">
        <f>IF(Base!AE119="","",IF(Base!AE119="V",1,0))</f>
        <v/>
      </c>
      <c r="AF119" s="9" t="str">
        <f>IF(Base!AF119="","",IF(Base!AF119="F",1,0))</f>
        <v/>
      </c>
      <c r="AG119" s="9" t="str">
        <f>IF(Base!AG119="","",IF(Base!AG119="V",1,0))</f>
        <v/>
      </c>
      <c r="AH119" s="9" t="str">
        <f>IF(Base!AH119="","",IF(Base!AH119="V",1,0))</f>
        <v/>
      </c>
      <c r="AI119" s="9" t="str">
        <f>IF(Base!AI119="","",IF(Base!AI119="F",1,0))</f>
        <v/>
      </c>
      <c r="AJ119" s="9" t="str">
        <f>IF(Base!AJ119="","",IF(Base!AJ119="V",1,0))</f>
        <v/>
      </c>
      <c r="AK119" s="9" t="str">
        <f>IF(Base!AK119="","",IF(Base!AK119="F",1,0))</f>
        <v/>
      </c>
      <c r="AL119" s="10" t="str">
        <f>IF(Base!AL119="","",IF(Base!AL119="F",1,0))</f>
        <v/>
      </c>
      <c r="AM119" s="8" t="str">
        <f>IF(Base!AM119="","",IF(Base!AM119="F",1,0))</f>
        <v/>
      </c>
      <c r="AN119" s="9" t="str">
        <f>IF(Base!AN119="","",IF(Base!AN119="F",1,0))</f>
        <v/>
      </c>
      <c r="AO119" s="9" t="str">
        <f>IF(Base!AO119="","",IF(Base!AO119="V",1,0))</f>
        <v/>
      </c>
      <c r="AP119" s="9" t="str">
        <f>IF(Base!AP119="","",IF(Base!AP119="F",1,0))</f>
        <v/>
      </c>
      <c r="AQ119" s="9" t="str">
        <f>IF(Base!AQ119="","",IF(Base!AQ119="V",1,0))</f>
        <v/>
      </c>
      <c r="AR119" s="9" t="str">
        <f>IF(Base!AR119="","",IF(Base!AR119="V",1,0))</f>
        <v/>
      </c>
      <c r="AS119" s="9" t="str">
        <f>IF(Base!AS119="","",IF(Base!AS119="F",1,0))</f>
        <v/>
      </c>
      <c r="AT119" s="9" t="str">
        <f>IF(Base!AT119="","",IF(Base!AT119="V",1,0))</f>
        <v/>
      </c>
      <c r="AU119" s="9" t="str">
        <f>IF(Base!AU119="","",IF(Base!AU119="F",1,0))</f>
        <v/>
      </c>
      <c r="AV119" s="10" t="str">
        <f>IF(Base!AV119="","",IF(Base!AV119="F",1,0))</f>
        <v/>
      </c>
      <c r="AW119" s="1" t="str">
        <f>IF(Base!AW119="","",Base!AW119)</f>
        <v/>
      </c>
      <c r="AX119" s="10" t="str">
        <f>IF(Base!AX119="","",Base!AX119)</f>
        <v/>
      </c>
      <c r="AY119" s="9" t="str">
        <f>IF(Base!AY119="","",IF(Base!AY119="F",1,0))</f>
        <v/>
      </c>
      <c r="AZ119" s="9" t="str">
        <f>IF(Base!AZ119="","",IF(Base!AZ119="V",1,0))</f>
        <v/>
      </c>
      <c r="BA119" s="9" t="str">
        <f>IF(Base!BA119="","",IF(Base!BA119="F",1,0))</f>
        <v/>
      </c>
      <c r="BB119" s="9" t="str">
        <f>IF(Base!BB119="","",IF(Base!BB119="F",1,0))</f>
        <v/>
      </c>
      <c r="BC119" s="9" t="str">
        <f>IF(Base!BC119="","",IF(Base!BC119="F",1,0))</f>
        <v/>
      </c>
      <c r="BD119" s="9" t="str">
        <f>IF(Base!BD119="","",IF(Base!BD119="F",1,0))</f>
        <v/>
      </c>
      <c r="BE119" s="9" t="str">
        <f>IF(Base!BE119="","",IF(Base!BE119="F",1,0))</f>
        <v/>
      </c>
      <c r="BF119" s="9" t="str">
        <f>IF(Base!BF119="","",IF(Base!BF119="F",1,0))</f>
        <v/>
      </c>
      <c r="BG119" s="9" t="str">
        <f>IF(Base!BG119="","",IF(Base!BG119="F",1,0))</f>
        <v/>
      </c>
      <c r="BH119" s="10" t="str">
        <f>IF(Base!BH119="","",IF(Base!BH119="F",1,0))</f>
        <v/>
      </c>
      <c r="BI119" s="8" t="str">
        <f>IF(Base!BI119="","",IF(Base!BI119="F",1,0))</f>
        <v/>
      </c>
      <c r="BJ119" s="9" t="str">
        <f>IF(Base!BJ119="","",IF(Base!BJ119="V",1,0))</f>
        <v/>
      </c>
      <c r="BK119" s="9" t="str">
        <f>IF(Base!BK119="","",IF(Base!BK119="F",1,0))</f>
        <v/>
      </c>
      <c r="BL119" s="9" t="str">
        <f>IF(Base!BL119="","",IF(Base!BL119="F",1,0))</f>
        <v/>
      </c>
      <c r="BM119" s="9" t="str">
        <f>IF(Base!BM119="","",IF(Base!BM119="F",1,0))</f>
        <v/>
      </c>
      <c r="BN119" s="9" t="str">
        <f>IF(Base!BN119="","",IF(Base!BN119="F",1,0))</f>
        <v/>
      </c>
      <c r="BO119" s="9" t="str">
        <f>IF(Base!BO119="","",IF(Base!BO119="F",1,0))</f>
        <v/>
      </c>
      <c r="BP119" s="9" t="str">
        <f>IF(Base!BP119="","",IF(Base!BP119="F",1,0))</f>
        <v/>
      </c>
      <c r="BQ119" s="9" t="str">
        <f>IF(Base!BQ119="","",IF(Base!BQ119="F",1,0))</f>
        <v/>
      </c>
      <c r="BR119" s="10" t="str">
        <f>IF(Base!BR119="","",IF(Base!BR119="F",1,0))</f>
        <v/>
      </c>
    </row>
    <row r="120" spans="1:70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1" t="str">
        <f>IF(Base!E120="","",Base!E120)</f>
        <v/>
      </c>
      <c r="F120" s="1" t="str">
        <f>IF(Base!F120="","",Base!F120)</f>
        <v/>
      </c>
      <c r="G120" s="8" t="str">
        <f>IF(Base!G120="","",IF(Base!G120="V",1,0))</f>
        <v/>
      </c>
      <c r="H120" s="9" t="str">
        <f>IF(Base!H120="","",IF(Base!H120="F",1,0))</f>
        <v/>
      </c>
      <c r="I120" s="9" t="str">
        <f>IF(Base!I120="","",IF(Base!I120="V",1,0))</f>
        <v/>
      </c>
      <c r="J120" s="9" t="str">
        <f>IF(Base!J120="","",IF(Base!J120="V",1,0))</f>
        <v/>
      </c>
      <c r="K120" s="9" t="str">
        <f>IF(Base!K120="","",IF(Base!K120="F",1,0))</f>
        <v/>
      </c>
      <c r="L120" s="9" t="str">
        <f>IF(Base!L120="","",IF(Base!L120="V",1,0))</f>
        <v/>
      </c>
      <c r="M120" s="9" t="str">
        <f>IF(Base!M120="","",IF(Base!M120="V",1,0))</f>
        <v/>
      </c>
      <c r="N120" s="9" t="str">
        <f>IF(Base!N120="","",IF(Base!N120="V",1,0))</f>
        <v/>
      </c>
      <c r="O120" s="9" t="str">
        <f>IF(Base!O120="","",IF(Base!O120="V",1,0))</f>
        <v/>
      </c>
      <c r="P120" s="10" t="str">
        <f>IF(Base!P120="","",IF(Base!P120="V",1,0))</f>
        <v/>
      </c>
      <c r="Q120" s="8" t="str">
        <f>IF(Base!Q120="","",IF(Base!Q120="V",1,0))</f>
        <v/>
      </c>
      <c r="R120" s="9" t="str">
        <f>IF(Base!R120="","",IF(Base!R120="F",1,0))</f>
        <v/>
      </c>
      <c r="S120" s="9" t="str">
        <f>IF(Base!S120="","",IF(Base!S120="V",1,0))</f>
        <v/>
      </c>
      <c r="T120" s="9" t="str">
        <f>IF(Base!T120="","",IF(Base!T120="V",1,0))</f>
        <v/>
      </c>
      <c r="U120" s="9" t="str">
        <f>IF(Base!U120="","",IF(Base!U120="F",1,0))</f>
        <v/>
      </c>
      <c r="V120" s="9" t="str">
        <f>IF(Base!V120="","",IF(Base!V120="V",1,0))</f>
        <v/>
      </c>
      <c r="W120" s="9" t="str">
        <f>IF(Base!W120="","",IF(Base!W120="V",1,0))</f>
        <v/>
      </c>
      <c r="X120" s="9" t="str">
        <f>IF(Base!X120="","",IF(Base!X120="V",1,0))</f>
        <v/>
      </c>
      <c r="Y120" s="9" t="str">
        <f>IF(Base!Y120="","",IF(Base!Y120="V",1,0))</f>
        <v/>
      </c>
      <c r="Z120" s="10" t="str">
        <f>IF(Base!Z120="","",IF(Base!Z120="V",1,0))</f>
        <v/>
      </c>
      <c r="AA120" s="1" t="str">
        <f>IF(Base!AA120="","",Base!AA120)</f>
        <v/>
      </c>
      <c r="AB120" s="10" t="str">
        <f>IF(Base!AB120="","",Base!AB120)</f>
        <v/>
      </c>
      <c r="AC120" s="9" t="str">
        <f>IF(Base!AC120="","",IF(Base!AC120="F",1,0))</f>
        <v/>
      </c>
      <c r="AD120" s="9" t="str">
        <f>IF(Base!AD120="","",IF(Base!AD120="F",1,0))</f>
        <v/>
      </c>
      <c r="AE120" s="9" t="str">
        <f>IF(Base!AE120="","",IF(Base!AE120="V",1,0))</f>
        <v/>
      </c>
      <c r="AF120" s="9" t="str">
        <f>IF(Base!AF120="","",IF(Base!AF120="F",1,0))</f>
        <v/>
      </c>
      <c r="AG120" s="9" t="str">
        <f>IF(Base!AG120="","",IF(Base!AG120="V",1,0))</f>
        <v/>
      </c>
      <c r="AH120" s="9" t="str">
        <f>IF(Base!AH120="","",IF(Base!AH120="V",1,0))</f>
        <v/>
      </c>
      <c r="AI120" s="9" t="str">
        <f>IF(Base!AI120="","",IF(Base!AI120="F",1,0))</f>
        <v/>
      </c>
      <c r="AJ120" s="9" t="str">
        <f>IF(Base!AJ120="","",IF(Base!AJ120="V",1,0))</f>
        <v/>
      </c>
      <c r="AK120" s="9" t="str">
        <f>IF(Base!AK120="","",IF(Base!AK120="F",1,0))</f>
        <v/>
      </c>
      <c r="AL120" s="10" t="str">
        <f>IF(Base!AL120="","",IF(Base!AL120="F",1,0))</f>
        <v/>
      </c>
      <c r="AM120" s="8" t="str">
        <f>IF(Base!AM120="","",IF(Base!AM120="F",1,0))</f>
        <v/>
      </c>
      <c r="AN120" s="9" t="str">
        <f>IF(Base!AN120="","",IF(Base!AN120="F",1,0))</f>
        <v/>
      </c>
      <c r="AO120" s="9" t="str">
        <f>IF(Base!AO120="","",IF(Base!AO120="V",1,0))</f>
        <v/>
      </c>
      <c r="AP120" s="9" t="str">
        <f>IF(Base!AP120="","",IF(Base!AP120="F",1,0))</f>
        <v/>
      </c>
      <c r="AQ120" s="9" t="str">
        <f>IF(Base!AQ120="","",IF(Base!AQ120="V",1,0))</f>
        <v/>
      </c>
      <c r="AR120" s="9" t="str">
        <f>IF(Base!AR120="","",IF(Base!AR120="V",1,0))</f>
        <v/>
      </c>
      <c r="AS120" s="9" t="str">
        <f>IF(Base!AS120="","",IF(Base!AS120="F",1,0))</f>
        <v/>
      </c>
      <c r="AT120" s="9" t="str">
        <f>IF(Base!AT120="","",IF(Base!AT120="V",1,0))</f>
        <v/>
      </c>
      <c r="AU120" s="9" t="str">
        <f>IF(Base!AU120="","",IF(Base!AU120="F",1,0))</f>
        <v/>
      </c>
      <c r="AV120" s="10" t="str">
        <f>IF(Base!AV120="","",IF(Base!AV120="F",1,0))</f>
        <v/>
      </c>
      <c r="AW120" s="1" t="str">
        <f>IF(Base!AW120="","",Base!AW120)</f>
        <v/>
      </c>
      <c r="AX120" s="10" t="str">
        <f>IF(Base!AX120="","",Base!AX120)</f>
        <v/>
      </c>
      <c r="AY120" s="9" t="str">
        <f>IF(Base!AY120="","",IF(Base!AY120="F",1,0))</f>
        <v/>
      </c>
      <c r="AZ120" s="9" t="str">
        <f>IF(Base!AZ120="","",IF(Base!AZ120="V",1,0))</f>
        <v/>
      </c>
      <c r="BA120" s="9" t="str">
        <f>IF(Base!BA120="","",IF(Base!BA120="F",1,0))</f>
        <v/>
      </c>
      <c r="BB120" s="9" t="str">
        <f>IF(Base!BB120="","",IF(Base!BB120="F",1,0))</f>
        <v/>
      </c>
      <c r="BC120" s="9" t="str">
        <f>IF(Base!BC120="","",IF(Base!BC120="F",1,0))</f>
        <v/>
      </c>
      <c r="BD120" s="9" t="str">
        <f>IF(Base!BD120="","",IF(Base!BD120="F",1,0))</f>
        <v/>
      </c>
      <c r="BE120" s="9" t="str">
        <f>IF(Base!BE120="","",IF(Base!BE120="F",1,0))</f>
        <v/>
      </c>
      <c r="BF120" s="9" t="str">
        <f>IF(Base!BF120="","",IF(Base!BF120="F",1,0))</f>
        <v/>
      </c>
      <c r="BG120" s="9" t="str">
        <f>IF(Base!BG120="","",IF(Base!BG120="F",1,0))</f>
        <v/>
      </c>
      <c r="BH120" s="10" t="str">
        <f>IF(Base!BH120="","",IF(Base!BH120="F",1,0))</f>
        <v/>
      </c>
      <c r="BI120" s="8" t="str">
        <f>IF(Base!BI120="","",IF(Base!BI120="F",1,0))</f>
        <v/>
      </c>
      <c r="BJ120" s="9" t="str">
        <f>IF(Base!BJ120="","",IF(Base!BJ120="V",1,0))</f>
        <v/>
      </c>
      <c r="BK120" s="9" t="str">
        <f>IF(Base!BK120="","",IF(Base!BK120="F",1,0))</f>
        <v/>
      </c>
      <c r="BL120" s="9" t="str">
        <f>IF(Base!BL120="","",IF(Base!BL120="F",1,0))</f>
        <v/>
      </c>
      <c r="BM120" s="9" t="str">
        <f>IF(Base!BM120="","",IF(Base!BM120="F",1,0))</f>
        <v/>
      </c>
      <c r="BN120" s="9" t="str">
        <f>IF(Base!BN120="","",IF(Base!BN120="F",1,0))</f>
        <v/>
      </c>
      <c r="BO120" s="9" t="str">
        <f>IF(Base!BO120="","",IF(Base!BO120="F",1,0))</f>
        <v/>
      </c>
      <c r="BP120" s="9" t="str">
        <f>IF(Base!BP120="","",IF(Base!BP120="F",1,0))</f>
        <v/>
      </c>
      <c r="BQ120" s="9" t="str">
        <f>IF(Base!BQ120="","",IF(Base!BQ120="F",1,0))</f>
        <v/>
      </c>
      <c r="BR120" s="10" t="str">
        <f>IF(Base!BR120="","",IF(Base!BR120="F",1,0))</f>
        <v/>
      </c>
    </row>
    <row r="121" spans="1:70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1" t="str">
        <f>IF(Base!E121="","",Base!E121)</f>
        <v/>
      </c>
      <c r="F121" s="1" t="str">
        <f>IF(Base!F121="","",Base!F121)</f>
        <v/>
      </c>
      <c r="G121" s="8" t="str">
        <f>IF(Base!G121="","",IF(Base!G121="V",1,0))</f>
        <v/>
      </c>
      <c r="H121" s="9" t="str">
        <f>IF(Base!H121="","",IF(Base!H121="F",1,0))</f>
        <v/>
      </c>
      <c r="I121" s="9" t="str">
        <f>IF(Base!I121="","",IF(Base!I121="V",1,0))</f>
        <v/>
      </c>
      <c r="J121" s="9" t="str">
        <f>IF(Base!J121="","",IF(Base!J121="V",1,0))</f>
        <v/>
      </c>
      <c r="K121" s="9" t="str">
        <f>IF(Base!K121="","",IF(Base!K121="F",1,0))</f>
        <v/>
      </c>
      <c r="L121" s="9" t="str">
        <f>IF(Base!L121="","",IF(Base!L121="V",1,0))</f>
        <v/>
      </c>
      <c r="M121" s="9" t="str">
        <f>IF(Base!M121="","",IF(Base!M121="V",1,0))</f>
        <v/>
      </c>
      <c r="N121" s="9" t="str">
        <f>IF(Base!N121="","",IF(Base!N121="V",1,0))</f>
        <v/>
      </c>
      <c r="O121" s="9" t="str">
        <f>IF(Base!O121="","",IF(Base!O121="V",1,0))</f>
        <v/>
      </c>
      <c r="P121" s="10" t="str">
        <f>IF(Base!P121="","",IF(Base!P121="V",1,0))</f>
        <v/>
      </c>
      <c r="Q121" s="8" t="str">
        <f>IF(Base!Q121="","",IF(Base!Q121="V",1,0))</f>
        <v/>
      </c>
      <c r="R121" s="9" t="str">
        <f>IF(Base!R121="","",IF(Base!R121="F",1,0))</f>
        <v/>
      </c>
      <c r="S121" s="9" t="str">
        <f>IF(Base!S121="","",IF(Base!S121="V",1,0))</f>
        <v/>
      </c>
      <c r="T121" s="9" t="str">
        <f>IF(Base!T121="","",IF(Base!T121="V",1,0))</f>
        <v/>
      </c>
      <c r="U121" s="9" t="str">
        <f>IF(Base!U121="","",IF(Base!U121="F",1,0))</f>
        <v/>
      </c>
      <c r="V121" s="9" t="str">
        <f>IF(Base!V121="","",IF(Base!V121="V",1,0))</f>
        <v/>
      </c>
      <c r="W121" s="9" t="str">
        <f>IF(Base!W121="","",IF(Base!W121="V",1,0))</f>
        <v/>
      </c>
      <c r="X121" s="9" t="str">
        <f>IF(Base!X121="","",IF(Base!X121="V",1,0))</f>
        <v/>
      </c>
      <c r="Y121" s="9" t="str">
        <f>IF(Base!Y121="","",IF(Base!Y121="V",1,0))</f>
        <v/>
      </c>
      <c r="Z121" s="10" t="str">
        <f>IF(Base!Z121="","",IF(Base!Z121="V",1,0))</f>
        <v/>
      </c>
      <c r="AA121" s="1" t="str">
        <f>IF(Base!AA121="","",Base!AA121)</f>
        <v/>
      </c>
      <c r="AB121" s="10" t="str">
        <f>IF(Base!AB121="","",Base!AB121)</f>
        <v/>
      </c>
      <c r="AC121" s="9" t="str">
        <f>IF(Base!AC121="","",IF(Base!AC121="F",1,0))</f>
        <v/>
      </c>
      <c r="AD121" s="9" t="str">
        <f>IF(Base!AD121="","",IF(Base!AD121="F",1,0))</f>
        <v/>
      </c>
      <c r="AE121" s="9" t="str">
        <f>IF(Base!AE121="","",IF(Base!AE121="V",1,0))</f>
        <v/>
      </c>
      <c r="AF121" s="9" t="str">
        <f>IF(Base!AF121="","",IF(Base!AF121="F",1,0))</f>
        <v/>
      </c>
      <c r="AG121" s="9" t="str">
        <f>IF(Base!AG121="","",IF(Base!AG121="V",1,0))</f>
        <v/>
      </c>
      <c r="AH121" s="9" t="str">
        <f>IF(Base!AH121="","",IF(Base!AH121="V",1,0))</f>
        <v/>
      </c>
      <c r="AI121" s="9" t="str">
        <f>IF(Base!AI121="","",IF(Base!AI121="F",1,0))</f>
        <v/>
      </c>
      <c r="AJ121" s="9" t="str">
        <f>IF(Base!AJ121="","",IF(Base!AJ121="V",1,0))</f>
        <v/>
      </c>
      <c r="AK121" s="9" t="str">
        <f>IF(Base!AK121="","",IF(Base!AK121="F",1,0))</f>
        <v/>
      </c>
      <c r="AL121" s="10" t="str">
        <f>IF(Base!AL121="","",IF(Base!AL121="F",1,0))</f>
        <v/>
      </c>
      <c r="AM121" s="8" t="str">
        <f>IF(Base!AM121="","",IF(Base!AM121="F",1,0))</f>
        <v/>
      </c>
      <c r="AN121" s="9" t="str">
        <f>IF(Base!AN121="","",IF(Base!AN121="F",1,0))</f>
        <v/>
      </c>
      <c r="AO121" s="9" t="str">
        <f>IF(Base!AO121="","",IF(Base!AO121="V",1,0))</f>
        <v/>
      </c>
      <c r="AP121" s="9" t="str">
        <f>IF(Base!AP121="","",IF(Base!AP121="F",1,0))</f>
        <v/>
      </c>
      <c r="AQ121" s="9" t="str">
        <f>IF(Base!AQ121="","",IF(Base!AQ121="V",1,0))</f>
        <v/>
      </c>
      <c r="AR121" s="9" t="str">
        <f>IF(Base!AR121="","",IF(Base!AR121="V",1,0))</f>
        <v/>
      </c>
      <c r="AS121" s="9" t="str">
        <f>IF(Base!AS121="","",IF(Base!AS121="F",1,0))</f>
        <v/>
      </c>
      <c r="AT121" s="9" t="str">
        <f>IF(Base!AT121="","",IF(Base!AT121="V",1,0))</f>
        <v/>
      </c>
      <c r="AU121" s="9" t="str">
        <f>IF(Base!AU121="","",IF(Base!AU121="F",1,0))</f>
        <v/>
      </c>
      <c r="AV121" s="10" t="str">
        <f>IF(Base!AV121="","",IF(Base!AV121="F",1,0))</f>
        <v/>
      </c>
      <c r="AW121" s="1" t="str">
        <f>IF(Base!AW121="","",Base!AW121)</f>
        <v/>
      </c>
      <c r="AX121" s="10" t="str">
        <f>IF(Base!AX121="","",Base!AX121)</f>
        <v/>
      </c>
      <c r="AY121" s="9" t="str">
        <f>IF(Base!AY121="","",IF(Base!AY121="F",1,0))</f>
        <v/>
      </c>
      <c r="AZ121" s="9" t="str">
        <f>IF(Base!AZ121="","",IF(Base!AZ121="V",1,0))</f>
        <v/>
      </c>
      <c r="BA121" s="9" t="str">
        <f>IF(Base!BA121="","",IF(Base!BA121="F",1,0))</f>
        <v/>
      </c>
      <c r="BB121" s="9" t="str">
        <f>IF(Base!BB121="","",IF(Base!BB121="F",1,0))</f>
        <v/>
      </c>
      <c r="BC121" s="9" t="str">
        <f>IF(Base!BC121="","",IF(Base!BC121="F",1,0))</f>
        <v/>
      </c>
      <c r="BD121" s="9" t="str">
        <f>IF(Base!BD121="","",IF(Base!BD121="F",1,0))</f>
        <v/>
      </c>
      <c r="BE121" s="9" t="str">
        <f>IF(Base!BE121="","",IF(Base!BE121="F",1,0))</f>
        <v/>
      </c>
      <c r="BF121" s="9" t="str">
        <f>IF(Base!BF121="","",IF(Base!BF121="F",1,0))</f>
        <v/>
      </c>
      <c r="BG121" s="9" t="str">
        <f>IF(Base!BG121="","",IF(Base!BG121="F",1,0))</f>
        <v/>
      </c>
      <c r="BH121" s="10" t="str">
        <f>IF(Base!BH121="","",IF(Base!BH121="F",1,0))</f>
        <v/>
      </c>
      <c r="BI121" s="8" t="str">
        <f>IF(Base!BI121="","",IF(Base!BI121="F",1,0))</f>
        <v/>
      </c>
      <c r="BJ121" s="9" t="str">
        <f>IF(Base!BJ121="","",IF(Base!BJ121="V",1,0))</f>
        <v/>
      </c>
      <c r="BK121" s="9" t="str">
        <f>IF(Base!BK121="","",IF(Base!BK121="F",1,0))</f>
        <v/>
      </c>
      <c r="BL121" s="9" t="str">
        <f>IF(Base!BL121="","",IF(Base!BL121="F",1,0))</f>
        <v/>
      </c>
      <c r="BM121" s="9" t="str">
        <f>IF(Base!BM121="","",IF(Base!BM121="F",1,0))</f>
        <v/>
      </c>
      <c r="BN121" s="9" t="str">
        <f>IF(Base!BN121="","",IF(Base!BN121="F",1,0))</f>
        <v/>
      </c>
      <c r="BO121" s="9" t="str">
        <f>IF(Base!BO121="","",IF(Base!BO121="F",1,0))</f>
        <v/>
      </c>
      <c r="BP121" s="9" t="str">
        <f>IF(Base!BP121="","",IF(Base!BP121="F",1,0))</f>
        <v/>
      </c>
      <c r="BQ121" s="9" t="str">
        <f>IF(Base!BQ121="","",IF(Base!BQ121="F",1,0))</f>
        <v/>
      </c>
      <c r="BR121" s="10" t="str">
        <f>IF(Base!BR121="","",IF(Base!BR121="F",1,0))</f>
        <v/>
      </c>
    </row>
    <row r="122" spans="1:70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1" t="str">
        <f>IF(Base!E122="","",Base!E122)</f>
        <v/>
      </c>
      <c r="F122" s="1" t="str">
        <f>IF(Base!F122="","",Base!F122)</f>
        <v/>
      </c>
      <c r="G122" s="8" t="str">
        <f>IF(Base!G122="","",IF(Base!G122="V",1,0))</f>
        <v/>
      </c>
      <c r="H122" s="9" t="str">
        <f>IF(Base!H122="","",IF(Base!H122="F",1,0))</f>
        <v/>
      </c>
      <c r="I122" s="9" t="str">
        <f>IF(Base!I122="","",IF(Base!I122="V",1,0))</f>
        <v/>
      </c>
      <c r="J122" s="9" t="str">
        <f>IF(Base!J122="","",IF(Base!J122="V",1,0))</f>
        <v/>
      </c>
      <c r="K122" s="9" t="str">
        <f>IF(Base!K122="","",IF(Base!K122="F",1,0))</f>
        <v/>
      </c>
      <c r="L122" s="9" t="str">
        <f>IF(Base!L122="","",IF(Base!L122="V",1,0))</f>
        <v/>
      </c>
      <c r="M122" s="9" t="str">
        <f>IF(Base!M122="","",IF(Base!M122="V",1,0))</f>
        <v/>
      </c>
      <c r="N122" s="9" t="str">
        <f>IF(Base!N122="","",IF(Base!N122="V",1,0))</f>
        <v/>
      </c>
      <c r="O122" s="9" t="str">
        <f>IF(Base!O122="","",IF(Base!O122="V",1,0))</f>
        <v/>
      </c>
      <c r="P122" s="10" t="str">
        <f>IF(Base!P122="","",IF(Base!P122="V",1,0))</f>
        <v/>
      </c>
      <c r="Q122" s="8" t="str">
        <f>IF(Base!Q122="","",IF(Base!Q122="V",1,0))</f>
        <v/>
      </c>
      <c r="R122" s="9" t="str">
        <f>IF(Base!R122="","",IF(Base!R122="F",1,0))</f>
        <v/>
      </c>
      <c r="S122" s="9" t="str">
        <f>IF(Base!S122="","",IF(Base!S122="V",1,0))</f>
        <v/>
      </c>
      <c r="T122" s="9" t="str">
        <f>IF(Base!T122="","",IF(Base!T122="V",1,0))</f>
        <v/>
      </c>
      <c r="U122" s="9" t="str">
        <f>IF(Base!U122="","",IF(Base!U122="F",1,0))</f>
        <v/>
      </c>
      <c r="V122" s="9" t="str">
        <f>IF(Base!V122="","",IF(Base!V122="V",1,0))</f>
        <v/>
      </c>
      <c r="W122" s="9" t="str">
        <f>IF(Base!W122="","",IF(Base!W122="V",1,0))</f>
        <v/>
      </c>
      <c r="X122" s="9" t="str">
        <f>IF(Base!X122="","",IF(Base!X122="V",1,0))</f>
        <v/>
      </c>
      <c r="Y122" s="9" t="str">
        <f>IF(Base!Y122="","",IF(Base!Y122="V",1,0))</f>
        <v/>
      </c>
      <c r="Z122" s="10" t="str">
        <f>IF(Base!Z122="","",IF(Base!Z122="V",1,0))</f>
        <v/>
      </c>
      <c r="AA122" s="1" t="str">
        <f>IF(Base!AA122="","",Base!AA122)</f>
        <v/>
      </c>
      <c r="AB122" s="10" t="str">
        <f>IF(Base!AB122="","",Base!AB122)</f>
        <v/>
      </c>
      <c r="AC122" s="9" t="str">
        <f>IF(Base!AC122="","",IF(Base!AC122="F",1,0))</f>
        <v/>
      </c>
      <c r="AD122" s="9" t="str">
        <f>IF(Base!AD122="","",IF(Base!AD122="F",1,0))</f>
        <v/>
      </c>
      <c r="AE122" s="9" t="str">
        <f>IF(Base!AE122="","",IF(Base!AE122="V",1,0))</f>
        <v/>
      </c>
      <c r="AF122" s="9" t="str">
        <f>IF(Base!AF122="","",IF(Base!AF122="F",1,0))</f>
        <v/>
      </c>
      <c r="AG122" s="9" t="str">
        <f>IF(Base!AG122="","",IF(Base!AG122="V",1,0))</f>
        <v/>
      </c>
      <c r="AH122" s="9" t="str">
        <f>IF(Base!AH122="","",IF(Base!AH122="V",1,0))</f>
        <v/>
      </c>
      <c r="AI122" s="9" t="str">
        <f>IF(Base!AI122="","",IF(Base!AI122="F",1,0))</f>
        <v/>
      </c>
      <c r="AJ122" s="9" t="str">
        <f>IF(Base!AJ122="","",IF(Base!AJ122="V",1,0))</f>
        <v/>
      </c>
      <c r="AK122" s="9" t="str">
        <f>IF(Base!AK122="","",IF(Base!AK122="F",1,0))</f>
        <v/>
      </c>
      <c r="AL122" s="10" t="str">
        <f>IF(Base!AL122="","",IF(Base!AL122="F",1,0))</f>
        <v/>
      </c>
      <c r="AM122" s="8" t="str">
        <f>IF(Base!AM122="","",IF(Base!AM122="F",1,0))</f>
        <v/>
      </c>
      <c r="AN122" s="9" t="str">
        <f>IF(Base!AN122="","",IF(Base!AN122="F",1,0))</f>
        <v/>
      </c>
      <c r="AO122" s="9" t="str">
        <f>IF(Base!AO122="","",IF(Base!AO122="V",1,0))</f>
        <v/>
      </c>
      <c r="AP122" s="9" t="str">
        <f>IF(Base!AP122="","",IF(Base!AP122="F",1,0))</f>
        <v/>
      </c>
      <c r="AQ122" s="9" t="str">
        <f>IF(Base!AQ122="","",IF(Base!AQ122="V",1,0))</f>
        <v/>
      </c>
      <c r="AR122" s="9" t="str">
        <f>IF(Base!AR122="","",IF(Base!AR122="V",1,0))</f>
        <v/>
      </c>
      <c r="AS122" s="9" t="str">
        <f>IF(Base!AS122="","",IF(Base!AS122="F",1,0))</f>
        <v/>
      </c>
      <c r="AT122" s="9" t="str">
        <f>IF(Base!AT122="","",IF(Base!AT122="V",1,0))</f>
        <v/>
      </c>
      <c r="AU122" s="9" t="str">
        <f>IF(Base!AU122="","",IF(Base!AU122="F",1,0))</f>
        <v/>
      </c>
      <c r="AV122" s="10" t="str">
        <f>IF(Base!AV122="","",IF(Base!AV122="F",1,0))</f>
        <v/>
      </c>
      <c r="AW122" s="1" t="str">
        <f>IF(Base!AW122="","",Base!AW122)</f>
        <v/>
      </c>
      <c r="AX122" s="10" t="str">
        <f>IF(Base!AX122="","",Base!AX122)</f>
        <v/>
      </c>
      <c r="AY122" s="9" t="str">
        <f>IF(Base!AY122="","",IF(Base!AY122="F",1,0))</f>
        <v/>
      </c>
      <c r="AZ122" s="9" t="str">
        <f>IF(Base!AZ122="","",IF(Base!AZ122="V",1,0))</f>
        <v/>
      </c>
      <c r="BA122" s="9" t="str">
        <f>IF(Base!BA122="","",IF(Base!BA122="F",1,0))</f>
        <v/>
      </c>
      <c r="BB122" s="9" t="str">
        <f>IF(Base!BB122="","",IF(Base!BB122="F",1,0))</f>
        <v/>
      </c>
      <c r="BC122" s="9" t="str">
        <f>IF(Base!BC122="","",IF(Base!BC122="F",1,0))</f>
        <v/>
      </c>
      <c r="BD122" s="9" t="str">
        <f>IF(Base!BD122="","",IF(Base!BD122="F",1,0))</f>
        <v/>
      </c>
      <c r="BE122" s="9" t="str">
        <f>IF(Base!BE122="","",IF(Base!BE122="F",1,0))</f>
        <v/>
      </c>
      <c r="BF122" s="9" t="str">
        <f>IF(Base!BF122="","",IF(Base!BF122="F",1,0))</f>
        <v/>
      </c>
      <c r="BG122" s="9" t="str">
        <f>IF(Base!BG122="","",IF(Base!BG122="F",1,0))</f>
        <v/>
      </c>
      <c r="BH122" s="10" t="str">
        <f>IF(Base!BH122="","",IF(Base!BH122="F",1,0))</f>
        <v/>
      </c>
      <c r="BI122" s="8" t="str">
        <f>IF(Base!BI122="","",IF(Base!BI122="F",1,0))</f>
        <v/>
      </c>
      <c r="BJ122" s="9" t="str">
        <f>IF(Base!BJ122="","",IF(Base!BJ122="V",1,0))</f>
        <v/>
      </c>
      <c r="BK122" s="9" t="str">
        <f>IF(Base!BK122="","",IF(Base!BK122="F",1,0))</f>
        <v/>
      </c>
      <c r="BL122" s="9" t="str">
        <f>IF(Base!BL122="","",IF(Base!BL122="F",1,0))</f>
        <v/>
      </c>
      <c r="BM122" s="9" t="str">
        <f>IF(Base!BM122="","",IF(Base!BM122="F",1,0))</f>
        <v/>
      </c>
      <c r="BN122" s="9" t="str">
        <f>IF(Base!BN122="","",IF(Base!BN122="F",1,0))</f>
        <v/>
      </c>
      <c r="BO122" s="9" t="str">
        <f>IF(Base!BO122="","",IF(Base!BO122="F",1,0))</f>
        <v/>
      </c>
      <c r="BP122" s="9" t="str">
        <f>IF(Base!BP122="","",IF(Base!BP122="F",1,0))</f>
        <v/>
      </c>
      <c r="BQ122" s="9" t="str">
        <f>IF(Base!BQ122="","",IF(Base!BQ122="F",1,0))</f>
        <v/>
      </c>
      <c r="BR122" s="10" t="str">
        <f>IF(Base!BR122="","",IF(Base!BR122="F",1,0))</f>
        <v/>
      </c>
    </row>
    <row r="123" spans="1:70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1" t="str">
        <f>IF(Base!E123="","",Base!E123)</f>
        <v/>
      </c>
      <c r="F123" s="1" t="str">
        <f>IF(Base!F123="","",Base!F123)</f>
        <v/>
      </c>
      <c r="G123" s="8" t="str">
        <f>IF(Base!G123="","",IF(Base!G123="V",1,0))</f>
        <v/>
      </c>
      <c r="H123" s="9" t="str">
        <f>IF(Base!H123="","",IF(Base!H123="F",1,0))</f>
        <v/>
      </c>
      <c r="I123" s="9" t="str">
        <f>IF(Base!I123="","",IF(Base!I123="V",1,0))</f>
        <v/>
      </c>
      <c r="J123" s="9" t="str">
        <f>IF(Base!J123="","",IF(Base!J123="V",1,0))</f>
        <v/>
      </c>
      <c r="K123" s="9" t="str">
        <f>IF(Base!K123="","",IF(Base!K123="F",1,0))</f>
        <v/>
      </c>
      <c r="L123" s="9" t="str">
        <f>IF(Base!L123="","",IF(Base!L123="V",1,0))</f>
        <v/>
      </c>
      <c r="M123" s="9" t="str">
        <f>IF(Base!M123="","",IF(Base!M123="V",1,0))</f>
        <v/>
      </c>
      <c r="N123" s="9" t="str">
        <f>IF(Base!N123="","",IF(Base!N123="V",1,0))</f>
        <v/>
      </c>
      <c r="O123" s="9" t="str">
        <f>IF(Base!O123="","",IF(Base!O123="V",1,0))</f>
        <v/>
      </c>
      <c r="P123" s="10" t="str">
        <f>IF(Base!P123="","",IF(Base!P123="V",1,0))</f>
        <v/>
      </c>
      <c r="Q123" s="8" t="str">
        <f>IF(Base!Q123="","",IF(Base!Q123="V",1,0))</f>
        <v/>
      </c>
      <c r="R123" s="9" t="str">
        <f>IF(Base!R123="","",IF(Base!R123="F",1,0))</f>
        <v/>
      </c>
      <c r="S123" s="9" t="str">
        <f>IF(Base!S123="","",IF(Base!S123="V",1,0))</f>
        <v/>
      </c>
      <c r="T123" s="9" t="str">
        <f>IF(Base!T123="","",IF(Base!T123="V",1,0))</f>
        <v/>
      </c>
      <c r="U123" s="9" t="str">
        <f>IF(Base!U123="","",IF(Base!U123="F",1,0))</f>
        <v/>
      </c>
      <c r="V123" s="9" t="str">
        <f>IF(Base!V123="","",IF(Base!V123="V",1,0))</f>
        <v/>
      </c>
      <c r="W123" s="9" t="str">
        <f>IF(Base!W123="","",IF(Base!W123="V",1,0))</f>
        <v/>
      </c>
      <c r="X123" s="9" t="str">
        <f>IF(Base!X123="","",IF(Base!X123="V",1,0))</f>
        <v/>
      </c>
      <c r="Y123" s="9" t="str">
        <f>IF(Base!Y123="","",IF(Base!Y123="V",1,0))</f>
        <v/>
      </c>
      <c r="Z123" s="10" t="str">
        <f>IF(Base!Z123="","",IF(Base!Z123="V",1,0))</f>
        <v/>
      </c>
      <c r="AA123" s="1" t="str">
        <f>IF(Base!AA123="","",Base!AA123)</f>
        <v/>
      </c>
      <c r="AB123" s="10" t="str">
        <f>IF(Base!AB123="","",Base!AB123)</f>
        <v/>
      </c>
      <c r="AC123" s="9" t="str">
        <f>IF(Base!AC123="","",IF(Base!AC123="F",1,0))</f>
        <v/>
      </c>
      <c r="AD123" s="9" t="str">
        <f>IF(Base!AD123="","",IF(Base!AD123="F",1,0))</f>
        <v/>
      </c>
      <c r="AE123" s="9" t="str">
        <f>IF(Base!AE123="","",IF(Base!AE123="V",1,0))</f>
        <v/>
      </c>
      <c r="AF123" s="9" t="str">
        <f>IF(Base!AF123="","",IF(Base!AF123="F",1,0))</f>
        <v/>
      </c>
      <c r="AG123" s="9" t="str">
        <f>IF(Base!AG123="","",IF(Base!AG123="V",1,0))</f>
        <v/>
      </c>
      <c r="AH123" s="9" t="str">
        <f>IF(Base!AH123="","",IF(Base!AH123="V",1,0))</f>
        <v/>
      </c>
      <c r="AI123" s="9" t="str">
        <f>IF(Base!AI123="","",IF(Base!AI123="F",1,0))</f>
        <v/>
      </c>
      <c r="AJ123" s="9" t="str">
        <f>IF(Base!AJ123="","",IF(Base!AJ123="V",1,0))</f>
        <v/>
      </c>
      <c r="AK123" s="9" t="str">
        <f>IF(Base!AK123="","",IF(Base!AK123="F",1,0))</f>
        <v/>
      </c>
      <c r="AL123" s="10" t="str">
        <f>IF(Base!AL123="","",IF(Base!AL123="F",1,0))</f>
        <v/>
      </c>
      <c r="AM123" s="8" t="str">
        <f>IF(Base!AM123="","",IF(Base!AM123="F",1,0))</f>
        <v/>
      </c>
      <c r="AN123" s="9" t="str">
        <f>IF(Base!AN123="","",IF(Base!AN123="F",1,0))</f>
        <v/>
      </c>
      <c r="AO123" s="9" t="str">
        <f>IF(Base!AO123="","",IF(Base!AO123="V",1,0))</f>
        <v/>
      </c>
      <c r="AP123" s="9" t="str">
        <f>IF(Base!AP123="","",IF(Base!AP123="F",1,0))</f>
        <v/>
      </c>
      <c r="AQ123" s="9" t="str">
        <f>IF(Base!AQ123="","",IF(Base!AQ123="V",1,0))</f>
        <v/>
      </c>
      <c r="AR123" s="9" t="str">
        <f>IF(Base!AR123="","",IF(Base!AR123="V",1,0))</f>
        <v/>
      </c>
      <c r="AS123" s="9" t="str">
        <f>IF(Base!AS123="","",IF(Base!AS123="F",1,0))</f>
        <v/>
      </c>
      <c r="AT123" s="9" t="str">
        <f>IF(Base!AT123="","",IF(Base!AT123="V",1,0))</f>
        <v/>
      </c>
      <c r="AU123" s="9" t="str">
        <f>IF(Base!AU123="","",IF(Base!AU123="F",1,0))</f>
        <v/>
      </c>
      <c r="AV123" s="10" t="str">
        <f>IF(Base!AV123="","",IF(Base!AV123="F",1,0))</f>
        <v/>
      </c>
      <c r="AW123" s="1" t="str">
        <f>IF(Base!AW123="","",Base!AW123)</f>
        <v/>
      </c>
      <c r="AX123" s="10" t="str">
        <f>IF(Base!AX123="","",Base!AX123)</f>
        <v/>
      </c>
      <c r="AY123" s="9" t="str">
        <f>IF(Base!AY123="","",IF(Base!AY123="F",1,0))</f>
        <v/>
      </c>
      <c r="AZ123" s="9" t="str">
        <f>IF(Base!AZ123="","",IF(Base!AZ123="V",1,0))</f>
        <v/>
      </c>
      <c r="BA123" s="9" t="str">
        <f>IF(Base!BA123="","",IF(Base!BA123="F",1,0))</f>
        <v/>
      </c>
      <c r="BB123" s="9" t="str">
        <f>IF(Base!BB123="","",IF(Base!BB123="F",1,0))</f>
        <v/>
      </c>
      <c r="BC123" s="9" t="str">
        <f>IF(Base!BC123="","",IF(Base!BC123="F",1,0))</f>
        <v/>
      </c>
      <c r="BD123" s="9" t="str">
        <f>IF(Base!BD123="","",IF(Base!BD123="F",1,0))</f>
        <v/>
      </c>
      <c r="BE123" s="9" t="str">
        <f>IF(Base!BE123="","",IF(Base!BE123="F",1,0))</f>
        <v/>
      </c>
      <c r="BF123" s="9" t="str">
        <f>IF(Base!BF123="","",IF(Base!BF123="F",1,0))</f>
        <v/>
      </c>
      <c r="BG123" s="9" t="str">
        <f>IF(Base!BG123="","",IF(Base!BG123="F",1,0))</f>
        <v/>
      </c>
      <c r="BH123" s="10" t="str">
        <f>IF(Base!BH123="","",IF(Base!BH123="F",1,0))</f>
        <v/>
      </c>
      <c r="BI123" s="8" t="str">
        <f>IF(Base!BI123="","",IF(Base!BI123="F",1,0))</f>
        <v/>
      </c>
      <c r="BJ123" s="9" t="str">
        <f>IF(Base!BJ123="","",IF(Base!BJ123="V",1,0))</f>
        <v/>
      </c>
      <c r="BK123" s="9" t="str">
        <f>IF(Base!BK123="","",IF(Base!BK123="F",1,0))</f>
        <v/>
      </c>
      <c r="BL123" s="9" t="str">
        <f>IF(Base!BL123="","",IF(Base!BL123="F",1,0))</f>
        <v/>
      </c>
      <c r="BM123" s="9" t="str">
        <f>IF(Base!BM123="","",IF(Base!BM123="F",1,0))</f>
        <v/>
      </c>
      <c r="BN123" s="9" t="str">
        <f>IF(Base!BN123="","",IF(Base!BN123="F",1,0))</f>
        <v/>
      </c>
      <c r="BO123" s="9" t="str">
        <f>IF(Base!BO123="","",IF(Base!BO123="F",1,0))</f>
        <v/>
      </c>
      <c r="BP123" s="9" t="str">
        <f>IF(Base!BP123="","",IF(Base!BP123="F",1,0))</f>
        <v/>
      </c>
      <c r="BQ123" s="9" t="str">
        <f>IF(Base!BQ123="","",IF(Base!BQ123="F",1,0))</f>
        <v/>
      </c>
      <c r="BR123" s="10" t="str">
        <f>IF(Base!BR123="","",IF(Base!BR123="F",1,0))</f>
        <v/>
      </c>
    </row>
    <row r="124" spans="1:70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1" t="str">
        <f>IF(Base!E124="","",Base!E124)</f>
        <v/>
      </c>
      <c r="F124" s="1" t="str">
        <f>IF(Base!F124="","",Base!F124)</f>
        <v/>
      </c>
      <c r="G124" s="8" t="str">
        <f>IF(Base!G124="","",IF(Base!G124="V",1,0))</f>
        <v/>
      </c>
      <c r="H124" s="9" t="str">
        <f>IF(Base!H124="","",IF(Base!H124="F",1,0))</f>
        <v/>
      </c>
      <c r="I124" s="9" t="str">
        <f>IF(Base!I124="","",IF(Base!I124="V",1,0))</f>
        <v/>
      </c>
      <c r="J124" s="9" t="str">
        <f>IF(Base!J124="","",IF(Base!J124="V",1,0))</f>
        <v/>
      </c>
      <c r="K124" s="9" t="str">
        <f>IF(Base!K124="","",IF(Base!K124="F",1,0))</f>
        <v/>
      </c>
      <c r="L124" s="9" t="str">
        <f>IF(Base!L124="","",IF(Base!L124="V",1,0))</f>
        <v/>
      </c>
      <c r="M124" s="9" t="str">
        <f>IF(Base!M124="","",IF(Base!M124="V",1,0))</f>
        <v/>
      </c>
      <c r="N124" s="9" t="str">
        <f>IF(Base!N124="","",IF(Base!N124="V",1,0))</f>
        <v/>
      </c>
      <c r="O124" s="9" t="str">
        <f>IF(Base!O124="","",IF(Base!O124="V",1,0))</f>
        <v/>
      </c>
      <c r="P124" s="10" t="str">
        <f>IF(Base!P124="","",IF(Base!P124="V",1,0))</f>
        <v/>
      </c>
      <c r="Q124" s="8" t="str">
        <f>IF(Base!Q124="","",IF(Base!Q124="V",1,0))</f>
        <v/>
      </c>
      <c r="R124" s="9" t="str">
        <f>IF(Base!R124="","",IF(Base!R124="F",1,0))</f>
        <v/>
      </c>
      <c r="S124" s="9" t="str">
        <f>IF(Base!S124="","",IF(Base!S124="V",1,0))</f>
        <v/>
      </c>
      <c r="T124" s="9" t="str">
        <f>IF(Base!T124="","",IF(Base!T124="V",1,0))</f>
        <v/>
      </c>
      <c r="U124" s="9" t="str">
        <f>IF(Base!U124="","",IF(Base!U124="F",1,0))</f>
        <v/>
      </c>
      <c r="V124" s="9" t="str">
        <f>IF(Base!V124="","",IF(Base!V124="V",1,0))</f>
        <v/>
      </c>
      <c r="W124" s="9" t="str">
        <f>IF(Base!W124="","",IF(Base!W124="V",1,0))</f>
        <v/>
      </c>
      <c r="X124" s="9" t="str">
        <f>IF(Base!X124="","",IF(Base!X124="V",1,0))</f>
        <v/>
      </c>
      <c r="Y124" s="9" t="str">
        <f>IF(Base!Y124="","",IF(Base!Y124="V",1,0))</f>
        <v/>
      </c>
      <c r="Z124" s="10" t="str">
        <f>IF(Base!Z124="","",IF(Base!Z124="V",1,0))</f>
        <v/>
      </c>
      <c r="AA124" s="1" t="str">
        <f>IF(Base!AA124="","",Base!AA124)</f>
        <v/>
      </c>
      <c r="AB124" s="10" t="str">
        <f>IF(Base!AB124="","",Base!AB124)</f>
        <v/>
      </c>
      <c r="AC124" s="9" t="str">
        <f>IF(Base!AC124="","",IF(Base!AC124="F",1,0))</f>
        <v/>
      </c>
      <c r="AD124" s="9" t="str">
        <f>IF(Base!AD124="","",IF(Base!AD124="F",1,0))</f>
        <v/>
      </c>
      <c r="AE124" s="9" t="str">
        <f>IF(Base!AE124="","",IF(Base!AE124="V",1,0))</f>
        <v/>
      </c>
      <c r="AF124" s="9" t="str">
        <f>IF(Base!AF124="","",IF(Base!AF124="F",1,0))</f>
        <v/>
      </c>
      <c r="AG124" s="9" t="str">
        <f>IF(Base!AG124="","",IF(Base!AG124="V",1,0))</f>
        <v/>
      </c>
      <c r="AH124" s="9" t="str">
        <f>IF(Base!AH124="","",IF(Base!AH124="V",1,0))</f>
        <v/>
      </c>
      <c r="AI124" s="9" t="str">
        <f>IF(Base!AI124="","",IF(Base!AI124="F",1,0))</f>
        <v/>
      </c>
      <c r="AJ124" s="9" t="str">
        <f>IF(Base!AJ124="","",IF(Base!AJ124="V",1,0))</f>
        <v/>
      </c>
      <c r="AK124" s="9" t="str">
        <f>IF(Base!AK124="","",IF(Base!AK124="F",1,0))</f>
        <v/>
      </c>
      <c r="AL124" s="10" t="str">
        <f>IF(Base!AL124="","",IF(Base!AL124="F",1,0))</f>
        <v/>
      </c>
      <c r="AM124" s="8" t="str">
        <f>IF(Base!AM124="","",IF(Base!AM124="F",1,0))</f>
        <v/>
      </c>
      <c r="AN124" s="9" t="str">
        <f>IF(Base!AN124="","",IF(Base!AN124="F",1,0))</f>
        <v/>
      </c>
      <c r="AO124" s="9" t="str">
        <f>IF(Base!AO124="","",IF(Base!AO124="V",1,0))</f>
        <v/>
      </c>
      <c r="AP124" s="9" t="str">
        <f>IF(Base!AP124="","",IF(Base!AP124="F",1,0))</f>
        <v/>
      </c>
      <c r="AQ124" s="9" t="str">
        <f>IF(Base!AQ124="","",IF(Base!AQ124="V",1,0))</f>
        <v/>
      </c>
      <c r="AR124" s="9" t="str">
        <f>IF(Base!AR124="","",IF(Base!AR124="V",1,0))</f>
        <v/>
      </c>
      <c r="AS124" s="9" t="str">
        <f>IF(Base!AS124="","",IF(Base!AS124="F",1,0))</f>
        <v/>
      </c>
      <c r="AT124" s="9" t="str">
        <f>IF(Base!AT124="","",IF(Base!AT124="V",1,0))</f>
        <v/>
      </c>
      <c r="AU124" s="9" t="str">
        <f>IF(Base!AU124="","",IF(Base!AU124="F",1,0))</f>
        <v/>
      </c>
      <c r="AV124" s="10" t="str">
        <f>IF(Base!AV124="","",IF(Base!AV124="F",1,0))</f>
        <v/>
      </c>
      <c r="AW124" s="1" t="str">
        <f>IF(Base!AW124="","",Base!AW124)</f>
        <v/>
      </c>
      <c r="AX124" s="10" t="str">
        <f>IF(Base!AX124="","",Base!AX124)</f>
        <v/>
      </c>
      <c r="AY124" s="9" t="str">
        <f>IF(Base!AY124="","",IF(Base!AY124="F",1,0))</f>
        <v/>
      </c>
      <c r="AZ124" s="9" t="str">
        <f>IF(Base!AZ124="","",IF(Base!AZ124="V",1,0))</f>
        <v/>
      </c>
      <c r="BA124" s="9" t="str">
        <f>IF(Base!BA124="","",IF(Base!BA124="F",1,0))</f>
        <v/>
      </c>
      <c r="BB124" s="9" t="str">
        <f>IF(Base!BB124="","",IF(Base!BB124="F",1,0))</f>
        <v/>
      </c>
      <c r="BC124" s="9" t="str">
        <f>IF(Base!BC124="","",IF(Base!BC124="F",1,0))</f>
        <v/>
      </c>
      <c r="BD124" s="9" t="str">
        <f>IF(Base!BD124="","",IF(Base!BD124="F",1,0))</f>
        <v/>
      </c>
      <c r="BE124" s="9" t="str">
        <f>IF(Base!BE124="","",IF(Base!BE124="F",1,0))</f>
        <v/>
      </c>
      <c r="BF124" s="9" t="str">
        <f>IF(Base!BF124="","",IF(Base!BF124="F",1,0))</f>
        <v/>
      </c>
      <c r="BG124" s="9" t="str">
        <f>IF(Base!BG124="","",IF(Base!BG124="F",1,0))</f>
        <v/>
      </c>
      <c r="BH124" s="10" t="str">
        <f>IF(Base!BH124="","",IF(Base!BH124="F",1,0))</f>
        <v/>
      </c>
      <c r="BI124" s="8" t="str">
        <f>IF(Base!BI124="","",IF(Base!BI124="F",1,0))</f>
        <v/>
      </c>
      <c r="BJ124" s="9" t="str">
        <f>IF(Base!BJ124="","",IF(Base!BJ124="V",1,0))</f>
        <v/>
      </c>
      <c r="BK124" s="9" t="str">
        <f>IF(Base!BK124="","",IF(Base!BK124="F",1,0))</f>
        <v/>
      </c>
      <c r="BL124" s="9" t="str">
        <f>IF(Base!BL124="","",IF(Base!BL124="F",1,0))</f>
        <v/>
      </c>
      <c r="BM124" s="9" t="str">
        <f>IF(Base!BM124="","",IF(Base!BM124="F",1,0))</f>
        <v/>
      </c>
      <c r="BN124" s="9" t="str">
        <f>IF(Base!BN124="","",IF(Base!BN124="F",1,0))</f>
        <v/>
      </c>
      <c r="BO124" s="9" t="str">
        <f>IF(Base!BO124="","",IF(Base!BO124="F",1,0))</f>
        <v/>
      </c>
      <c r="BP124" s="9" t="str">
        <f>IF(Base!BP124="","",IF(Base!BP124="F",1,0))</f>
        <v/>
      </c>
      <c r="BQ124" s="9" t="str">
        <f>IF(Base!BQ124="","",IF(Base!BQ124="F",1,0))</f>
        <v/>
      </c>
      <c r="BR124" s="10" t="str">
        <f>IF(Base!BR124="","",IF(Base!BR124="F",1,0))</f>
        <v/>
      </c>
    </row>
    <row r="125" spans="1:70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1" t="str">
        <f>IF(Base!E125="","",Base!E125)</f>
        <v/>
      </c>
      <c r="F125" s="1" t="str">
        <f>IF(Base!F125="","",Base!F125)</f>
        <v/>
      </c>
      <c r="G125" s="8" t="str">
        <f>IF(Base!G125="","",IF(Base!G125="V",1,0))</f>
        <v/>
      </c>
      <c r="H125" s="9" t="str">
        <f>IF(Base!H125="","",IF(Base!H125="F",1,0))</f>
        <v/>
      </c>
      <c r="I125" s="9" t="str">
        <f>IF(Base!I125="","",IF(Base!I125="V",1,0))</f>
        <v/>
      </c>
      <c r="J125" s="9" t="str">
        <f>IF(Base!J125="","",IF(Base!J125="V",1,0))</f>
        <v/>
      </c>
      <c r="K125" s="9" t="str">
        <f>IF(Base!K125="","",IF(Base!K125="F",1,0))</f>
        <v/>
      </c>
      <c r="L125" s="9" t="str">
        <f>IF(Base!L125="","",IF(Base!L125="V",1,0))</f>
        <v/>
      </c>
      <c r="M125" s="9" t="str">
        <f>IF(Base!M125="","",IF(Base!M125="V",1,0))</f>
        <v/>
      </c>
      <c r="N125" s="9" t="str">
        <f>IF(Base!N125="","",IF(Base!N125="V",1,0))</f>
        <v/>
      </c>
      <c r="O125" s="9" t="str">
        <f>IF(Base!O125="","",IF(Base!O125="V",1,0))</f>
        <v/>
      </c>
      <c r="P125" s="10" t="str">
        <f>IF(Base!P125="","",IF(Base!P125="V",1,0))</f>
        <v/>
      </c>
      <c r="Q125" s="8" t="str">
        <f>IF(Base!Q125="","",IF(Base!Q125="V",1,0))</f>
        <v/>
      </c>
      <c r="R125" s="9" t="str">
        <f>IF(Base!R125="","",IF(Base!R125="F",1,0))</f>
        <v/>
      </c>
      <c r="S125" s="9" t="str">
        <f>IF(Base!S125="","",IF(Base!S125="V",1,0))</f>
        <v/>
      </c>
      <c r="T125" s="9" t="str">
        <f>IF(Base!T125="","",IF(Base!T125="V",1,0))</f>
        <v/>
      </c>
      <c r="U125" s="9" t="str">
        <f>IF(Base!U125="","",IF(Base!U125="F",1,0))</f>
        <v/>
      </c>
      <c r="V125" s="9" t="str">
        <f>IF(Base!V125="","",IF(Base!V125="V",1,0))</f>
        <v/>
      </c>
      <c r="W125" s="9" t="str">
        <f>IF(Base!W125="","",IF(Base!W125="V",1,0))</f>
        <v/>
      </c>
      <c r="X125" s="9" t="str">
        <f>IF(Base!X125="","",IF(Base!X125="V",1,0))</f>
        <v/>
      </c>
      <c r="Y125" s="9" t="str">
        <f>IF(Base!Y125="","",IF(Base!Y125="V",1,0))</f>
        <v/>
      </c>
      <c r="Z125" s="10" t="str">
        <f>IF(Base!Z125="","",IF(Base!Z125="V",1,0))</f>
        <v/>
      </c>
      <c r="AA125" s="1" t="str">
        <f>IF(Base!AA125="","",Base!AA125)</f>
        <v/>
      </c>
      <c r="AB125" s="10" t="str">
        <f>IF(Base!AB125="","",Base!AB125)</f>
        <v/>
      </c>
      <c r="AC125" s="9" t="str">
        <f>IF(Base!AC125="","",IF(Base!AC125="F",1,0))</f>
        <v/>
      </c>
      <c r="AD125" s="9" t="str">
        <f>IF(Base!AD125="","",IF(Base!AD125="F",1,0))</f>
        <v/>
      </c>
      <c r="AE125" s="9" t="str">
        <f>IF(Base!AE125="","",IF(Base!AE125="V",1,0))</f>
        <v/>
      </c>
      <c r="AF125" s="9" t="str">
        <f>IF(Base!AF125="","",IF(Base!AF125="F",1,0))</f>
        <v/>
      </c>
      <c r="AG125" s="9" t="str">
        <f>IF(Base!AG125="","",IF(Base!AG125="V",1,0))</f>
        <v/>
      </c>
      <c r="AH125" s="9" t="str">
        <f>IF(Base!AH125="","",IF(Base!AH125="V",1,0))</f>
        <v/>
      </c>
      <c r="AI125" s="9" t="str">
        <f>IF(Base!AI125="","",IF(Base!AI125="F",1,0))</f>
        <v/>
      </c>
      <c r="AJ125" s="9" t="str">
        <f>IF(Base!AJ125="","",IF(Base!AJ125="V",1,0))</f>
        <v/>
      </c>
      <c r="AK125" s="9" t="str">
        <f>IF(Base!AK125="","",IF(Base!AK125="F",1,0))</f>
        <v/>
      </c>
      <c r="AL125" s="10" t="str">
        <f>IF(Base!AL125="","",IF(Base!AL125="F",1,0))</f>
        <v/>
      </c>
      <c r="AM125" s="8" t="str">
        <f>IF(Base!AM125="","",IF(Base!AM125="F",1,0))</f>
        <v/>
      </c>
      <c r="AN125" s="9" t="str">
        <f>IF(Base!AN125="","",IF(Base!AN125="F",1,0))</f>
        <v/>
      </c>
      <c r="AO125" s="9" t="str">
        <f>IF(Base!AO125="","",IF(Base!AO125="V",1,0))</f>
        <v/>
      </c>
      <c r="AP125" s="9" t="str">
        <f>IF(Base!AP125="","",IF(Base!AP125="F",1,0))</f>
        <v/>
      </c>
      <c r="AQ125" s="9" t="str">
        <f>IF(Base!AQ125="","",IF(Base!AQ125="V",1,0))</f>
        <v/>
      </c>
      <c r="AR125" s="9" t="str">
        <f>IF(Base!AR125="","",IF(Base!AR125="V",1,0))</f>
        <v/>
      </c>
      <c r="AS125" s="9" t="str">
        <f>IF(Base!AS125="","",IF(Base!AS125="F",1,0))</f>
        <v/>
      </c>
      <c r="AT125" s="9" t="str">
        <f>IF(Base!AT125="","",IF(Base!AT125="V",1,0))</f>
        <v/>
      </c>
      <c r="AU125" s="9" t="str">
        <f>IF(Base!AU125="","",IF(Base!AU125="F",1,0))</f>
        <v/>
      </c>
      <c r="AV125" s="10" t="str">
        <f>IF(Base!AV125="","",IF(Base!AV125="F",1,0))</f>
        <v/>
      </c>
      <c r="AW125" s="1" t="str">
        <f>IF(Base!AW125="","",Base!AW125)</f>
        <v/>
      </c>
      <c r="AX125" s="10" t="str">
        <f>IF(Base!AX125="","",Base!AX125)</f>
        <v/>
      </c>
      <c r="AY125" s="9" t="str">
        <f>IF(Base!AY125="","",IF(Base!AY125="F",1,0))</f>
        <v/>
      </c>
      <c r="AZ125" s="9" t="str">
        <f>IF(Base!AZ125="","",IF(Base!AZ125="V",1,0))</f>
        <v/>
      </c>
      <c r="BA125" s="9" t="str">
        <f>IF(Base!BA125="","",IF(Base!BA125="F",1,0))</f>
        <v/>
      </c>
      <c r="BB125" s="9" t="str">
        <f>IF(Base!BB125="","",IF(Base!BB125="F",1,0))</f>
        <v/>
      </c>
      <c r="BC125" s="9" t="str">
        <f>IF(Base!BC125="","",IF(Base!BC125="F",1,0))</f>
        <v/>
      </c>
      <c r="BD125" s="9" t="str">
        <f>IF(Base!BD125="","",IF(Base!BD125="F",1,0))</f>
        <v/>
      </c>
      <c r="BE125" s="9" t="str">
        <f>IF(Base!BE125="","",IF(Base!BE125="F",1,0))</f>
        <v/>
      </c>
      <c r="BF125" s="9" t="str">
        <f>IF(Base!BF125="","",IF(Base!BF125="F",1,0))</f>
        <v/>
      </c>
      <c r="BG125" s="9" t="str">
        <f>IF(Base!BG125="","",IF(Base!BG125="F",1,0))</f>
        <v/>
      </c>
      <c r="BH125" s="10" t="str">
        <f>IF(Base!BH125="","",IF(Base!BH125="F",1,0))</f>
        <v/>
      </c>
      <c r="BI125" s="8" t="str">
        <f>IF(Base!BI125="","",IF(Base!BI125="F",1,0))</f>
        <v/>
      </c>
      <c r="BJ125" s="9" t="str">
        <f>IF(Base!BJ125="","",IF(Base!BJ125="V",1,0))</f>
        <v/>
      </c>
      <c r="BK125" s="9" t="str">
        <f>IF(Base!BK125="","",IF(Base!BK125="F",1,0))</f>
        <v/>
      </c>
      <c r="BL125" s="9" t="str">
        <f>IF(Base!BL125="","",IF(Base!BL125="F",1,0))</f>
        <v/>
      </c>
      <c r="BM125" s="9" t="str">
        <f>IF(Base!BM125="","",IF(Base!BM125="F",1,0))</f>
        <v/>
      </c>
      <c r="BN125" s="9" t="str">
        <f>IF(Base!BN125="","",IF(Base!BN125="F",1,0))</f>
        <v/>
      </c>
      <c r="BO125" s="9" t="str">
        <f>IF(Base!BO125="","",IF(Base!BO125="F",1,0))</f>
        <v/>
      </c>
      <c r="BP125" s="9" t="str">
        <f>IF(Base!BP125="","",IF(Base!BP125="F",1,0))</f>
        <v/>
      </c>
      <c r="BQ125" s="9" t="str">
        <f>IF(Base!BQ125="","",IF(Base!BQ125="F",1,0))</f>
        <v/>
      </c>
      <c r="BR125" s="10" t="str">
        <f>IF(Base!BR125="","",IF(Base!BR125="F",1,0))</f>
        <v/>
      </c>
    </row>
    <row r="126" spans="1:70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1" t="str">
        <f>IF(Base!E126="","",Base!E126)</f>
        <v/>
      </c>
      <c r="F126" s="1" t="str">
        <f>IF(Base!F126="","",Base!F126)</f>
        <v/>
      </c>
      <c r="G126" s="8" t="str">
        <f>IF(Base!G126="","",IF(Base!G126="V",1,0))</f>
        <v/>
      </c>
      <c r="H126" s="9" t="str">
        <f>IF(Base!H126="","",IF(Base!H126="F",1,0))</f>
        <v/>
      </c>
      <c r="I126" s="9" t="str">
        <f>IF(Base!I126="","",IF(Base!I126="V",1,0))</f>
        <v/>
      </c>
      <c r="J126" s="9" t="str">
        <f>IF(Base!J126="","",IF(Base!J126="V",1,0))</f>
        <v/>
      </c>
      <c r="K126" s="9" t="str">
        <f>IF(Base!K126="","",IF(Base!K126="F",1,0))</f>
        <v/>
      </c>
      <c r="L126" s="9" t="str">
        <f>IF(Base!L126="","",IF(Base!L126="V",1,0))</f>
        <v/>
      </c>
      <c r="M126" s="9" t="str">
        <f>IF(Base!M126="","",IF(Base!M126="V",1,0))</f>
        <v/>
      </c>
      <c r="N126" s="9" t="str">
        <f>IF(Base!N126="","",IF(Base!N126="V",1,0))</f>
        <v/>
      </c>
      <c r="O126" s="9" t="str">
        <f>IF(Base!O126="","",IF(Base!O126="V",1,0))</f>
        <v/>
      </c>
      <c r="P126" s="10" t="str">
        <f>IF(Base!P126="","",IF(Base!P126="V",1,0))</f>
        <v/>
      </c>
      <c r="Q126" s="8" t="str">
        <f>IF(Base!Q126="","",IF(Base!Q126="V",1,0))</f>
        <v/>
      </c>
      <c r="R126" s="9" t="str">
        <f>IF(Base!R126="","",IF(Base!R126="F",1,0))</f>
        <v/>
      </c>
      <c r="S126" s="9" t="str">
        <f>IF(Base!S126="","",IF(Base!S126="V",1,0))</f>
        <v/>
      </c>
      <c r="T126" s="9" t="str">
        <f>IF(Base!T126="","",IF(Base!T126="V",1,0))</f>
        <v/>
      </c>
      <c r="U126" s="9" t="str">
        <f>IF(Base!U126="","",IF(Base!U126="F",1,0))</f>
        <v/>
      </c>
      <c r="V126" s="9" t="str">
        <f>IF(Base!V126="","",IF(Base!V126="V",1,0))</f>
        <v/>
      </c>
      <c r="W126" s="9" t="str">
        <f>IF(Base!W126="","",IF(Base!W126="V",1,0))</f>
        <v/>
      </c>
      <c r="X126" s="9" t="str">
        <f>IF(Base!X126="","",IF(Base!X126="V",1,0))</f>
        <v/>
      </c>
      <c r="Y126" s="9" t="str">
        <f>IF(Base!Y126="","",IF(Base!Y126="V",1,0))</f>
        <v/>
      </c>
      <c r="Z126" s="10" t="str">
        <f>IF(Base!Z126="","",IF(Base!Z126="V",1,0))</f>
        <v/>
      </c>
      <c r="AA126" s="1" t="str">
        <f>IF(Base!AA126="","",Base!AA126)</f>
        <v/>
      </c>
      <c r="AB126" s="10" t="str">
        <f>IF(Base!AB126="","",Base!AB126)</f>
        <v/>
      </c>
      <c r="AC126" s="9" t="str">
        <f>IF(Base!AC126="","",IF(Base!AC126="F",1,0))</f>
        <v/>
      </c>
      <c r="AD126" s="9" t="str">
        <f>IF(Base!AD126="","",IF(Base!AD126="F",1,0))</f>
        <v/>
      </c>
      <c r="AE126" s="9" t="str">
        <f>IF(Base!AE126="","",IF(Base!AE126="V",1,0))</f>
        <v/>
      </c>
      <c r="AF126" s="9" t="str">
        <f>IF(Base!AF126="","",IF(Base!AF126="F",1,0))</f>
        <v/>
      </c>
      <c r="AG126" s="9" t="str">
        <f>IF(Base!AG126="","",IF(Base!AG126="V",1,0))</f>
        <v/>
      </c>
      <c r="AH126" s="9" t="str">
        <f>IF(Base!AH126="","",IF(Base!AH126="V",1,0))</f>
        <v/>
      </c>
      <c r="AI126" s="9" t="str">
        <f>IF(Base!AI126="","",IF(Base!AI126="F",1,0))</f>
        <v/>
      </c>
      <c r="AJ126" s="9" t="str">
        <f>IF(Base!AJ126="","",IF(Base!AJ126="V",1,0))</f>
        <v/>
      </c>
      <c r="AK126" s="9" t="str">
        <f>IF(Base!AK126="","",IF(Base!AK126="F",1,0))</f>
        <v/>
      </c>
      <c r="AL126" s="10" t="str">
        <f>IF(Base!AL126="","",IF(Base!AL126="F",1,0))</f>
        <v/>
      </c>
      <c r="AM126" s="8" t="str">
        <f>IF(Base!AM126="","",IF(Base!AM126="F",1,0))</f>
        <v/>
      </c>
      <c r="AN126" s="9" t="str">
        <f>IF(Base!AN126="","",IF(Base!AN126="F",1,0))</f>
        <v/>
      </c>
      <c r="AO126" s="9" t="str">
        <f>IF(Base!AO126="","",IF(Base!AO126="V",1,0))</f>
        <v/>
      </c>
      <c r="AP126" s="9" t="str">
        <f>IF(Base!AP126="","",IF(Base!AP126="F",1,0))</f>
        <v/>
      </c>
      <c r="AQ126" s="9" t="str">
        <f>IF(Base!AQ126="","",IF(Base!AQ126="V",1,0))</f>
        <v/>
      </c>
      <c r="AR126" s="9" t="str">
        <f>IF(Base!AR126="","",IF(Base!AR126="V",1,0))</f>
        <v/>
      </c>
      <c r="AS126" s="9" t="str">
        <f>IF(Base!AS126="","",IF(Base!AS126="F",1,0))</f>
        <v/>
      </c>
      <c r="AT126" s="9" t="str">
        <f>IF(Base!AT126="","",IF(Base!AT126="V",1,0))</f>
        <v/>
      </c>
      <c r="AU126" s="9" t="str">
        <f>IF(Base!AU126="","",IF(Base!AU126="F",1,0))</f>
        <v/>
      </c>
      <c r="AV126" s="10" t="str">
        <f>IF(Base!AV126="","",IF(Base!AV126="F",1,0))</f>
        <v/>
      </c>
      <c r="AW126" s="1" t="str">
        <f>IF(Base!AW126="","",Base!AW126)</f>
        <v/>
      </c>
      <c r="AX126" s="10" t="str">
        <f>IF(Base!AX126="","",Base!AX126)</f>
        <v/>
      </c>
      <c r="AY126" s="9" t="str">
        <f>IF(Base!AY126="","",IF(Base!AY126="F",1,0))</f>
        <v/>
      </c>
      <c r="AZ126" s="9" t="str">
        <f>IF(Base!AZ126="","",IF(Base!AZ126="V",1,0))</f>
        <v/>
      </c>
      <c r="BA126" s="9" t="str">
        <f>IF(Base!BA126="","",IF(Base!BA126="F",1,0))</f>
        <v/>
      </c>
      <c r="BB126" s="9" t="str">
        <f>IF(Base!BB126="","",IF(Base!BB126="F",1,0))</f>
        <v/>
      </c>
      <c r="BC126" s="9" t="str">
        <f>IF(Base!BC126="","",IF(Base!BC126="F",1,0))</f>
        <v/>
      </c>
      <c r="BD126" s="9" t="str">
        <f>IF(Base!BD126="","",IF(Base!BD126="F",1,0))</f>
        <v/>
      </c>
      <c r="BE126" s="9" t="str">
        <f>IF(Base!BE126="","",IF(Base!BE126="F",1,0))</f>
        <v/>
      </c>
      <c r="BF126" s="9" t="str">
        <f>IF(Base!BF126="","",IF(Base!BF126="F",1,0))</f>
        <v/>
      </c>
      <c r="BG126" s="9" t="str">
        <f>IF(Base!BG126="","",IF(Base!BG126="F",1,0))</f>
        <v/>
      </c>
      <c r="BH126" s="10" t="str">
        <f>IF(Base!BH126="","",IF(Base!BH126="F",1,0))</f>
        <v/>
      </c>
      <c r="BI126" s="8" t="str">
        <f>IF(Base!BI126="","",IF(Base!BI126="F",1,0))</f>
        <v/>
      </c>
      <c r="BJ126" s="9" t="str">
        <f>IF(Base!BJ126="","",IF(Base!BJ126="V",1,0))</f>
        <v/>
      </c>
      <c r="BK126" s="9" t="str">
        <f>IF(Base!BK126="","",IF(Base!BK126="F",1,0))</f>
        <v/>
      </c>
      <c r="BL126" s="9" t="str">
        <f>IF(Base!BL126="","",IF(Base!BL126="F",1,0))</f>
        <v/>
      </c>
      <c r="BM126" s="9" t="str">
        <f>IF(Base!BM126="","",IF(Base!BM126="F",1,0))</f>
        <v/>
      </c>
      <c r="BN126" s="9" t="str">
        <f>IF(Base!BN126="","",IF(Base!BN126="F",1,0))</f>
        <v/>
      </c>
      <c r="BO126" s="9" t="str">
        <f>IF(Base!BO126="","",IF(Base!BO126="F",1,0))</f>
        <v/>
      </c>
      <c r="BP126" s="9" t="str">
        <f>IF(Base!BP126="","",IF(Base!BP126="F",1,0))</f>
        <v/>
      </c>
      <c r="BQ126" s="9" t="str">
        <f>IF(Base!BQ126="","",IF(Base!BQ126="F",1,0))</f>
        <v/>
      </c>
      <c r="BR126" s="10" t="str">
        <f>IF(Base!BR126="","",IF(Base!BR126="F",1,0))</f>
        <v/>
      </c>
    </row>
    <row r="127" spans="1:70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1" t="str">
        <f>IF(Base!E127="","",Base!E127)</f>
        <v/>
      </c>
      <c r="F127" s="1" t="str">
        <f>IF(Base!F127="","",Base!F127)</f>
        <v/>
      </c>
      <c r="G127" s="8" t="str">
        <f>IF(Base!G127="","",IF(Base!G127="V",1,0))</f>
        <v/>
      </c>
      <c r="H127" s="9" t="str">
        <f>IF(Base!H127="","",IF(Base!H127="F",1,0))</f>
        <v/>
      </c>
      <c r="I127" s="9" t="str">
        <f>IF(Base!I127="","",IF(Base!I127="V",1,0))</f>
        <v/>
      </c>
      <c r="J127" s="9" t="str">
        <f>IF(Base!J127="","",IF(Base!J127="V",1,0))</f>
        <v/>
      </c>
      <c r="K127" s="9" t="str">
        <f>IF(Base!K127="","",IF(Base!K127="F",1,0))</f>
        <v/>
      </c>
      <c r="L127" s="9" t="str">
        <f>IF(Base!L127="","",IF(Base!L127="V",1,0))</f>
        <v/>
      </c>
      <c r="M127" s="9" t="str">
        <f>IF(Base!M127="","",IF(Base!M127="V",1,0))</f>
        <v/>
      </c>
      <c r="N127" s="9" t="str">
        <f>IF(Base!N127="","",IF(Base!N127="V",1,0))</f>
        <v/>
      </c>
      <c r="O127" s="9" t="str">
        <f>IF(Base!O127="","",IF(Base!O127="V",1,0))</f>
        <v/>
      </c>
      <c r="P127" s="10" t="str">
        <f>IF(Base!P127="","",IF(Base!P127="V",1,0))</f>
        <v/>
      </c>
      <c r="Q127" s="8" t="str">
        <f>IF(Base!Q127="","",IF(Base!Q127="V",1,0))</f>
        <v/>
      </c>
      <c r="R127" s="9" t="str">
        <f>IF(Base!R127="","",IF(Base!R127="F",1,0))</f>
        <v/>
      </c>
      <c r="S127" s="9" t="str">
        <f>IF(Base!S127="","",IF(Base!S127="V",1,0))</f>
        <v/>
      </c>
      <c r="T127" s="9" t="str">
        <f>IF(Base!T127="","",IF(Base!T127="V",1,0))</f>
        <v/>
      </c>
      <c r="U127" s="9" t="str">
        <f>IF(Base!U127="","",IF(Base!U127="F",1,0))</f>
        <v/>
      </c>
      <c r="V127" s="9" t="str">
        <f>IF(Base!V127="","",IF(Base!V127="V",1,0))</f>
        <v/>
      </c>
      <c r="W127" s="9" t="str">
        <f>IF(Base!W127="","",IF(Base!W127="V",1,0))</f>
        <v/>
      </c>
      <c r="X127" s="9" t="str">
        <f>IF(Base!X127="","",IF(Base!X127="V",1,0))</f>
        <v/>
      </c>
      <c r="Y127" s="9" t="str">
        <f>IF(Base!Y127="","",IF(Base!Y127="V",1,0))</f>
        <v/>
      </c>
      <c r="Z127" s="10" t="str">
        <f>IF(Base!Z127="","",IF(Base!Z127="V",1,0))</f>
        <v/>
      </c>
      <c r="AA127" s="1" t="str">
        <f>IF(Base!AA127="","",Base!AA127)</f>
        <v/>
      </c>
      <c r="AB127" s="10" t="str">
        <f>IF(Base!AB127="","",Base!AB127)</f>
        <v/>
      </c>
      <c r="AC127" s="9" t="str">
        <f>IF(Base!AC127="","",IF(Base!AC127="F",1,0))</f>
        <v/>
      </c>
      <c r="AD127" s="9" t="str">
        <f>IF(Base!AD127="","",IF(Base!AD127="F",1,0))</f>
        <v/>
      </c>
      <c r="AE127" s="9" t="str">
        <f>IF(Base!AE127="","",IF(Base!AE127="V",1,0))</f>
        <v/>
      </c>
      <c r="AF127" s="9" t="str">
        <f>IF(Base!AF127="","",IF(Base!AF127="F",1,0))</f>
        <v/>
      </c>
      <c r="AG127" s="9" t="str">
        <f>IF(Base!AG127="","",IF(Base!AG127="V",1,0))</f>
        <v/>
      </c>
      <c r="AH127" s="9" t="str">
        <f>IF(Base!AH127="","",IF(Base!AH127="V",1,0))</f>
        <v/>
      </c>
      <c r="AI127" s="9" t="str">
        <f>IF(Base!AI127="","",IF(Base!AI127="F",1,0))</f>
        <v/>
      </c>
      <c r="AJ127" s="9" t="str">
        <f>IF(Base!AJ127="","",IF(Base!AJ127="V",1,0))</f>
        <v/>
      </c>
      <c r="AK127" s="9" t="str">
        <f>IF(Base!AK127="","",IF(Base!AK127="F",1,0))</f>
        <v/>
      </c>
      <c r="AL127" s="10" t="str">
        <f>IF(Base!AL127="","",IF(Base!AL127="F",1,0))</f>
        <v/>
      </c>
      <c r="AM127" s="8" t="str">
        <f>IF(Base!AM127="","",IF(Base!AM127="F",1,0))</f>
        <v/>
      </c>
      <c r="AN127" s="9" t="str">
        <f>IF(Base!AN127="","",IF(Base!AN127="F",1,0))</f>
        <v/>
      </c>
      <c r="AO127" s="9" t="str">
        <f>IF(Base!AO127="","",IF(Base!AO127="V",1,0))</f>
        <v/>
      </c>
      <c r="AP127" s="9" t="str">
        <f>IF(Base!AP127="","",IF(Base!AP127="F",1,0))</f>
        <v/>
      </c>
      <c r="AQ127" s="9" t="str">
        <f>IF(Base!AQ127="","",IF(Base!AQ127="V",1,0))</f>
        <v/>
      </c>
      <c r="AR127" s="9" t="str">
        <f>IF(Base!AR127="","",IF(Base!AR127="V",1,0))</f>
        <v/>
      </c>
      <c r="AS127" s="9" t="str">
        <f>IF(Base!AS127="","",IF(Base!AS127="F",1,0))</f>
        <v/>
      </c>
      <c r="AT127" s="9" t="str">
        <f>IF(Base!AT127="","",IF(Base!AT127="V",1,0))</f>
        <v/>
      </c>
      <c r="AU127" s="9" t="str">
        <f>IF(Base!AU127="","",IF(Base!AU127="F",1,0))</f>
        <v/>
      </c>
      <c r="AV127" s="10" t="str">
        <f>IF(Base!AV127="","",IF(Base!AV127="F",1,0))</f>
        <v/>
      </c>
      <c r="AW127" s="1" t="str">
        <f>IF(Base!AW127="","",Base!AW127)</f>
        <v/>
      </c>
      <c r="AX127" s="10" t="str">
        <f>IF(Base!AX127="","",Base!AX127)</f>
        <v/>
      </c>
      <c r="AY127" s="9" t="str">
        <f>IF(Base!AY127="","",IF(Base!AY127="F",1,0))</f>
        <v/>
      </c>
      <c r="AZ127" s="9" t="str">
        <f>IF(Base!AZ127="","",IF(Base!AZ127="V",1,0))</f>
        <v/>
      </c>
      <c r="BA127" s="9" t="str">
        <f>IF(Base!BA127="","",IF(Base!BA127="F",1,0))</f>
        <v/>
      </c>
      <c r="BB127" s="9" t="str">
        <f>IF(Base!BB127="","",IF(Base!BB127="F",1,0))</f>
        <v/>
      </c>
      <c r="BC127" s="9" t="str">
        <f>IF(Base!BC127="","",IF(Base!BC127="F",1,0))</f>
        <v/>
      </c>
      <c r="BD127" s="9" t="str">
        <f>IF(Base!BD127="","",IF(Base!BD127="F",1,0))</f>
        <v/>
      </c>
      <c r="BE127" s="9" t="str">
        <f>IF(Base!BE127="","",IF(Base!BE127="F",1,0))</f>
        <v/>
      </c>
      <c r="BF127" s="9" t="str">
        <f>IF(Base!BF127="","",IF(Base!BF127="F",1,0))</f>
        <v/>
      </c>
      <c r="BG127" s="9" t="str">
        <f>IF(Base!BG127="","",IF(Base!BG127="F",1,0))</f>
        <v/>
      </c>
      <c r="BH127" s="10" t="str">
        <f>IF(Base!BH127="","",IF(Base!BH127="F",1,0))</f>
        <v/>
      </c>
      <c r="BI127" s="8" t="str">
        <f>IF(Base!BI127="","",IF(Base!BI127="F",1,0))</f>
        <v/>
      </c>
      <c r="BJ127" s="9" t="str">
        <f>IF(Base!BJ127="","",IF(Base!BJ127="V",1,0))</f>
        <v/>
      </c>
      <c r="BK127" s="9" t="str">
        <f>IF(Base!BK127="","",IF(Base!BK127="F",1,0))</f>
        <v/>
      </c>
      <c r="BL127" s="9" t="str">
        <f>IF(Base!BL127="","",IF(Base!BL127="F",1,0))</f>
        <v/>
      </c>
      <c r="BM127" s="9" t="str">
        <f>IF(Base!BM127="","",IF(Base!BM127="F",1,0))</f>
        <v/>
      </c>
      <c r="BN127" s="9" t="str">
        <f>IF(Base!BN127="","",IF(Base!BN127="F",1,0))</f>
        <v/>
      </c>
      <c r="BO127" s="9" t="str">
        <f>IF(Base!BO127="","",IF(Base!BO127="F",1,0))</f>
        <v/>
      </c>
      <c r="BP127" s="9" t="str">
        <f>IF(Base!BP127="","",IF(Base!BP127="F",1,0))</f>
        <v/>
      </c>
      <c r="BQ127" s="9" t="str">
        <f>IF(Base!BQ127="","",IF(Base!BQ127="F",1,0))</f>
        <v/>
      </c>
      <c r="BR127" s="10" t="str">
        <f>IF(Base!BR127="","",IF(Base!BR127="F",1,0))</f>
        <v/>
      </c>
    </row>
    <row r="128" spans="1:70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1" t="str">
        <f>IF(Base!E128="","",Base!E128)</f>
        <v/>
      </c>
      <c r="F128" s="1" t="str">
        <f>IF(Base!F128="","",Base!F128)</f>
        <v/>
      </c>
      <c r="G128" s="8" t="str">
        <f>IF(Base!G128="","",IF(Base!G128="V",1,0))</f>
        <v/>
      </c>
      <c r="H128" s="9" t="str">
        <f>IF(Base!H128="","",IF(Base!H128="F",1,0))</f>
        <v/>
      </c>
      <c r="I128" s="9" t="str">
        <f>IF(Base!I128="","",IF(Base!I128="V",1,0))</f>
        <v/>
      </c>
      <c r="J128" s="9" t="str">
        <f>IF(Base!J128="","",IF(Base!J128="V",1,0))</f>
        <v/>
      </c>
      <c r="K128" s="9" t="str">
        <f>IF(Base!K128="","",IF(Base!K128="F",1,0))</f>
        <v/>
      </c>
      <c r="L128" s="9" t="str">
        <f>IF(Base!L128="","",IF(Base!L128="V",1,0))</f>
        <v/>
      </c>
      <c r="M128" s="9" t="str">
        <f>IF(Base!M128="","",IF(Base!M128="V",1,0))</f>
        <v/>
      </c>
      <c r="N128" s="9" t="str">
        <f>IF(Base!N128="","",IF(Base!N128="V",1,0))</f>
        <v/>
      </c>
      <c r="O128" s="9" t="str">
        <f>IF(Base!O128="","",IF(Base!O128="V",1,0))</f>
        <v/>
      </c>
      <c r="P128" s="10" t="str">
        <f>IF(Base!P128="","",IF(Base!P128="V",1,0))</f>
        <v/>
      </c>
      <c r="Q128" s="8" t="str">
        <f>IF(Base!Q128="","",IF(Base!Q128="V",1,0))</f>
        <v/>
      </c>
      <c r="R128" s="9" t="str">
        <f>IF(Base!R128="","",IF(Base!R128="F",1,0))</f>
        <v/>
      </c>
      <c r="S128" s="9" t="str">
        <f>IF(Base!S128="","",IF(Base!S128="V",1,0))</f>
        <v/>
      </c>
      <c r="T128" s="9" t="str">
        <f>IF(Base!T128="","",IF(Base!T128="V",1,0))</f>
        <v/>
      </c>
      <c r="U128" s="9" t="str">
        <f>IF(Base!U128="","",IF(Base!U128="F",1,0))</f>
        <v/>
      </c>
      <c r="V128" s="9" t="str">
        <f>IF(Base!V128="","",IF(Base!V128="V",1,0))</f>
        <v/>
      </c>
      <c r="W128" s="9" t="str">
        <f>IF(Base!W128="","",IF(Base!W128="V",1,0))</f>
        <v/>
      </c>
      <c r="X128" s="9" t="str">
        <f>IF(Base!X128="","",IF(Base!X128="V",1,0))</f>
        <v/>
      </c>
      <c r="Y128" s="9" t="str">
        <f>IF(Base!Y128="","",IF(Base!Y128="V",1,0))</f>
        <v/>
      </c>
      <c r="Z128" s="10" t="str">
        <f>IF(Base!Z128="","",IF(Base!Z128="V",1,0))</f>
        <v/>
      </c>
      <c r="AA128" s="1" t="str">
        <f>IF(Base!AA128="","",Base!AA128)</f>
        <v/>
      </c>
      <c r="AB128" s="10" t="str">
        <f>IF(Base!AB128="","",Base!AB128)</f>
        <v/>
      </c>
      <c r="AC128" s="9" t="str">
        <f>IF(Base!AC128="","",IF(Base!AC128="F",1,0))</f>
        <v/>
      </c>
      <c r="AD128" s="9" t="str">
        <f>IF(Base!AD128="","",IF(Base!AD128="F",1,0))</f>
        <v/>
      </c>
      <c r="AE128" s="9" t="str">
        <f>IF(Base!AE128="","",IF(Base!AE128="V",1,0))</f>
        <v/>
      </c>
      <c r="AF128" s="9" t="str">
        <f>IF(Base!AF128="","",IF(Base!AF128="F",1,0))</f>
        <v/>
      </c>
      <c r="AG128" s="9" t="str">
        <f>IF(Base!AG128="","",IF(Base!AG128="V",1,0))</f>
        <v/>
      </c>
      <c r="AH128" s="9" t="str">
        <f>IF(Base!AH128="","",IF(Base!AH128="V",1,0))</f>
        <v/>
      </c>
      <c r="AI128" s="9" t="str">
        <f>IF(Base!AI128="","",IF(Base!AI128="F",1,0))</f>
        <v/>
      </c>
      <c r="AJ128" s="9" t="str">
        <f>IF(Base!AJ128="","",IF(Base!AJ128="V",1,0))</f>
        <v/>
      </c>
      <c r="AK128" s="9" t="str">
        <f>IF(Base!AK128="","",IF(Base!AK128="F",1,0))</f>
        <v/>
      </c>
      <c r="AL128" s="10" t="str">
        <f>IF(Base!AL128="","",IF(Base!AL128="F",1,0))</f>
        <v/>
      </c>
      <c r="AM128" s="8" t="str">
        <f>IF(Base!AM128="","",IF(Base!AM128="F",1,0))</f>
        <v/>
      </c>
      <c r="AN128" s="9" t="str">
        <f>IF(Base!AN128="","",IF(Base!AN128="F",1,0))</f>
        <v/>
      </c>
      <c r="AO128" s="9" t="str">
        <f>IF(Base!AO128="","",IF(Base!AO128="V",1,0))</f>
        <v/>
      </c>
      <c r="AP128" s="9" t="str">
        <f>IF(Base!AP128="","",IF(Base!AP128="F",1,0))</f>
        <v/>
      </c>
      <c r="AQ128" s="9" t="str">
        <f>IF(Base!AQ128="","",IF(Base!AQ128="V",1,0))</f>
        <v/>
      </c>
      <c r="AR128" s="9" t="str">
        <f>IF(Base!AR128="","",IF(Base!AR128="V",1,0))</f>
        <v/>
      </c>
      <c r="AS128" s="9" t="str">
        <f>IF(Base!AS128="","",IF(Base!AS128="F",1,0))</f>
        <v/>
      </c>
      <c r="AT128" s="9" t="str">
        <f>IF(Base!AT128="","",IF(Base!AT128="V",1,0))</f>
        <v/>
      </c>
      <c r="AU128" s="9" t="str">
        <f>IF(Base!AU128="","",IF(Base!AU128="F",1,0))</f>
        <v/>
      </c>
      <c r="AV128" s="10" t="str">
        <f>IF(Base!AV128="","",IF(Base!AV128="F",1,0))</f>
        <v/>
      </c>
      <c r="AW128" s="1" t="str">
        <f>IF(Base!AW128="","",Base!AW128)</f>
        <v/>
      </c>
      <c r="AX128" s="10" t="str">
        <f>IF(Base!AX128="","",Base!AX128)</f>
        <v/>
      </c>
      <c r="AY128" s="9" t="str">
        <f>IF(Base!AY128="","",IF(Base!AY128="F",1,0))</f>
        <v/>
      </c>
      <c r="AZ128" s="9" t="str">
        <f>IF(Base!AZ128="","",IF(Base!AZ128="V",1,0))</f>
        <v/>
      </c>
      <c r="BA128" s="9" t="str">
        <f>IF(Base!BA128="","",IF(Base!BA128="F",1,0))</f>
        <v/>
      </c>
      <c r="BB128" s="9" t="str">
        <f>IF(Base!BB128="","",IF(Base!BB128="F",1,0))</f>
        <v/>
      </c>
      <c r="BC128" s="9" t="str">
        <f>IF(Base!BC128="","",IF(Base!BC128="F",1,0))</f>
        <v/>
      </c>
      <c r="BD128" s="9" t="str">
        <f>IF(Base!BD128="","",IF(Base!BD128="F",1,0))</f>
        <v/>
      </c>
      <c r="BE128" s="9" t="str">
        <f>IF(Base!BE128="","",IF(Base!BE128="F",1,0))</f>
        <v/>
      </c>
      <c r="BF128" s="9" t="str">
        <f>IF(Base!BF128="","",IF(Base!BF128="F",1,0))</f>
        <v/>
      </c>
      <c r="BG128" s="9" t="str">
        <f>IF(Base!BG128="","",IF(Base!BG128="F",1,0))</f>
        <v/>
      </c>
      <c r="BH128" s="10" t="str">
        <f>IF(Base!BH128="","",IF(Base!BH128="F",1,0))</f>
        <v/>
      </c>
      <c r="BI128" s="8" t="str">
        <f>IF(Base!BI128="","",IF(Base!BI128="F",1,0))</f>
        <v/>
      </c>
      <c r="BJ128" s="9" t="str">
        <f>IF(Base!BJ128="","",IF(Base!BJ128="V",1,0))</f>
        <v/>
      </c>
      <c r="BK128" s="9" t="str">
        <f>IF(Base!BK128="","",IF(Base!BK128="F",1,0))</f>
        <v/>
      </c>
      <c r="BL128" s="9" t="str">
        <f>IF(Base!BL128="","",IF(Base!BL128="F",1,0))</f>
        <v/>
      </c>
      <c r="BM128" s="9" t="str">
        <f>IF(Base!BM128="","",IF(Base!BM128="F",1,0))</f>
        <v/>
      </c>
      <c r="BN128" s="9" t="str">
        <f>IF(Base!BN128="","",IF(Base!BN128="F",1,0))</f>
        <v/>
      </c>
      <c r="BO128" s="9" t="str">
        <f>IF(Base!BO128="","",IF(Base!BO128="F",1,0))</f>
        <v/>
      </c>
      <c r="BP128" s="9" t="str">
        <f>IF(Base!BP128="","",IF(Base!BP128="F",1,0))</f>
        <v/>
      </c>
      <c r="BQ128" s="9" t="str">
        <f>IF(Base!BQ128="","",IF(Base!BQ128="F",1,0))</f>
        <v/>
      </c>
      <c r="BR128" s="10" t="str">
        <f>IF(Base!BR128="","",IF(Base!BR128="F",1,0))</f>
        <v/>
      </c>
    </row>
    <row r="129" spans="1:70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1" t="str">
        <f>IF(Base!E129="","",Base!E129)</f>
        <v/>
      </c>
      <c r="F129" s="1" t="str">
        <f>IF(Base!F129="","",Base!F129)</f>
        <v/>
      </c>
      <c r="G129" s="8" t="str">
        <f>IF(Base!G129="","",IF(Base!G129="V",1,0))</f>
        <v/>
      </c>
      <c r="H129" s="9" t="str">
        <f>IF(Base!H129="","",IF(Base!H129="F",1,0))</f>
        <v/>
      </c>
      <c r="I129" s="9" t="str">
        <f>IF(Base!I129="","",IF(Base!I129="V",1,0))</f>
        <v/>
      </c>
      <c r="J129" s="9" t="str">
        <f>IF(Base!J129="","",IF(Base!J129="V",1,0))</f>
        <v/>
      </c>
      <c r="K129" s="9" t="str">
        <f>IF(Base!K129="","",IF(Base!K129="F",1,0))</f>
        <v/>
      </c>
      <c r="L129" s="9" t="str">
        <f>IF(Base!L129="","",IF(Base!L129="V",1,0))</f>
        <v/>
      </c>
      <c r="M129" s="9" t="str">
        <f>IF(Base!M129="","",IF(Base!M129="V",1,0))</f>
        <v/>
      </c>
      <c r="N129" s="9" t="str">
        <f>IF(Base!N129="","",IF(Base!N129="V",1,0))</f>
        <v/>
      </c>
      <c r="O129" s="9" t="str">
        <f>IF(Base!O129="","",IF(Base!O129="V",1,0))</f>
        <v/>
      </c>
      <c r="P129" s="10" t="str">
        <f>IF(Base!P129="","",IF(Base!P129="V",1,0))</f>
        <v/>
      </c>
      <c r="Q129" s="8" t="str">
        <f>IF(Base!Q129="","",IF(Base!Q129="V",1,0))</f>
        <v/>
      </c>
      <c r="R129" s="9" t="str">
        <f>IF(Base!R129="","",IF(Base!R129="F",1,0))</f>
        <v/>
      </c>
      <c r="S129" s="9" t="str">
        <f>IF(Base!S129="","",IF(Base!S129="V",1,0))</f>
        <v/>
      </c>
      <c r="T129" s="9" t="str">
        <f>IF(Base!T129="","",IF(Base!T129="V",1,0))</f>
        <v/>
      </c>
      <c r="U129" s="9" t="str">
        <f>IF(Base!U129="","",IF(Base!U129="F",1,0))</f>
        <v/>
      </c>
      <c r="V129" s="9" t="str">
        <f>IF(Base!V129="","",IF(Base!V129="V",1,0))</f>
        <v/>
      </c>
      <c r="W129" s="9" t="str">
        <f>IF(Base!W129="","",IF(Base!W129="V",1,0))</f>
        <v/>
      </c>
      <c r="X129" s="9" t="str">
        <f>IF(Base!X129="","",IF(Base!X129="V",1,0))</f>
        <v/>
      </c>
      <c r="Y129" s="9" t="str">
        <f>IF(Base!Y129="","",IF(Base!Y129="V",1,0))</f>
        <v/>
      </c>
      <c r="Z129" s="10" t="str">
        <f>IF(Base!Z129="","",IF(Base!Z129="V",1,0))</f>
        <v/>
      </c>
      <c r="AA129" s="1" t="str">
        <f>IF(Base!AA129="","",Base!AA129)</f>
        <v/>
      </c>
      <c r="AB129" s="10" t="str">
        <f>IF(Base!AB129="","",Base!AB129)</f>
        <v/>
      </c>
      <c r="AC129" s="9" t="str">
        <f>IF(Base!AC129="","",IF(Base!AC129="F",1,0))</f>
        <v/>
      </c>
      <c r="AD129" s="9" t="str">
        <f>IF(Base!AD129="","",IF(Base!AD129="F",1,0))</f>
        <v/>
      </c>
      <c r="AE129" s="9" t="str">
        <f>IF(Base!AE129="","",IF(Base!AE129="V",1,0))</f>
        <v/>
      </c>
      <c r="AF129" s="9" t="str">
        <f>IF(Base!AF129="","",IF(Base!AF129="F",1,0))</f>
        <v/>
      </c>
      <c r="AG129" s="9" t="str">
        <f>IF(Base!AG129="","",IF(Base!AG129="V",1,0))</f>
        <v/>
      </c>
      <c r="AH129" s="9" t="str">
        <f>IF(Base!AH129="","",IF(Base!AH129="V",1,0))</f>
        <v/>
      </c>
      <c r="AI129" s="9" t="str">
        <f>IF(Base!AI129="","",IF(Base!AI129="F",1,0))</f>
        <v/>
      </c>
      <c r="AJ129" s="9" t="str">
        <f>IF(Base!AJ129="","",IF(Base!AJ129="V",1,0))</f>
        <v/>
      </c>
      <c r="AK129" s="9" t="str">
        <f>IF(Base!AK129="","",IF(Base!AK129="F",1,0))</f>
        <v/>
      </c>
      <c r="AL129" s="10" t="str">
        <f>IF(Base!AL129="","",IF(Base!AL129="F",1,0))</f>
        <v/>
      </c>
      <c r="AM129" s="8" t="str">
        <f>IF(Base!AM129="","",IF(Base!AM129="F",1,0))</f>
        <v/>
      </c>
      <c r="AN129" s="9" t="str">
        <f>IF(Base!AN129="","",IF(Base!AN129="F",1,0))</f>
        <v/>
      </c>
      <c r="AO129" s="9" t="str">
        <f>IF(Base!AO129="","",IF(Base!AO129="V",1,0))</f>
        <v/>
      </c>
      <c r="AP129" s="9" t="str">
        <f>IF(Base!AP129="","",IF(Base!AP129="F",1,0))</f>
        <v/>
      </c>
      <c r="AQ129" s="9" t="str">
        <f>IF(Base!AQ129="","",IF(Base!AQ129="V",1,0))</f>
        <v/>
      </c>
      <c r="AR129" s="9" t="str">
        <f>IF(Base!AR129="","",IF(Base!AR129="V",1,0))</f>
        <v/>
      </c>
      <c r="AS129" s="9" t="str">
        <f>IF(Base!AS129="","",IF(Base!AS129="F",1,0))</f>
        <v/>
      </c>
      <c r="AT129" s="9" t="str">
        <f>IF(Base!AT129="","",IF(Base!AT129="V",1,0))</f>
        <v/>
      </c>
      <c r="AU129" s="9" t="str">
        <f>IF(Base!AU129="","",IF(Base!AU129="F",1,0))</f>
        <v/>
      </c>
      <c r="AV129" s="10" t="str">
        <f>IF(Base!AV129="","",IF(Base!AV129="F",1,0))</f>
        <v/>
      </c>
      <c r="AW129" s="1" t="str">
        <f>IF(Base!AW129="","",Base!AW129)</f>
        <v/>
      </c>
      <c r="AX129" s="10" t="str">
        <f>IF(Base!AX129="","",Base!AX129)</f>
        <v/>
      </c>
      <c r="AY129" s="9" t="str">
        <f>IF(Base!AY129="","",IF(Base!AY129="F",1,0))</f>
        <v/>
      </c>
      <c r="AZ129" s="9" t="str">
        <f>IF(Base!AZ129="","",IF(Base!AZ129="V",1,0))</f>
        <v/>
      </c>
      <c r="BA129" s="9" t="str">
        <f>IF(Base!BA129="","",IF(Base!BA129="F",1,0))</f>
        <v/>
      </c>
      <c r="BB129" s="9" t="str">
        <f>IF(Base!BB129="","",IF(Base!BB129="F",1,0))</f>
        <v/>
      </c>
      <c r="BC129" s="9" t="str">
        <f>IF(Base!BC129="","",IF(Base!BC129="F",1,0))</f>
        <v/>
      </c>
      <c r="BD129" s="9" t="str">
        <f>IF(Base!BD129="","",IF(Base!BD129="F",1,0))</f>
        <v/>
      </c>
      <c r="BE129" s="9" t="str">
        <f>IF(Base!BE129="","",IF(Base!BE129="F",1,0))</f>
        <v/>
      </c>
      <c r="BF129" s="9" t="str">
        <f>IF(Base!BF129="","",IF(Base!BF129="F",1,0))</f>
        <v/>
      </c>
      <c r="BG129" s="9" t="str">
        <f>IF(Base!BG129="","",IF(Base!BG129="F",1,0))</f>
        <v/>
      </c>
      <c r="BH129" s="10" t="str">
        <f>IF(Base!BH129="","",IF(Base!BH129="F",1,0))</f>
        <v/>
      </c>
      <c r="BI129" s="8" t="str">
        <f>IF(Base!BI129="","",IF(Base!BI129="F",1,0))</f>
        <v/>
      </c>
      <c r="BJ129" s="9" t="str">
        <f>IF(Base!BJ129="","",IF(Base!BJ129="V",1,0))</f>
        <v/>
      </c>
      <c r="BK129" s="9" t="str">
        <f>IF(Base!BK129="","",IF(Base!BK129="F",1,0))</f>
        <v/>
      </c>
      <c r="BL129" s="9" t="str">
        <f>IF(Base!BL129="","",IF(Base!BL129="F",1,0))</f>
        <v/>
      </c>
      <c r="BM129" s="9" t="str">
        <f>IF(Base!BM129="","",IF(Base!BM129="F",1,0))</f>
        <v/>
      </c>
      <c r="BN129" s="9" t="str">
        <f>IF(Base!BN129="","",IF(Base!BN129="F",1,0))</f>
        <v/>
      </c>
      <c r="BO129" s="9" t="str">
        <f>IF(Base!BO129="","",IF(Base!BO129="F",1,0))</f>
        <v/>
      </c>
      <c r="BP129" s="9" t="str">
        <f>IF(Base!BP129="","",IF(Base!BP129="F",1,0))</f>
        <v/>
      </c>
      <c r="BQ129" s="9" t="str">
        <f>IF(Base!BQ129="","",IF(Base!BQ129="F",1,0))</f>
        <v/>
      </c>
      <c r="BR129" s="10" t="str">
        <f>IF(Base!BR129="","",IF(Base!BR129="F",1,0))</f>
        <v/>
      </c>
    </row>
    <row r="130" spans="1:70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1" t="str">
        <f>IF(Base!E130="","",Base!E130)</f>
        <v/>
      </c>
      <c r="F130" s="1" t="str">
        <f>IF(Base!F130="","",Base!F130)</f>
        <v/>
      </c>
      <c r="G130" s="8" t="str">
        <f>IF(Base!G130="","",IF(Base!G130="V",1,0))</f>
        <v/>
      </c>
      <c r="H130" s="9" t="str">
        <f>IF(Base!H130="","",IF(Base!H130="F",1,0))</f>
        <v/>
      </c>
      <c r="I130" s="9" t="str">
        <f>IF(Base!I130="","",IF(Base!I130="V",1,0))</f>
        <v/>
      </c>
      <c r="J130" s="9" t="str">
        <f>IF(Base!J130="","",IF(Base!J130="V",1,0))</f>
        <v/>
      </c>
      <c r="K130" s="9" t="str">
        <f>IF(Base!K130="","",IF(Base!K130="F",1,0))</f>
        <v/>
      </c>
      <c r="L130" s="9" t="str">
        <f>IF(Base!L130="","",IF(Base!L130="V",1,0))</f>
        <v/>
      </c>
      <c r="M130" s="9" t="str">
        <f>IF(Base!M130="","",IF(Base!M130="V",1,0))</f>
        <v/>
      </c>
      <c r="N130" s="9" t="str">
        <f>IF(Base!N130="","",IF(Base!N130="V",1,0))</f>
        <v/>
      </c>
      <c r="O130" s="9" t="str">
        <f>IF(Base!O130="","",IF(Base!O130="V",1,0))</f>
        <v/>
      </c>
      <c r="P130" s="10" t="str">
        <f>IF(Base!P130="","",IF(Base!P130="V",1,0))</f>
        <v/>
      </c>
      <c r="Q130" s="8" t="str">
        <f>IF(Base!Q130="","",IF(Base!Q130="V",1,0))</f>
        <v/>
      </c>
      <c r="R130" s="9" t="str">
        <f>IF(Base!R130="","",IF(Base!R130="F",1,0))</f>
        <v/>
      </c>
      <c r="S130" s="9" t="str">
        <f>IF(Base!S130="","",IF(Base!S130="V",1,0))</f>
        <v/>
      </c>
      <c r="T130" s="9" t="str">
        <f>IF(Base!T130="","",IF(Base!T130="V",1,0))</f>
        <v/>
      </c>
      <c r="U130" s="9" t="str">
        <f>IF(Base!U130="","",IF(Base!U130="F",1,0))</f>
        <v/>
      </c>
      <c r="V130" s="9" t="str">
        <f>IF(Base!V130="","",IF(Base!V130="V",1,0))</f>
        <v/>
      </c>
      <c r="W130" s="9" t="str">
        <f>IF(Base!W130="","",IF(Base!W130="V",1,0))</f>
        <v/>
      </c>
      <c r="X130" s="9" t="str">
        <f>IF(Base!X130="","",IF(Base!X130="V",1,0))</f>
        <v/>
      </c>
      <c r="Y130" s="9" t="str">
        <f>IF(Base!Y130="","",IF(Base!Y130="V",1,0))</f>
        <v/>
      </c>
      <c r="Z130" s="10" t="str">
        <f>IF(Base!Z130="","",IF(Base!Z130="V",1,0))</f>
        <v/>
      </c>
      <c r="AA130" s="1" t="str">
        <f>IF(Base!AA130="","",Base!AA130)</f>
        <v/>
      </c>
      <c r="AB130" s="10" t="str">
        <f>IF(Base!AB130="","",Base!AB130)</f>
        <v/>
      </c>
      <c r="AC130" s="9" t="str">
        <f>IF(Base!AC130="","",IF(Base!AC130="F",1,0))</f>
        <v/>
      </c>
      <c r="AD130" s="9" t="str">
        <f>IF(Base!AD130="","",IF(Base!AD130="F",1,0))</f>
        <v/>
      </c>
      <c r="AE130" s="9" t="str">
        <f>IF(Base!AE130="","",IF(Base!AE130="V",1,0))</f>
        <v/>
      </c>
      <c r="AF130" s="9" t="str">
        <f>IF(Base!AF130="","",IF(Base!AF130="F",1,0))</f>
        <v/>
      </c>
      <c r="AG130" s="9" t="str">
        <f>IF(Base!AG130="","",IF(Base!AG130="V",1,0))</f>
        <v/>
      </c>
      <c r="AH130" s="9" t="str">
        <f>IF(Base!AH130="","",IF(Base!AH130="V",1,0))</f>
        <v/>
      </c>
      <c r="AI130" s="9" t="str">
        <f>IF(Base!AI130="","",IF(Base!AI130="F",1,0))</f>
        <v/>
      </c>
      <c r="AJ130" s="9" t="str">
        <f>IF(Base!AJ130="","",IF(Base!AJ130="V",1,0))</f>
        <v/>
      </c>
      <c r="AK130" s="9" t="str">
        <f>IF(Base!AK130="","",IF(Base!AK130="F",1,0))</f>
        <v/>
      </c>
      <c r="AL130" s="10" t="str">
        <f>IF(Base!AL130="","",IF(Base!AL130="F",1,0))</f>
        <v/>
      </c>
      <c r="AM130" s="8" t="str">
        <f>IF(Base!AM130="","",IF(Base!AM130="F",1,0))</f>
        <v/>
      </c>
      <c r="AN130" s="9" t="str">
        <f>IF(Base!AN130="","",IF(Base!AN130="F",1,0))</f>
        <v/>
      </c>
      <c r="AO130" s="9" t="str">
        <f>IF(Base!AO130="","",IF(Base!AO130="V",1,0))</f>
        <v/>
      </c>
      <c r="AP130" s="9" t="str">
        <f>IF(Base!AP130="","",IF(Base!AP130="F",1,0))</f>
        <v/>
      </c>
      <c r="AQ130" s="9" t="str">
        <f>IF(Base!AQ130="","",IF(Base!AQ130="V",1,0))</f>
        <v/>
      </c>
      <c r="AR130" s="9" t="str">
        <f>IF(Base!AR130="","",IF(Base!AR130="V",1,0))</f>
        <v/>
      </c>
      <c r="AS130" s="9" t="str">
        <f>IF(Base!AS130="","",IF(Base!AS130="F",1,0))</f>
        <v/>
      </c>
      <c r="AT130" s="9" t="str">
        <f>IF(Base!AT130="","",IF(Base!AT130="V",1,0))</f>
        <v/>
      </c>
      <c r="AU130" s="9" t="str">
        <f>IF(Base!AU130="","",IF(Base!AU130="F",1,0))</f>
        <v/>
      </c>
      <c r="AV130" s="10" t="str">
        <f>IF(Base!AV130="","",IF(Base!AV130="F",1,0))</f>
        <v/>
      </c>
      <c r="AW130" s="1" t="str">
        <f>IF(Base!AW130="","",Base!AW130)</f>
        <v/>
      </c>
      <c r="AX130" s="10" t="str">
        <f>IF(Base!AX130="","",Base!AX130)</f>
        <v/>
      </c>
      <c r="AY130" s="9" t="str">
        <f>IF(Base!AY130="","",IF(Base!AY130="F",1,0))</f>
        <v/>
      </c>
      <c r="AZ130" s="9" t="str">
        <f>IF(Base!AZ130="","",IF(Base!AZ130="V",1,0))</f>
        <v/>
      </c>
      <c r="BA130" s="9" t="str">
        <f>IF(Base!BA130="","",IF(Base!BA130="F",1,0))</f>
        <v/>
      </c>
      <c r="BB130" s="9" t="str">
        <f>IF(Base!BB130="","",IF(Base!BB130="F",1,0))</f>
        <v/>
      </c>
      <c r="BC130" s="9" t="str">
        <f>IF(Base!BC130="","",IF(Base!BC130="F",1,0))</f>
        <v/>
      </c>
      <c r="BD130" s="9" t="str">
        <f>IF(Base!BD130="","",IF(Base!BD130="F",1,0))</f>
        <v/>
      </c>
      <c r="BE130" s="9" t="str">
        <f>IF(Base!BE130="","",IF(Base!BE130="F",1,0))</f>
        <v/>
      </c>
      <c r="BF130" s="9" t="str">
        <f>IF(Base!BF130="","",IF(Base!BF130="F",1,0))</f>
        <v/>
      </c>
      <c r="BG130" s="9" t="str">
        <f>IF(Base!BG130="","",IF(Base!BG130="F",1,0))</f>
        <v/>
      </c>
      <c r="BH130" s="10" t="str">
        <f>IF(Base!BH130="","",IF(Base!BH130="F",1,0))</f>
        <v/>
      </c>
      <c r="BI130" s="8" t="str">
        <f>IF(Base!BI130="","",IF(Base!BI130="F",1,0))</f>
        <v/>
      </c>
      <c r="BJ130" s="9" t="str">
        <f>IF(Base!BJ130="","",IF(Base!BJ130="V",1,0))</f>
        <v/>
      </c>
      <c r="BK130" s="9" t="str">
        <f>IF(Base!BK130="","",IF(Base!BK130="F",1,0))</f>
        <v/>
      </c>
      <c r="BL130" s="9" t="str">
        <f>IF(Base!BL130="","",IF(Base!BL130="F",1,0))</f>
        <v/>
      </c>
      <c r="BM130" s="9" t="str">
        <f>IF(Base!BM130="","",IF(Base!BM130="F",1,0))</f>
        <v/>
      </c>
      <c r="BN130" s="9" t="str">
        <f>IF(Base!BN130="","",IF(Base!BN130="F",1,0))</f>
        <v/>
      </c>
      <c r="BO130" s="9" t="str">
        <f>IF(Base!BO130="","",IF(Base!BO130="F",1,0))</f>
        <v/>
      </c>
      <c r="BP130" s="9" t="str">
        <f>IF(Base!BP130="","",IF(Base!BP130="F",1,0))</f>
        <v/>
      </c>
      <c r="BQ130" s="9" t="str">
        <f>IF(Base!BQ130="","",IF(Base!BQ130="F",1,0))</f>
        <v/>
      </c>
      <c r="BR130" s="10" t="str">
        <f>IF(Base!BR130="","",IF(Base!BR130="F",1,0))</f>
        <v/>
      </c>
    </row>
    <row r="131" spans="1:70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1" t="str">
        <f>IF(Base!E131="","",Base!E131)</f>
        <v/>
      </c>
      <c r="F131" s="1" t="str">
        <f>IF(Base!F131="","",Base!F131)</f>
        <v/>
      </c>
      <c r="G131" s="8" t="str">
        <f>IF(Base!G131="","",IF(Base!G131="V",1,0))</f>
        <v/>
      </c>
      <c r="H131" s="9" t="str">
        <f>IF(Base!H131="","",IF(Base!H131="F",1,0))</f>
        <v/>
      </c>
      <c r="I131" s="9" t="str">
        <f>IF(Base!I131="","",IF(Base!I131="V",1,0))</f>
        <v/>
      </c>
      <c r="J131" s="9" t="str">
        <f>IF(Base!J131="","",IF(Base!J131="V",1,0))</f>
        <v/>
      </c>
      <c r="K131" s="9" t="str">
        <f>IF(Base!K131="","",IF(Base!K131="F",1,0))</f>
        <v/>
      </c>
      <c r="L131" s="9" t="str">
        <f>IF(Base!L131="","",IF(Base!L131="V",1,0))</f>
        <v/>
      </c>
      <c r="M131" s="9" t="str">
        <f>IF(Base!M131="","",IF(Base!M131="V",1,0))</f>
        <v/>
      </c>
      <c r="N131" s="9" t="str">
        <f>IF(Base!N131="","",IF(Base!N131="V",1,0))</f>
        <v/>
      </c>
      <c r="O131" s="9" t="str">
        <f>IF(Base!O131="","",IF(Base!O131="V",1,0))</f>
        <v/>
      </c>
      <c r="P131" s="10" t="str">
        <f>IF(Base!P131="","",IF(Base!P131="V",1,0))</f>
        <v/>
      </c>
      <c r="Q131" s="8" t="str">
        <f>IF(Base!Q131="","",IF(Base!Q131="V",1,0))</f>
        <v/>
      </c>
      <c r="R131" s="9" t="str">
        <f>IF(Base!R131="","",IF(Base!R131="F",1,0))</f>
        <v/>
      </c>
      <c r="S131" s="9" t="str">
        <f>IF(Base!S131="","",IF(Base!S131="V",1,0))</f>
        <v/>
      </c>
      <c r="T131" s="9" t="str">
        <f>IF(Base!T131="","",IF(Base!T131="V",1,0))</f>
        <v/>
      </c>
      <c r="U131" s="9" t="str">
        <f>IF(Base!U131="","",IF(Base!U131="F",1,0))</f>
        <v/>
      </c>
      <c r="V131" s="9" t="str">
        <f>IF(Base!V131="","",IF(Base!V131="V",1,0))</f>
        <v/>
      </c>
      <c r="W131" s="9" t="str">
        <f>IF(Base!W131="","",IF(Base!W131="V",1,0))</f>
        <v/>
      </c>
      <c r="X131" s="9" t="str">
        <f>IF(Base!X131="","",IF(Base!X131="V",1,0))</f>
        <v/>
      </c>
      <c r="Y131" s="9" t="str">
        <f>IF(Base!Y131="","",IF(Base!Y131="V",1,0))</f>
        <v/>
      </c>
      <c r="Z131" s="10" t="str">
        <f>IF(Base!Z131="","",IF(Base!Z131="V",1,0))</f>
        <v/>
      </c>
      <c r="AA131" s="1" t="str">
        <f>IF(Base!AA131="","",Base!AA131)</f>
        <v/>
      </c>
      <c r="AB131" s="10" t="str">
        <f>IF(Base!AB131="","",Base!AB131)</f>
        <v/>
      </c>
      <c r="AC131" s="9" t="str">
        <f>IF(Base!AC131="","",IF(Base!AC131="F",1,0))</f>
        <v/>
      </c>
      <c r="AD131" s="9" t="str">
        <f>IF(Base!AD131="","",IF(Base!AD131="F",1,0))</f>
        <v/>
      </c>
      <c r="AE131" s="9" t="str">
        <f>IF(Base!AE131="","",IF(Base!AE131="V",1,0))</f>
        <v/>
      </c>
      <c r="AF131" s="9" t="str">
        <f>IF(Base!AF131="","",IF(Base!AF131="F",1,0))</f>
        <v/>
      </c>
      <c r="AG131" s="9" t="str">
        <f>IF(Base!AG131="","",IF(Base!AG131="V",1,0))</f>
        <v/>
      </c>
      <c r="AH131" s="9" t="str">
        <f>IF(Base!AH131="","",IF(Base!AH131="V",1,0))</f>
        <v/>
      </c>
      <c r="AI131" s="9" t="str">
        <f>IF(Base!AI131="","",IF(Base!AI131="F",1,0))</f>
        <v/>
      </c>
      <c r="AJ131" s="9" t="str">
        <f>IF(Base!AJ131="","",IF(Base!AJ131="V",1,0))</f>
        <v/>
      </c>
      <c r="AK131" s="9" t="str">
        <f>IF(Base!AK131="","",IF(Base!AK131="F",1,0))</f>
        <v/>
      </c>
      <c r="AL131" s="10" t="str">
        <f>IF(Base!AL131="","",IF(Base!AL131="F",1,0))</f>
        <v/>
      </c>
      <c r="AM131" s="8" t="str">
        <f>IF(Base!AM131="","",IF(Base!AM131="F",1,0))</f>
        <v/>
      </c>
      <c r="AN131" s="9" t="str">
        <f>IF(Base!AN131="","",IF(Base!AN131="F",1,0))</f>
        <v/>
      </c>
      <c r="AO131" s="9" t="str">
        <f>IF(Base!AO131="","",IF(Base!AO131="V",1,0))</f>
        <v/>
      </c>
      <c r="AP131" s="9" t="str">
        <f>IF(Base!AP131="","",IF(Base!AP131="F",1,0))</f>
        <v/>
      </c>
      <c r="AQ131" s="9" t="str">
        <f>IF(Base!AQ131="","",IF(Base!AQ131="V",1,0))</f>
        <v/>
      </c>
      <c r="AR131" s="9" t="str">
        <f>IF(Base!AR131="","",IF(Base!AR131="V",1,0))</f>
        <v/>
      </c>
      <c r="AS131" s="9" t="str">
        <f>IF(Base!AS131="","",IF(Base!AS131="F",1,0))</f>
        <v/>
      </c>
      <c r="AT131" s="9" t="str">
        <f>IF(Base!AT131="","",IF(Base!AT131="V",1,0))</f>
        <v/>
      </c>
      <c r="AU131" s="9" t="str">
        <f>IF(Base!AU131="","",IF(Base!AU131="F",1,0))</f>
        <v/>
      </c>
      <c r="AV131" s="10" t="str">
        <f>IF(Base!AV131="","",IF(Base!AV131="F",1,0))</f>
        <v/>
      </c>
      <c r="AW131" s="1" t="str">
        <f>IF(Base!AW131="","",Base!AW131)</f>
        <v/>
      </c>
      <c r="AX131" s="10" t="str">
        <f>IF(Base!AX131="","",Base!AX131)</f>
        <v/>
      </c>
      <c r="AY131" s="9" t="str">
        <f>IF(Base!AY131="","",IF(Base!AY131="F",1,0))</f>
        <v/>
      </c>
      <c r="AZ131" s="9" t="str">
        <f>IF(Base!AZ131="","",IF(Base!AZ131="V",1,0))</f>
        <v/>
      </c>
      <c r="BA131" s="9" t="str">
        <f>IF(Base!BA131="","",IF(Base!BA131="F",1,0))</f>
        <v/>
      </c>
      <c r="BB131" s="9" t="str">
        <f>IF(Base!BB131="","",IF(Base!BB131="F",1,0))</f>
        <v/>
      </c>
      <c r="BC131" s="9" t="str">
        <f>IF(Base!BC131="","",IF(Base!BC131="F",1,0))</f>
        <v/>
      </c>
      <c r="BD131" s="9" t="str">
        <f>IF(Base!BD131="","",IF(Base!BD131="F",1,0))</f>
        <v/>
      </c>
      <c r="BE131" s="9" t="str">
        <f>IF(Base!BE131="","",IF(Base!BE131="F",1,0))</f>
        <v/>
      </c>
      <c r="BF131" s="9" t="str">
        <f>IF(Base!BF131="","",IF(Base!BF131="F",1,0))</f>
        <v/>
      </c>
      <c r="BG131" s="9" t="str">
        <f>IF(Base!BG131="","",IF(Base!BG131="F",1,0))</f>
        <v/>
      </c>
      <c r="BH131" s="10" t="str">
        <f>IF(Base!BH131="","",IF(Base!BH131="F",1,0))</f>
        <v/>
      </c>
      <c r="BI131" s="8" t="str">
        <f>IF(Base!BI131="","",IF(Base!BI131="F",1,0))</f>
        <v/>
      </c>
      <c r="BJ131" s="9" t="str">
        <f>IF(Base!BJ131="","",IF(Base!BJ131="V",1,0))</f>
        <v/>
      </c>
      <c r="BK131" s="9" t="str">
        <f>IF(Base!BK131="","",IF(Base!BK131="F",1,0))</f>
        <v/>
      </c>
      <c r="BL131" s="9" t="str">
        <f>IF(Base!BL131="","",IF(Base!BL131="F",1,0))</f>
        <v/>
      </c>
      <c r="BM131" s="9" t="str">
        <f>IF(Base!BM131="","",IF(Base!BM131="F",1,0))</f>
        <v/>
      </c>
      <c r="BN131" s="9" t="str">
        <f>IF(Base!BN131="","",IF(Base!BN131="F",1,0))</f>
        <v/>
      </c>
      <c r="BO131" s="9" t="str">
        <f>IF(Base!BO131="","",IF(Base!BO131="F",1,0))</f>
        <v/>
      </c>
      <c r="BP131" s="9" t="str">
        <f>IF(Base!BP131="","",IF(Base!BP131="F",1,0))</f>
        <v/>
      </c>
      <c r="BQ131" s="9" t="str">
        <f>IF(Base!BQ131="","",IF(Base!BQ131="F",1,0))</f>
        <v/>
      </c>
      <c r="BR131" s="10" t="str">
        <f>IF(Base!BR131="","",IF(Base!BR131="F",1,0))</f>
        <v/>
      </c>
    </row>
    <row r="132" spans="1:70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1" t="str">
        <f>IF(Base!E132="","",Base!E132)</f>
        <v/>
      </c>
      <c r="F132" s="1" t="str">
        <f>IF(Base!F132="","",Base!F132)</f>
        <v/>
      </c>
      <c r="G132" s="8" t="str">
        <f>IF(Base!G132="","",IF(Base!G132="V",1,0))</f>
        <v/>
      </c>
      <c r="H132" s="9" t="str">
        <f>IF(Base!H132="","",IF(Base!H132="F",1,0))</f>
        <v/>
      </c>
      <c r="I132" s="9" t="str">
        <f>IF(Base!I132="","",IF(Base!I132="V",1,0))</f>
        <v/>
      </c>
      <c r="J132" s="9" t="str">
        <f>IF(Base!J132="","",IF(Base!J132="V",1,0))</f>
        <v/>
      </c>
      <c r="K132" s="9" t="str">
        <f>IF(Base!K132="","",IF(Base!K132="F",1,0))</f>
        <v/>
      </c>
      <c r="L132" s="9" t="str">
        <f>IF(Base!L132="","",IF(Base!L132="V",1,0))</f>
        <v/>
      </c>
      <c r="M132" s="9" t="str">
        <f>IF(Base!M132="","",IF(Base!M132="V",1,0))</f>
        <v/>
      </c>
      <c r="N132" s="9" t="str">
        <f>IF(Base!N132="","",IF(Base!N132="V",1,0))</f>
        <v/>
      </c>
      <c r="O132" s="9" t="str">
        <f>IF(Base!O132="","",IF(Base!O132="V",1,0))</f>
        <v/>
      </c>
      <c r="P132" s="10" t="str">
        <f>IF(Base!P132="","",IF(Base!P132="V",1,0))</f>
        <v/>
      </c>
      <c r="Q132" s="8" t="str">
        <f>IF(Base!Q132="","",IF(Base!Q132="V",1,0))</f>
        <v/>
      </c>
      <c r="R132" s="9" t="str">
        <f>IF(Base!R132="","",IF(Base!R132="F",1,0))</f>
        <v/>
      </c>
      <c r="S132" s="9" t="str">
        <f>IF(Base!S132="","",IF(Base!S132="V",1,0))</f>
        <v/>
      </c>
      <c r="T132" s="9" t="str">
        <f>IF(Base!T132="","",IF(Base!T132="V",1,0))</f>
        <v/>
      </c>
      <c r="U132" s="9" t="str">
        <f>IF(Base!U132="","",IF(Base!U132="F",1,0))</f>
        <v/>
      </c>
      <c r="V132" s="9" t="str">
        <f>IF(Base!V132="","",IF(Base!V132="V",1,0))</f>
        <v/>
      </c>
      <c r="W132" s="9" t="str">
        <f>IF(Base!W132="","",IF(Base!W132="V",1,0))</f>
        <v/>
      </c>
      <c r="X132" s="9" t="str">
        <f>IF(Base!X132="","",IF(Base!X132="V",1,0))</f>
        <v/>
      </c>
      <c r="Y132" s="9" t="str">
        <f>IF(Base!Y132="","",IF(Base!Y132="V",1,0))</f>
        <v/>
      </c>
      <c r="Z132" s="10" t="str">
        <f>IF(Base!Z132="","",IF(Base!Z132="V",1,0))</f>
        <v/>
      </c>
      <c r="AA132" s="1" t="str">
        <f>IF(Base!AA132="","",Base!AA132)</f>
        <v/>
      </c>
      <c r="AB132" s="10" t="str">
        <f>IF(Base!AB132="","",Base!AB132)</f>
        <v/>
      </c>
      <c r="AC132" s="9" t="str">
        <f>IF(Base!AC132="","",IF(Base!AC132="F",1,0))</f>
        <v/>
      </c>
      <c r="AD132" s="9" t="str">
        <f>IF(Base!AD132="","",IF(Base!AD132="F",1,0))</f>
        <v/>
      </c>
      <c r="AE132" s="9" t="str">
        <f>IF(Base!AE132="","",IF(Base!AE132="V",1,0))</f>
        <v/>
      </c>
      <c r="AF132" s="9" t="str">
        <f>IF(Base!AF132="","",IF(Base!AF132="F",1,0))</f>
        <v/>
      </c>
      <c r="AG132" s="9" t="str">
        <f>IF(Base!AG132="","",IF(Base!AG132="V",1,0))</f>
        <v/>
      </c>
      <c r="AH132" s="9" t="str">
        <f>IF(Base!AH132="","",IF(Base!AH132="V",1,0))</f>
        <v/>
      </c>
      <c r="AI132" s="9" t="str">
        <f>IF(Base!AI132="","",IF(Base!AI132="F",1,0))</f>
        <v/>
      </c>
      <c r="AJ132" s="9" t="str">
        <f>IF(Base!AJ132="","",IF(Base!AJ132="V",1,0))</f>
        <v/>
      </c>
      <c r="AK132" s="9" t="str">
        <f>IF(Base!AK132="","",IF(Base!AK132="F",1,0))</f>
        <v/>
      </c>
      <c r="AL132" s="10" t="str">
        <f>IF(Base!AL132="","",IF(Base!AL132="F",1,0))</f>
        <v/>
      </c>
      <c r="AM132" s="8" t="str">
        <f>IF(Base!AM132="","",IF(Base!AM132="F",1,0))</f>
        <v/>
      </c>
      <c r="AN132" s="9" t="str">
        <f>IF(Base!AN132="","",IF(Base!AN132="F",1,0))</f>
        <v/>
      </c>
      <c r="AO132" s="9" t="str">
        <f>IF(Base!AO132="","",IF(Base!AO132="V",1,0))</f>
        <v/>
      </c>
      <c r="AP132" s="9" t="str">
        <f>IF(Base!AP132="","",IF(Base!AP132="F",1,0))</f>
        <v/>
      </c>
      <c r="AQ132" s="9" t="str">
        <f>IF(Base!AQ132="","",IF(Base!AQ132="V",1,0))</f>
        <v/>
      </c>
      <c r="AR132" s="9" t="str">
        <f>IF(Base!AR132="","",IF(Base!AR132="V",1,0))</f>
        <v/>
      </c>
      <c r="AS132" s="9" t="str">
        <f>IF(Base!AS132="","",IF(Base!AS132="F",1,0))</f>
        <v/>
      </c>
      <c r="AT132" s="9" t="str">
        <f>IF(Base!AT132="","",IF(Base!AT132="V",1,0))</f>
        <v/>
      </c>
      <c r="AU132" s="9" t="str">
        <f>IF(Base!AU132="","",IF(Base!AU132="F",1,0))</f>
        <v/>
      </c>
      <c r="AV132" s="10" t="str">
        <f>IF(Base!AV132="","",IF(Base!AV132="F",1,0))</f>
        <v/>
      </c>
      <c r="AW132" s="1" t="str">
        <f>IF(Base!AW132="","",Base!AW132)</f>
        <v/>
      </c>
      <c r="AX132" s="10" t="str">
        <f>IF(Base!AX132="","",Base!AX132)</f>
        <v/>
      </c>
      <c r="AY132" s="9" t="str">
        <f>IF(Base!AY132="","",IF(Base!AY132="F",1,0))</f>
        <v/>
      </c>
      <c r="AZ132" s="9" t="str">
        <f>IF(Base!AZ132="","",IF(Base!AZ132="V",1,0))</f>
        <v/>
      </c>
      <c r="BA132" s="9" t="str">
        <f>IF(Base!BA132="","",IF(Base!BA132="F",1,0))</f>
        <v/>
      </c>
      <c r="BB132" s="9" t="str">
        <f>IF(Base!BB132="","",IF(Base!BB132="F",1,0))</f>
        <v/>
      </c>
      <c r="BC132" s="9" t="str">
        <f>IF(Base!BC132="","",IF(Base!BC132="F",1,0))</f>
        <v/>
      </c>
      <c r="BD132" s="9" t="str">
        <f>IF(Base!BD132="","",IF(Base!BD132="F",1,0))</f>
        <v/>
      </c>
      <c r="BE132" s="9" t="str">
        <f>IF(Base!BE132="","",IF(Base!BE132="F",1,0))</f>
        <v/>
      </c>
      <c r="BF132" s="9" t="str">
        <f>IF(Base!BF132="","",IF(Base!BF132="F",1,0))</f>
        <v/>
      </c>
      <c r="BG132" s="9" t="str">
        <f>IF(Base!BG132="","",IF(Base!BG132="F",1,0))</f>
        <v/>
      </c>
      <c r="BH132" s="10" t="str">
        <f>IF(Base!BH132="","",IF(Base!BH132="F",1,0))</f>
        <v/>
      </c>
      <c r="BI132" s="8" t="str">
        <f>IF(Base!BI132="","",IF(Base!BI132="F",1,0))</f>
        <v/>
      </c>
      <c r="BJ132" s="9" t="str">
        <f>IF(Base!BJ132="","",IF(Base!BJ132="V",1,0))</f>
        <v/>
      </c>
      <c r="BK132" s="9" t="str">
        <f>IF(Base!BK132="","",IF(Base!BK132="F",1,0))</f>
        <v/>
      </c>
      <c r="BL132" s="9" t="str">
        <f>IF(Base!BL132="","",IF(Base!BL132="F",1,0))</f>
        <v/>
      </c>
      <c r="BM132" s="9" t="str">
        <f>IF(Base!BM132="","",IF(Base!BM132="F",1,0))</f>
        <v/>
      </c>
      <c r="BN132" s="9" t="str">
        <f>IF(Base!BN132="","",IF(Base!BN132="F",1,0))</f>
        <v/>
      </c>
      <c r="BO132" s="9" t="str">
        <f>IF(Base!BO132="","",IF(Base!BO132="F",1,0))</f>
        <v/>
      </c>
      <c r="BP132" s="9" t="str">
        <f>IF(Base!BP132="","",IF(Base!BP132="F",1,0))</f>
        <v/>
      </c>
      <c r="BQ132" s="9" t="str">
        <f>IF(Base!BQ132="","",IF(Base!BQ132="F",1,0))</f>
        <v/>
      </c>
      <c r="BR132" s="10" t="str">
        <f>IF(Base!BR132="","",IF(Base!BR132="F",1,0))</f>
        <v/>
      </c>
    </row>
    <row r="133" spans="1:70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1" t="str">
        <f>IF(Base!E133="","",Base!E133)</f>
        <v/>
      </c>
      <c r="F133" s="1" t="str">
        <f>IF(Base!F133="","",Base!F133)</f>
        <v/>
      </c>
      <c r="G133" s="8" t="str">
        <f>IF(Base!G133="","",IF(Base!G133="V",1,0))</f>
        <v/>
      </c>
      <c r="H133" s="9" t="str">
        <f>IF(Base!H133="","",IF(Base!H133="F",1,0))</f>
        <v/>
      </c>
      <c r="I133" s="9" t="str">
        <f>IF(Base!I133="","",IF(Base!I133="V",1,0))</f>
        <v/>
      </c>
      <c r="J133" s="9" t="str">
        <f>IF(Base!J133="","",IF(Base!J133="V",1,0))</f>
        <v/>
      </c>
      <c r="K133" s="9" t="str">
        <f>IF(Base!K133="","",IF(Base!K133="F",1,0))</f>
        <v/>
      </c>
      <c r="L133" s="9" t="str">
        <f>IF(Base!L133="","",IF(Base!L133="V",1,0))</f>
        <v/>
      </c>
      <c r="M133" s="9" t="str">
        <f>IF(Base!M133="","",IF(Base!M133="V",1,0))</f>
        <v/>
      </c>
      <c r="N133" s="9" t="str">
        <f>IF(Base!N133="","",IF(Base!N133="V",1,0))</f>
        <v/>
      </c>
      <c r="O133" s="9" t="str">
        <f>IF(Base!O133="","",IF(Base!O133="V",1,0))</f>
        <v/>
      </c>
      <c r="P133" s="10" t="str">
        <f>IF(Base!P133="","",IF(Base!P133="V",1,0))</f>
        <v/>
      </c>
      <c r="Q133" s="8" t="str">
        <f>IF(Base!Q133="","",IF(Base!Q133="V",1,0))</f>
        <v/>
      </c>
      <c r="R133" s="9" t="str">
        <f>IF(Base!R133="","",IF(Base!R133="F",1,0))</f>
        <v/>
      </c>
      <c r="S133" s="9" t="str">
        <f>IF(Base!S133="","",IF(Base!S133="V",1,0))</f>
        <v/>
      </c>
      <c r="T133" s="9" t="str">
        <f>IF(Base!T133="","",IF(Base!T133="V",1,0))</f>
        <v/>
      </c>
      <c r="U133" s="9" t="str">
        <f>IF(Base!U133="","",IF(Base!U133="F",1,0))</f>
        <v/>
      </c>
      <c r="V133" s="9" t="str">
        <f>IF(Base!V133="","",IF(Base!V133="V",1,0))</f>
        <v/>
      </c>
      <c r="W133" s="9" t="str">
        <f>IF(Base!W133="","",IF(Base!W133="V",1,0))</f>
        <v/>
      </c>
      <c r="X133" s="9" t="str">
        <f>IF(Base!X133="","",IF(Base!X133="V",1,0))</f>
        <v/>
      </c>
      <c r="Y133" s="9" t="str">
        <f>IF(Base!Y133="","",IF(Base!Y133="V",1,0))</f>
        <v/>
      </c>
      <c r="Z133" s="10" t="str">
        <f>IF(Base!Z133="","",IF(Base!Z133="V",1,0))</f>
        <v/>
      </c>
      <c r="AA133" s="1" t="str">
        <f>IF(Base!AA133="","",Base!AA133)</f>
        <v/>
      </c>
      <c r="AB133" s="10" t="str">
        <f>IF(Base!AB133="","",Base!AB133)</f>
        <v/>
      </c>
      <c r="AC133" s="9" t="str">
        <f>IF(Base!AC133="","",IF(Base!AC133="F",1,0))</f>
        <v/>
      </c>
      <c r="AD133" s="9" t="str">
        <f>IF(Base!AD133="","",IF(Base!AD133="F",1,0))</f>
        <v/>
      </c>
      <c r="AE133" s="9" t="str">
        <f>IF(Base!AE133="","",IF(Base!AE133="V",1,0))</f>
        <v/>
      </c>
      <c r="AF133" s="9" t="str">
        <f>IF(Base!AF133="","",IF(Base!AF133="F",1,0))</f>
        <v/>
      </c>
      <c r="AG133" s="9" t="str">
        <f>IF(Base!AG133="","",IF(Base!AG133="V",1,0))</f>
        <v/>
      </c>
      <c r="AH133" s="9" t="str">
        <f>IF(Base!AH133="","",IF(Base!AH133="V",1,0))</f>
        <v/>
      </c>
      <c r="AI133" s="9" t="str">
        <f>IF(Base!AI133="","",IF(Base!AI133="F",1,0))</f>
        <v/>
      </c>
      <c r="AJ133" s="9" t="str">
        <f>IF(Base!AJ133="","",IF(Base!AJ133="V",1,0))</f>
        <v/>
      </c>
      <c r="AK133" s="9" t="str">
        <f>IF(Base!AK133="","",IF(Base!AK133="F",1,0))</f>
        <v/>
      </c>
      <c r="AL133" s="10" t="str">
        <f>IF(Base!AL133="","",IF(Base!AL133="F",1,0))</f>
        <v/>
      </c>
      <c r="AM133" s="8" t="str">
        <f>IF(Base!AM133="","",IF(Base!AM133="F",1,0))</f>
        <v/>
      </c>
      <c r="AN133" s="9" t="str">
        <f>IF(Base!AN133="","",IF(Base!AN133="F",1,0))</f>
        <v/>
      </c>
      <c r="AO133" s="9" t="str">
        <f>IF(Base!AO133="","",IF(Base!AO133="V",1,0))</f>
        <v/>
      </c>
      <c r="AP133" s="9" t="str">
        <f>IF(Base!AP133="","",IF(Base!AP133="F",1,0))</f>
        <v/>
      </c>
      <c r="AQ133" s="9" t="str">
        <f>IF(Base!AQ133="","",IF(Base!AQ133="V",1,0))</f>
        <v/>
      </c>
      <c r="AR133" s="9" t="str">
        <f>IF(Base!AR133="","",IF(Base!AR133="V",1,0))</f>
        <v/>
      </c>
      <c r="AS133" s="9" t="str">
        <f>IF(Base!AS133="","",IF(Base!AS133="F",1,0))</f>
        <v/>
      </c>
      <c r="AT133" s="9" t="str">
        <f>IF(Base!AT133="","",IF(Base!AT133="V",1,0))</f>
        <v/>
      </c>
      <c r="AU133" s="9" t="str">
        <f>IF(Base!AU133="","",IF(Base!AU133="F",1,0))</f>
        <v/>
      </c>
      <c r="AV133" s="10" t="str">
        <f>IF(Base!AV133="","",IF(Base!AV133="F",1,0))</f>
        <v/>
      </c>
      <c r="AW133" s="1" t="str">
        <f>IF(Base!AW133="","",Base!AW133)</f>
        <v/>
      </c>
      <c r="AX133" s="10" t="str">
        <f>IF(Base!AX133="","",Base!AX133)</f>
        <v/>
      </c>
      <c r="AY133" s="9" t="str">
        <f>IF(Base!AY133="","",IF(Base!AY133="F",1,0))</f>
        <v/>
      </c>
      <c r="AZ133" s="9" t="str">
        <f>IF(Base!AZ133="","",IF(Base!AZ133="V",1,0))</f>
        <v/>
      </c>
      <c r="BA133" s="9" t="str">
        <f>IF(Base!BA133="","",IF(Base!BA133="F",1,0))</f>
        <v/>
      </c>
      <c r="BB133" s="9" t="str">
        <f>IF(Base!BB133="","",IF(Base!BB133="F",1,0))</f>
        <v/>
      </c>
      <c r="BC133" s="9" t="str">
        <f>IF(Base!BC133="","",IF(Base!BC133="F",1,0))</f>
        <v/>
      </c>
      <c r="BD133" s="9" t="str">
        <f>IF(Base!BD133="","",IF(Base!BD133="F",1,0))</f>
        <v/>
      </c>
      <c r="BE133" s="9" t="str">
        <f>IF(Base!BE133="","",IF(Base!BE133="F",1,0))</f>
        <v/>
      </c>
      <c r="BF133" s="9" t="str">
        <f>IF(Base!BF133="","",IF(Base!BF133="F",1,0))</f>
        <v/>
      </c>
      <c r="BG133" s="9" t="str">
        <f>IF(Base!BG133="","",IF(Base!BG133="F",1,0))</f>
        <v/>
      </c>
      <c r="BH133" s="10" t="str">
        <f>IF(Base!BH133="","",IF(Base!BH133="F",1,0))</f>
        <v/>
      </c>
      <c r="BI133" s="8" t="str">
        <f>IF(Base!BI133="","",IF(Base!BI133="F",1,0))</f>
        <v/>
      </c>
      <c r="BJ133" s="9" t="str">
        <f>IF(Base!BJ133="","",IF(Base!BJ133="V",1,0))</f>
        <v/>
      </c>
      <c r="BK133" s="9" t="str">
        <f>IF(Base!BK133="","",IF(Base!BK133="F",1,0))</f>
        <v/>
      </c>
      <c r="BL133" s="9" t="str">
        <f>IF(Base!BL133="","",IF(Base!BL133="F",1,0))</f>
        <v/>
      </c>
      <c r="BM133" s="9" t="str">
        <f>IF(Base!BM133="","",IF(Base!BM133="F",1,0))</f>
        <v/>
      </c>
      <c r="BN133" s="9" t="str">
        <f>IF(Base!BN133="","",IF(Base!BN133="F",1,0))</f>
        <v/>
      </c>
      <c r="BO133" s="9" t="str">
        <f>IF(Base!BO133="","",IF(Base!BO133="F",1,0))</f>
        <v/>
      </c>
      <c r="BP133" s="9" t="str">
        <f>IF(Base!BP133="","",IF(Base!BP133="F",1,0))</f>
        <v/>
      </c>
      <c r="BQ133" s="9" t="str">
        <f>IF(Base!BQ133="","",IF(Base!BQ133="F",1,0))</f>
        <v/>
      </c>
      <c r="BR133" s="10" t="str">
        <f>IF(Base!BR133="","",IF(Base!BR133="F",1,0))</f>
        <v/>
      </c>
    </row>
    <row r="134" spans="1:70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1" t="str">
        <f>IF(Base!E134="","",Base!E134)</f>
        <v/>
      </c>
      <c r="F134" s="1" t="str">
        <f>IF(Base!F134="","",Base!F134)</f>
        <v/>
      </c>
      <c r="G134" s="8" t="str">
        <f>IF(Base!G134="","",IF(Base!G134="V",1,0))</f>
        <v/>
      </c>
      <c r="H134" s="9" t="str">
        <f>IF(Base!H134="","",IF(Base!H134="F",1,0))</f>
        <v/>
      </c>
      <c r="I134" s="9" t="str">
        <f>IF(Base!I134="","",IF(Base!I134="V",1,0))</f>
        <v/>
      </c>
      <c r="J134" s="9" t="str">
        <f>IF(Base!J134="","",IF(Base!J134="V",1,0))</f>
        <v/>
      </c>
      <c r="K134" s="9" t="str">
        <f>IF(Base!K134="","",IF(Base!K134="F",1,0))</f>
        <v/>
      </c>
      <c r="L134" s="9" t="str">
        <f>IF(Base!L134="","",IF(Base!L134="V",1,0))</f>
        <v/>
      </c>
      <c r="M134" s="9" t="str">
        <f>IF(Base!M134="","",IF(Base!M134="V",1,0))</f>
        <v/>
      </c>
      <c r="N134" s="9" t="str">
        <f>IF(Base!N134="","",IF(Base!N134="V",1,0))</f>
        <v/>
      </c>
      <c r="O134" s="9" t="str">
        <f>IF(Base!O134="","",IF(Base!O134="V",1,0))</f>
        <v/>
      </c>
      <c r="P134" s="10" t="str">
        <f>IF(Base!P134="","",IF(Base!P134="V",1,0))</f>
        <v/>
      </c>
      <c r="Q134" s="8" t="str">
        <f>IF(Base!Q134="","",IF(Base!Q134="V",1,0))</f>
        <v/>
      </c>
      <c r="R134" s="9" t="str">
        <f>IF(Base!R134="","",IF(Base!R134="F",1,0))</f>
        <v/>
      </c>
      <c r="S134" s="9" t="str">
        <f>IF(Base!S134="","",IF(Base!S134="V",1,0))</f>
        <v/>
      </c>
      <c r="T134" s="9" t="str">
        <f>IF(Base!T134="","",IF(Base!T134="V",1,0))</f>
        <v/>
      </c>
      <c r="U134" s="9" t="str">
        <f>IF(Base!U134="","",IF(Base!U134="F",1,0))</f>
        <v/>
      </c>
      <c r="V134" s="9" t="str">
        <f>IF(Base!V134="","",IF(Base!V134="V",1,0))</f>
        <v/>
      </c>
      <c r="W134" s="9" t="str">
        <f>IF(Base!W134="","",IF(Base!W134="V",1,0))</f>
        <v/>
      </c>
      <c r="X134" s="9" t="str">
        <f>IF(Base!X134="","",IF(Base!X134="V",1,0))</f>
        <v/>
      </c>
      <c r="Y134" s="9" t="str">
        <f>IF(Base!Y134="","",IF(Base!Y134="V",1,0))</f>
        <v/>
      </c>
      <c r="Z134" s="10" t="str">
        <f>IF(Base!Z134="","",IF(Base!Z134="V",1,0))</f>
        <v/>
      </c>
      <c r="AA134" s="1" t="str">
        <f>IF(Base!AA134="","",Base!AA134)</f>
        <v/>
      </c>
      <c r="AB134" s="10" t="str">
        <f>IF(Base!AB134="","",Base!AB134)</f>
        <v/>
      </c>
      <c r="AC134" s="9" t="str">
        <f>IF(Base!AC134="","",IF(Base!AC134="F",1,0))</f>
        <v/>
      </c>
      <c r="AD134" s="9" t="str">
        <f>IF(Base!AD134="","",IF(Base!AD134="F",1,0))</f>
        <v/>
      </c>
      <c r="AE134" s="9" t="str">
        <f>IF(Base!AE134="","",IF(Base!AE134="V",1,0))</f>
        <v/>
      </c>
      <c r="AF134" s="9" t="str">
        <f>IF(Base!AF134="","",IF(Base!AF134="F",1,0))</f>
        <v/>
      </c>
      <c r="AG134" s="9" t="str">
        <f>IF(Base!AG134="","",IF(Base!AG134="V",1,0))</f>
        <v/>
      </c>
      <c r="AH134" s="9" t="str">
        <f>IF(Base!AH134="","",IF(Base!AH134="V",1,0))</f>
        <v/>
      </c>
      <c r="AI134" s="9" t="str">
        <f>IF(Base!AI134="","",IF(Base!AI134="F",1,0))</f>
        <v/>
      </c>
      <c r="AJ134" s="9" t="str">
        <f>IF(Base!AJ134="","",IF(Base!AJ134="V",1,0))</f>
        <v/>
      </c>
      <c r="AK134" s="9" t="str">
        <f>IF(Base!AK134="","",IF(Base!AK134="F",1,0))</f>
        <v/>
      </c>
      <c r="AL134" s="10" t="str">
        <f>IF(Base!AL134="","",IF(Base!AL134="F",1,0))</f>
        <v/>
      </c>
      <c r="AM134" s="8" t="str">
        <f>IF(Base!AM134="","",IF(Base!AM134="F",1,0))</f>
        <v/>
      </c>
      <c r="AN134" s="9" t="str">
        <f>IF(Base!AN134="","",IF(Base!AN134="F",1,0))</f>
        <v/>
      </c>
      <c r="AO134" s="9" t="str">
        <f>IF(Base!AO134="","",IF(Base!AO134="V",1,0))</f>
        <v/>
      </c>
      <c r="AP134" s="9" t="str">
        <f>IF(Base!AP134="","",IF(Base!AP134="F",1,0))</f>
        <v/>
      </c>
      <c r="AQ134" s="9" t="str">
        <f>IF(Base!AQ134="","",IF(Base!AQ134="V",1,0))</f>
        <v/>
      </c>
      <c r="AR134" s="9" t="str">
        <f>IF(Base!AR134="","",IF(Base!AR134="V",1,0))</f>
        <v/>
      </c>
      <c r="AS134" s="9" t="str">
        <f>IF(Base!AS134="","",IF(Base!AS134="F",1,0))</f>
        <v/>
      </c>
      <c r="AT134" s="9" t="str">
        <f>IF(Base!AT134="","",IF(Base!AT134="V",1,0))</f>
        <v/>
      </c>
      <c r="AU134" s="9" t="str">
        <f>IF(Base!AU134="","",IF(Base!AU134="F",1,0))</f>
        <v/>
      </c>
      <c r="AV134" s="10" t="str">
        <f>IF(Base!AV134="","",IF(Base!AV134="F",1,0))</f>
        <v/>
      </c>
      <c r="AW134" s="1" t="str">
        <f>IF(Base!AW134="","",Base!AW134)</f>
        <v/>
      </c>
      <c r="AX134" s="10" t="str">
        <f>IF(Base!AX134="","",Base!AX134)</f>
        <v/>
      </c>
      <c r="AY134" s="9" t="str">
        <f>IF(Base!AY134="","",IF(Base!AY134="F",1,0))</f>
        <v/>
      </c>
      <c r="AZ134" s="9" t="str">
        <f>IF(Base!AZ134="","",IF(Base!AZ134="V",1,0))</f>
        <v/>
      </c>
      <c r="BA134" s="9" t="str">
        <f>IF(Base!BA134="","",IF(Base!BA134="F",1,0))</f>
        <v/>
      </c>
      <c r="BB134" s="9" t="str">
        <f>IF(Base!BB134="","",IF(Base!BB134="F",1,0))</f>
        <v/>
      </c>
      <c r="BC134" s="9" t="str">
        <f>IF(Base!BC134="","",IF(Base!BC134="F",1,0))</f>
        <v/>
      </c>
      <c r="BD134" s="9" t="str">
        <f>IF(Base!BD134="","",IF(Base!BD134="F",1,0))</f>
        <v/>
      </c>
      <c r="BE134" s="9" t="str">
        <f>IF(Base!BE134="","",IF(Base!BE134="F",1,0))</f>
        <v/>
      </c>
      <c r="BF134" s="9" t="str">
        <f>IF(Base!BF134="","",IF(Base!BF134="F",1,0))</f>
        <v/>
      </c>
      <c r="BG134" s="9" t="str">
        <f>IF(Base!BG134="","",IF(Base!BG134="F",1,0))</f>
        <v/>
      </c>
      <c r="BH134" s="10" t="str">
        <f>IF(Base!BH134="","",IF(Base!BH134="F",1,0))</f>
        <v/>
      </c>
      <c r="BI134" s="8" t="str">
        <f>IF(Base!BI134="","",IF(Base!BI134="F",1,0))</f>
        <v/>
      </c>
      <c r="BJ134" s="9" t="str">
        <f>IF(Base!BJ134="","",IF(Base!BJ134="V",1,0))</f>
        <v/>
      </c>
      <c r="BK134" s="9" t="str">
        <f>IF(Base!BK134="","",IF(Base!BK134="F",1,0))</f>
        <v/>
      </c>
      <c r="BL134" s="9" t="str">
        <f>IF(Base!BL134="","",IF(Base!BL134="F",1,0))</f>
        <v/>
      </c>
      <c r="BM134" s="9" t="str">
        <f>IF(Base!BM134="","",IF(Base!BM134="F",1,0))</f>
        <v/>
      </c>
      <c r="BN134" s="9" t="str">
        <f>IF(Base!BN134="","",IF(Base!BN134="F",1,0))</f>
        <v/>
      </c>
      <c r="BO134" s="9" t="str">
        <f>IF(Base!BO134="","",IF(Base!BO134="F",1,0))</f>
        <v/>
      </c>
      <c r="BP134" s="9" t="str">
        <f>IF(Base!BP134="","",IF(Base!BP134="F",1,0))</f>
        <v/>
      </c>
      <c r="BQ134" s="9" t="str">
        <f>IF(Base!BQ134="","",IF(Base!BQ134="F",1,0))</f>
        <v/>
      </c>
      <c r="BR134" s="10" t="str">
        <f>IF(Base!BR134="","",IF(Base!BR134="F",1,0))</f>
        <v/>
      </c>
    </row>
    <row r="135" spans="1:70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1" t="str">
        <f>IF(Base!E135="","",Base!E135)</f>
        <v/>
      </c>
      <c r="F135" s="1" t="str">
        <f>IF(Base!F135="","",Base!F135)</f>
        <v/>
      </c>
      <c r="G135" s="8" t="str">
        <f>IF(Base!G135="","",IF(Base!G135="V",1,0))</f>
        <v/>
      </c>
      <c r="H135" s="9" t="str">
        <f>IF(Base!H135="","",IF(Base!H135="F",1,0))</f>
        <v/>
      </c>
      <c r="I135" s="9" t="str">
        <f>IF(Base!I135="","",IF(Base!I135="V",1,0))</f>
        <v/>
      </c>
      <c r="J135" s="9" t="str">
        <f>IF(Base!J135="","",IF(Base!J135="V",1,0))</f>
        <v/>
      </c>
      <c r="K135" s="9" t="str">
        <f>IF(Base!K135="","",IF(Base!K135="F",1,0))</f>
        <v/>
      </c>
      <c r="L135" s="9" t="str">
        <f>IF(Base!L135="","",IF(Base!L135="V",1,0))</f>
        <v/>
      </c>
      <c r="M135" s="9" t="str">
        <f>IF(Base!M135="","",IF(Base!M135="V",1,0))</f>
        <v/>
      </c>
      <c r="N135" s="9" t="str">
        <f>IF(Base!N135="","",IF(Base!N135="V",1,0))</f>
        <v/>
      </c>
      <c r="O135" s="9" t="str">
        <f>IF(Base!O135="","",IF(Base!O135="V",1,0))</f>
        <v/>
      </c>
      <c r="P135" s="10" t="str">
        <f>IF(Base!P135="","",IF(Base!P135="V",1,0))</f>
        <v/>
      </c>
      <c r="Q135" s="8" t="str">
        <f>IF(Base!Q135="","",IF(Base!Q135="V",1,0))</f>
        <v/>
      </c>
      <c r="R135" s="9" t="str">
        <f>IF(Base!R135="","",IF(Base!R135="F",1,0))</f>
        <v/>
      </c>
      <c r="S135" s="9" t="str">
        <f>IF(Base!S135="","",IF(Base!S135="V",1,0))</f>
        <v/>
      </c>
      <c r="T135" s="9" t="str">
        <f>IF(Base!T135="","",IF(Base!T135="V",1,0))</f>
        <v/>
      </c>
      <c r="U135" s="9" t="str">
        <f>IF(Base!U135="","",IF(Base!U135="F",1,0))</f>
        <v/>
      </c>
      <c r="V135" s="9" t="str">
        <f>IF(Base!V135="","",IF(Base!V135="V",1,0))</f>
        <v/>
      </c>
      <c r="W135" s="9" t="str">
        <f>IF(Base!W135="","",IF(Base!W135="V",1,0))</f>
        <v/>
      </c>
      <c r="X135" s="9" t="str">
        <f>IF(Base!X135="","",IF(Base!X135="V",1,0))</f>
        <v/>
      </c>
      <c r="Y135" s="9" t="str">
        <f>IF(Base!Y135="","",IF(Base!Y135="V",1,0))</f>
        <v/>
      </c>
      <c r="Z135" s="10" t="str">
        <f>IF(Base!Z135="","",IF(Base!Z135="V",1,0))</f>
        <v/>
      </c>
      <c r="AA135" s="1" t="str">
        <f>IF(Base!AA135="","",Base!AA135)</f>
        <v/>
      </c>
      <c r="AB135" s="10" t="str">
        <f>IF(Base!AB135="","",Base!AB135)</f>
        <v/>
      </c>
      <c r="AC135" s="9" t="str">
        <f>IF(Base!AC135="","",IF(Base!AC135="F",1,0))</f>
        <v/>
      </c>
      <c r="AD135" s="9" t="str">
        <f>IF(Base!AD135="","",IF(Base!AD135="F",1,0))</f>
        <v/>
      </c>
      <c r="AE135" s="9" t="str">
        <f>IF(Base!AE135="","",IF(Base!AE135="V",1,0))</f>
        <v/>
      </c>
      <c r="AF135" s="9" t="str">
        <f>IF(Base!AF135="","",IF(Base!AF135="F",1,0))</f>
        <v/>
      </c>
      <c r="AG135" s="9" t="str">
        <f>IF(Base!AG135="","",IF(Base!AG135="V",1,0))</f>
        <v/>
      </c>
      <c r="AH135" s="9" t="str">
        <f>IF(Base!AH135="","",IF(Base!AH135="V",1,0))</f>
        <v/>
      </c>
      <c r="AI135" s="9" t="str">
        <f>IF(Base!AI135="","",IF(Base!AI135="F",1,0))</f>
        <v/>
      </c>
      <c r="AJ135" s="9" t="str">
        <f>IF(Base!AJ135="","",IF(Base!AJ135="V",1,0))</f>
        <v/>
      </c>
      <c r="AK135" s="9" t="str">
        <f>IF(Base!AK135="","",IF(Base!AK135="F",1,0))</f>
        <v/>
      </c>
      <c r="AL135" s="10" t="str">
        <f>IF(Base!AL135="","",IF(Base!AL135="F",1,0))</f>
        <v/>
      </c>
      <c r="AM135" s="8" t="str">
        <f>IF(Base!AM135="","",IF(Base!AM135="F",1,0))</f>
        <v/>
      </c>
      <c r="AN135" s="9" t="str">
        <f>IF(Base!AN135="","",IF(Base!AN135="F",1,0))</f>
        <v/>
      </c>
      <c r="AO135" s="9" t="str">
        <f>IF(Base!AO135="","",IF(Base!AO135="V",1,0))</f>
        <v/>
      </c>
      <c r="AP135" s="9" t="str">
        <f>IF(Base!AP135="","",IF(Base!AP135="F",1,0))</f>
        <v/>
      </c>
      <c r="AQ135" s="9" t="str">
        <f>IF(Base!AQ135="","",IF(Base!AQ135="V",1,0))</f>
        <v/>
      </c>
      <c r="AR135" s="9" t="str">
        <f>IF(Base!AR135="","",IF(Base!AR135="V",1,0))</f>
        <v/>
      </c>
      <c r="AS135" s="9" t="str">
        <f>IF(Base!AS135="","",IF(Base!AS135="F",1,0))</f>
        <v/>
      </c>
      <c r="AT135" s="9" t="str">
        <f>IF(Base!AT135="","",IF(Base!AT135="V",1,0))</f>
        <v/>
      </c>
      <c r="AU135" s="9" t="str">
        <f>IF(Base!AU135="","",IF(Base!AU135="F",1,0))</f>
        <v/>
      </c>
      <c r="AV135" s="10" t="str">
        <f>IF(Base!AV135="","",IF(Base!AV135="F",1,0))</f>
        <v/>
      </c>
      <c r="AW135" s="1" t="str">
        <f>IF(Base!AW135="","",Base!AW135)</f>
        <v/>
      </c>
      <c r="AX135" s="10" t="str">
        <f>IF(Base!AX135="","",Base!AX135)</f>
        <v/>
      </c>
      <c r="AY135" s="9" t="str">
        <f>IF(Base!AY135="","",IF(Base!AY135="F",1,0))</f>
        <v/>
      </c>
      <c r="AZ135" s="9" t="str">
        <f>IF(Base!AZ135="","",IF(Base!AZ135="V",1,0))</f>
        <v/>
      </c>
      <c r="BA135" s="9" t="str">
        <f>IF(Base!BA135="","",IF(Base!BA135="F",1,0))</f>
        <v/>
      </c>
      <c r="BB135" s="9" t="str">
        <f>IF(Base!BB135="","",IF(Base!BB135="F",1,0))</f>
        <v/>
      </c>
      <c r="BC135" s="9" t="str">
        <f>IF(Base!BC135="","",IF(Base!BC135="F",1,0))</f>
        <v/>
      </c>
      <c r="BD135" s="9" t="str">
        <f>IF(Base!BD135="","",IF(Base!BD135="F",1,0))</f>
        <v/>
      </c>
      <c r="BE135" s="9" t="str">
        <f>IF(Base!BE135="","",IF(Base!BE135="F",1,0))</f>
        <v/>
      </c>
      <c r="BF135" s="9" t="str">
        <f>IF(Base!BF135="","",IF(Base!BF135="F",1,0))</f>
        <v/>
      </c>
      <c r="BG135" s="9" t="str">
        <f>IF(Base!BG135="","",IF(Base!BG135="F",1,0))</f>
        <v/>
      </c>
      <c r="BH135" s="10" t="str">
        <f>IF(Base!BH135="","",IF(Base!BH135="F",1,0))</f>
        <v/>
      </c>
      <c r="BI135" s="8" t="str">
        <f>IF(Base!BI135="","",IF(Base!BI135="F",1,0))</f>
        <v/>
      </c>
      <c r="BJ135" s="9" t="str">
        <f>IF(Base!BJ135="","",IF(Base!BJ135="V",1,0))</f>
        <v/>
      </c>
      <c r="BK135" s="9" t="str">
        <f>IF(Base!BK135="","",IF(Base!BK135="F",1,0))</f>
        <v/>
      </c>
      <c r="BL135" s="9" t="str">
        <f>IF(Base!BL135="","",IF(Base!BL135="F",1,0))</f>
        <v/>
      </c>
      <c r="BM135" s="9" t="str">
        <f>IF(Base!BM135="","",IF(Base!BM135="F",1,0))</f>
        <v/>
      </c>
      <c r="BN135" s="9" t="str">
        <f>IF(Base!BN135="","",IF(Base!BN135="F",1,0))</f>
        <v/>
      </c>
      <c r="BO135" s="9" t="str">
        <f>IF(Base!BO135="","",IF(Base!BO135="F",1,0))</f>
        <v/>
      </c>
      <c r="BP135" s="9" t="str">
        <f>IF(Base!BP135="","",IF(Base!BP135="F",1,0))</f>
        <v/>
      </c>
      <c r="BQ135" s="9" t="str">
        <f>IF(Base!BQ135="","",IF(Base!BQ135="F",1,0))</f>
        <v/>
      </c>
      <c r="BR135" s="10" t="str">
        <f>IF(Base!BR135="","",IF(Base!BR135="F",1,0))</f>
        <v/>
      </c>
    </row>
    <row r="136" spans="1:70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1" t="str">
        <f>IF(Base!E136="","",Base!E136)</f>
        <v/>
      </c>
      <c r="F136" s="1" t="str">
        <f>IF(Base!F136="","",Base!F136)</f>
        <v/>
      </c>
      <c r="G136" s="8" t="str">
        <f>IF(Base!G136="","",IF(Base!G136="V",1,0))</f>
        <v/>
      </c>
      <c r="H136" s="9" t="str">
        <f>IF(Base!H136="","",IF(Base!H136="F",1,0))</f>
        <v/>
      </c>
      <c r="I136" s="9" t="str">
        <f>IF(Base!I136="","",IF(Base!I136="V",1,0))</f>
        <v/>
      </c>
      <c r="J136" s="9" t="str">
        <f>IF(Base!J136="","",IF(Base!J136="V",1,0))</f>
        <v/>
      </c>
      <c r="K136" s="9" t="str">
        <f>IF(Base!K136="","",IF(Base!K136="F",1,0))</f>
        <v/>
      </c>
      <c r="L136" s="9" t="str">
        <f>IF(Base!L136="","",IF(Base!L136="V",1,0))</f>
        <v/>
      </c>
      <c r="M136" s="9" t="str">
        <f>IF(Base!M136="","",IF(Base!M136="V",1,0))</f>
        <v/>
      </c>
      <c r="N136" s="9" t="str">
        <f>IF(Base!N136="","",IF(Base!N136="V",1,0))</f>
        <v/>
      </c>
      <c r="O136" s="9" t="str">
        <f>IF(Base!O136="","",IF(Base!O136="V",1,0))</f>
        <v/>
      </c>
      <c r="P136" s="10" t="str">
        <f>IF(Base!P136="","",IF(Base!P136="V",1,0))</f>
        <v/>
      </c>
      <c r="Q136" s="8" t="str">
        <f>IF(Base!Q136="","",IF(Base!Q136="V",1,0))</f>
        <v/>
      </c>
      <c r="R136" s="9" t="str">
        <f>IF(Base!R136="","",IF(Base!R136="F",1,0))</f>
        <v/>
      </c>
      <c r="S136" s="9" t="str">
        <f>IF(Base!S136="","",IF(Base!S136="V",1,0))</f>
        <v/>
      </c>
      <c r="T136" s="9" t="str">
        <f>IF(Base!T136="","",IF(Base!T136="V",1,0))</f>
        <v/>
      </c>
      <c r="U136" s="9" t="str">
        <f>IF(Base!U136="","",IF(Base!U136="F",1,0))</f>
        <v/>
      </c>
      <c r="V136" s="9" t="str">
        <f>IF(Base!V136="","",IF(Base!V136="V",1,0))</f>
        <v/>
      </c>
      <c r="W136" s="9" t="str">
        <f>IF(Base!W136="","",IF(Base!W136="V",1,0))</f>
        <v/>
      </c>
      <c r="X136" s="9" t="str">
        <f>IF(Base!X136="","",IF(Base!X136="V",1,0))</f>
        <v/>
      </c>
      <c r="Y136" s="9" t="str">
        <f>IF(Base!Y136="","",IF(Base!Y136="V",1,0))</f>
        <v/>
      </c>
      <c r="Z136" s="10" t="str">
        <f>IF(Base!Z136="","",IF(Base!Z136="V",1,0))</f>
        <v/>
      </c>
      <c r="AA136" s="1" t="str">
        <f>IF(Base!AA136="","",Base!AA136)</f>
        <v/>
      </c>
      <c r="AB136" s="10" t="str">
        <f>IF(Base!AB136="","",Base!AB136)</f>
        <v/>
      </c>
      <c r="AC136" s="9" t="str">
        <f>IF(Base!AC136="","",IF(Base!AC136="F",1,0))</f>
        <v/>
      </c>
      <c r="AD136" s="9" t="str">
        <f>IF(Base!AD136="","",IF(Base!AD136="F",1,0))</f>
        <v/>
      </c>
      <c r="AE136" s="9" t="str">
        <f>IF(Base!AE136="","",IF(Base!AE136="V",1,0))</f>
        <v/>
      </c>
      <c r="AF136" s="9" t="str">
        <f>IF(Base!AF136="","",IF(Base!AF136="F",1,0))</f>
        <v/>
      </c>
      <c r="AG136" s="9" t="str">
        <f>IF(Base!AG136="","",IF(Base!AG136="V",1,0))</f>
        <v/>
      </c>
      <c r="AH136" s="9" t="str">
        <f>IF(Base!AH136="","",IF(Base!AH136="V",1,0))</f>
        <v/>
      </c>
      <c r="AI136" s="9" t="str">
        <f>IF(Base!AI136="","",IF(Base!AI136="F",1,0))</f>
        <v/>
      </c>
      <c r="AJ136" s="9" t="str">
        <f>IF(Base!AJ136="","",IF(Base!AJ136="V",1,0))</f>
        <v/>
      </c>
      <c r="AK136" s="9" t="str">
        <f>IF(Base!AK136="","",IF(Base!AK136="F",1,0))</f>
        <v/>
      </c>
      <c r="AL136" s="10" t="str">
        <f>IF(Base!AL136="","",IF(Base!AL136="F",1,0))</f>
        <v/>
      </c>
      <c r="AM136" s="8" t="str">
        <f>IF(Base!AM136="","",IF(Base!AM136="F",1,0))</f>
        <v/>
      </c>
      <c r="AN136" s="9" t="str">
        <f>IF(Base!AN136="","",IF(Base!AN136="F",1,0))</f>
        <v/>
      </c>
      <c r="AO136" s="9" t="str">
        <f>IF(Base!AO136="","",IF(Base!AO136="V",1,0))</f>
        <v/>
      </c>
      <c r="AP136" s="9" t="str">
        <f>IF(Base!AP136="","",IF(Base!AP136="F",1,0))</f>
        <v/>
      </c>
      <c r="AQ136" s="9" t="str">
        <f>IF(Base!AQ136="","",IF(Base!AQ136="V",1,0))</f>
        <v/>
      </c>
      <c r="AR136" s="9" t="str">
        <f>IF(Base!AR136="","",IF(Base!AR136="V",1,0))</f>
        <v/>
      </c>
      <c r="AS136" s="9" t="str">
        <f>IF(Base!AS136="","",IF(Base!AS136="F",1,0))</f>
        <v/>
      </c>
      <c r="AT136" s="9" t="str">
        <f>IF(Base!AT136="","",IF(Base!AT136="V",1,0))</f>
        <v/>
      </c>
      <c r="AU136" s="9" t="str">
        <f>IF(Base!AU136="","",IF(Base!AU136="F",1,0))</f>
        <v/>
      </c>
      <c r="AV136" s="10" t="str">
        <f>IF(Base!AV136="","",IF(Base!AV136="F",1,0))</f>
        <v/>
      </c>
      <c r="AW136" s="1" t="str">
        <f>IF(Base!AW136="","",Base!AW136)</f>
        <v/>
      </c>
      <c r="AX136" s="10" t="str">
        <f>IF(Base!AX136="","",Base!AX136)</f>
        <v/>
      </c>
      <c r="AY136" s="9" t="str">
        <f>IF(Base!AY136="","",IF(Base!AY136="F",1,0))</f>
        <v/>
      </c>
      <c r="AZ136" s="9" t="str">
        <f>IF(Base!AZ136="","",IF(Base!AZ136="V",1,0))</f>
        <v/>
      </c>
      <c r="BA136" s="9" t="str">
        <f>IF(Base!BA136="","",IF(Base!BA136="F",1,0))</f>
        <v/>
      </c>
      <c r="BB136" s="9" t="str">
        <f>IF(Base!BB136="","",IF(Base!BB136="F",1,0))</f>
        <v/>
      </c>
      <c r="BC136" s="9" t="str">
        <f>IF(Base!BC136="","",IF(Base!BC136="F",1,0))</f>
        <v/>
      </c>
      <c r="BD136" s="9" t="str">
        <f>IF(Base!BD136="","",IF(Base!BD136="F",1,0))</f>
        <v/>
      </c>
      <c r="BE136" s="9" t="str">
        <f>IF(Base!BE136="","",IF(Base!BE136="F",1,0))</f>
        <v/>
      </c>
      <c r="BF136" s="9" t="str">
        <f>IF(Base!BF136="","",IF(Base!BF136="F",1,0))</f>
        <v/>
      </c>
      <c r="BG136" s="9" t="str">
        <f>IF(Base!BG136="","",IF(Base!BG136="F",1,0))</f>
        <v/>
      </c>
      <c r="BH136" s="10" t="str">
        <f>IF(Base!BH136="","",IF(Base!BH136="F",1,0))</f>
        <v/>
      </c>
      <c r="BI136" s="8" t="str">
        <f>IF(Base!BI136="","",IF(Base!BI136="F",1,0))</f>
        <v/>
      </c>
      <c r="BJ136" s="9" t="str">
        <f>IF(Base!BJ136="","",IF(Base!BJ136="V",1,0))</f>
        <v/>
      </c>
      <c r="BK136" s="9" t="str">
        <f>IF(Base!BK136="","",IF(Base!BK136="F",1,0))</f>
        <v/>
      </c>
      <c r="BL136" s="9" t="str">
        <f>IF(Base!BL136="","",IF(Base!BL136="F",1,0))</f>
        <v/>
      </c>
      <c r="BM136" s="9" t="str">
        <f>IF(Base!BM136="","",IF(Base!BM136="F",1,0))</f>
        <v/>
      </c>
      <c r="BN136" s="9" t="str">
        <f>IF(Base!BN136="","",IF(Base!BN136="F",1,0))</f>
        <v/>
      </c>
      <c r="BO136" s="9" t="str">
        <f>IF(Base!BO136="","",IF(Base!BO136="F",1,0))</f>
        <v/>
      </c>
      <c r="BP136" s="9" t="str">
        <f>IF(Base!BP136="","",IF(Base!BP136="F",1,0))</f>
        <v/>
      </c>
      <c r="BQ136" s="9" t="str">
        <f>IF(Base!BQ136="","",IF(Base!BQ136="F",1,0))</f>
        <v/>
      </c>
      <c r="BR136" s="10" t="str">
        <f>IF(Base!BR136="","",IF(Base!BR136="F",1,0))</f>
        <v/>
      </c>
    </row>
    <row r="137" spans="1:70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1" t="str">
        <f>IF(Base!E137="","",Base!E137)</f>
        <v/>
      </c>
      <c r="F137" s="1" t="str">
        <f>IF(Base!F137="","",Base!F137)</f>
        <v/>
      </c>
      <c r="G137" s="8" t="str">
        <f>IF(Base!G137="","",IF(Base!G137="V",1,0))</f>
        <v/>
      </c>
      <c r="H137" s="9" t="str">
        <f>IF(Base!H137="","",IF(Base!H137="F",1,0))</f>
        <v/>
      </c>
      <c r="I137" s="9" t="str">
        <f>IF(Base!I137="","",IF(Base!I137="V",1,0))</f>
        <v/>
      </c>
      <c r="J137" s="9" t="str">
        <f>IF(Base!J137="","",IF(Base!J137="V",1,0))</f>
        <v/>
      </c>
      <c r="K137" s="9" t="str">
        <f>IF(Base!K137="","",IF(Base!K137="F",1,0))</f>
        <v/>
      </c>
      <c r="L137" s="9" t="str">
        <f>IF(Base!L137="","",IF(Base!L137="V",1,0))</f>
        <v/>
      </c>
      <c r="M137" s="9" t="str">
        <f>IF(Base!M137="","",IF(Base!M137="V",1,0))</f>
        <v/>
      </c>
      <c r="N137" s="9" t="str">
        <f>IF(Base!N137="","",IF(Base!N137="V",1,0))</f>
        <v/>
      </c>
      <c r="O137" s="9" t="str">
        <f>IF(Base!O137="","",IF(Base!O137="V",1,0))</f>
        <v/>
      </c>
      <c r="P137" s="10" t="str">
        <f>IF(Base!P137="","",IF(Base!P137="V",1,0))</f>
        <v/>
      </c>
      <c r="Q137" s="8" t="str">
        <f>IF(Base!Q137="","",IF(Base!Q137="V",1,0))</f>
        <v/>
      </c>
      <c r="R137" s="9" t="str">
        <f>IF(Base!R137="","",IF(Base!R137="F",1,0))</f>
        <v/>
      </c>
      <c r="S137" s="9" t="str">
        <f>IF(Base!S137="","",IF(Base!S137="V",1,0))</f>
        <v/>
      </c>
      <c r="T137" s="9" t="str">
        <f>IF(Base!T137="","",IF(Base!T137="V",1,0))</f>
        <v/>
      </c>
      <c r="U137" s="9" t="str">
        <f>IF(Base!U137="","",IF(Base!U137="F",1,0))</f>
        <v/>
      </c>
      <c r="V137" s="9" t="str">
        <f>IF(Base!V137="","",IF(Base!V137="V",1,0))</f>
        <v/>
      </c>
      <c r="W137" s="9" t="str">
        <f>IF(Base!W137="","",IF(Base!W137="V",1,0))</f>
        <v/>
      </c>
      <c r="X137" s="9" t="str">
        <f>IF(Base!X137="","",IF(Base!X137="V",1,0))</f>
        <v/>
      </c>
      <c r="Y137" s="9" t="str">
        <f>IF(Base!Y137="","",IF(Base!Y137="V",1,0))</f>
        <v/>
      </c>
      <c r="Z137" s="10" t="str">
        <f>IF(Base!Z137="","",IF(Base!Z137="V",1,0))</f>
        <v/>
      </c>
      <c r="AA137" s="1" t="str">
        <f>IF(Base!AA137="","",Base!AA137)</f>
        <v/>
      </c>
      <c r="AB137" s="10" t="str">
        <f>IF(Base!AB137="","",Base!AB137)</f>
        <v/>
      </c>
      <c r="AC137" s="9" t="str">
        <f>IF(Base!AC137="","",IF(Base!AC137="F",1,0))</f>
        <v/>
      </c>
      <c r="AD137" s="9" t="str">
        <f>IF(Base!AD137="","",IF(Base!AD137="F",1,0))</f>
        <v/>
      </c>
      <c r="AE137" s="9" t="str">
        <f>IF(Base!AE137="","",IF(Base!AE137="V",1,0))</f>
        <v/>
      </c>
      <c r="AF137" s="9" t="str">
        <f>IF(Base!AF137="","",IF(Base!AF137="F",1,0))</f>
        <v/>
      </c>
      <c r="AG137" s="9" t="str">
        <f>IF(Base!AG137="","",IF(Base!AG137="V",1,0))</f>
        <v/>
      </c>
      <c r="AH137" s="9" t="str">
        <f>IF(Base!AH137="","",IF(Base!AH137="V",1,0))</f>
        <v/>
      </c>
      <c r="AI137" s="9" t="str">
        <f>IF(Base!AI137="","",IF(Base!AI137="F",1,0))</f>
        <v/>
      </c>
      <c r="AJ137" s="9" t="str">
        <f>IF(Base!AJ137="","",IF(Base!AJ137="V",1,0))</f>
        <v/>
      </c>
      <c r="AK137" s="9" t="str">
        <f>IF(Base!AK137="","",IF(Base!AK137="F",1,0))</f>
        <v/>
      </c>
      <c r="AL137" s="10" t="str">
        <f>IF(Base!AL137="","",IF(Base!AL137="F",1,0))</f>
        <v/>
      </c>
      <c r="AM137" s="8" t="str">
        <f>IF(Base!AM137="","",IF(Base!AM137="F",1,0))</f>
        <v/>
      </c>
      <c r="AN137" s="9" t="str">
        <f>IF(Base!AN137="","",IF(Base!AN137="F",1,0))</f>
        <v/>
      </c>
      <c r="AO137" s="9" t="str">
        <f>IF(Base!AO137="","",IF(Base!AO137="V",1,0))</f>
        <v/>
      </c>
      <c r="AP137" s="9" t="str">
        <f>IF(Base!AP137="","",IF(Base!AP137="F",1,0))</f>
        <v/>
      </c>
      <c r="AQ137" s="9" t="str">
        <f>IF(Base!AQ137="","",IF(Base!AQ137="V",1,0))</f>
        <v/>
      </c>
      <c r="AR137" s="9" t="str">
        <f>IF(Base!AR137="","",IF(Base!AR137="V",1,0))</f>
        <v/>
      </c>
      <c r="AS137" s="9" t="str">
        <f>IF(Base!AS137="","",IF(Base!AS137="F",1,0))</f>
        <v/>
      </c>
      <c r="AT137" s="9" t="str">
        <f>IF(Base!AT137="","",IF(Base!AT137="V",1,0))</f>
        <v/>
      </c>
      <c r="AU137" s="9" t="str">
        <f>IF(Base!AU137="","",IF(Base!AU137="F",1,0))</f>
        <v/>
      </c>
      <c r="AV137" s="10" t="str">
        <f>IF(Base!AV137="","",IF(Base!AV137="F",1,0))</f>
        <v/>
      </c>
      <c r="AW137" s="1" t="str">
        <f>IF(Base!AW137="","",Base!AW137)</f>
        <v/>
      </c>
      <c r="AX137" s="10" t="str">
        <f>IF(Base!AX137="","",Base!AX137)</f>
        <v/>
      </c>
      <c r="AY137" s="9" t="str">
        <f>IF(Base!AY137="","",IF(Base!AY137="F",1,0))</f>
        <v/>
      </c>
      <c r="AZ137" s="9" t="str">
        <f>IF(Base!AZ137="","",IF(Base!AZ137="V",1,0))</f>
        <v/>
      </c>
      <c r="BA137" s="9" t="str">
        <f>IF(Base!BA137="","",IF(Base!BA137="F",1,0))</f>
        <v/>
      </c>
      <c r="BB137" s="9" t="str">
        <f>IF(Base!BB137="","",IF(Base!BB137="F",1,0))</f>
        <v/>
      </c>
      <c r="BC137" s="9" t="str">
        <f>IF(Base!BC137="","",IF(Base!BC137="F",1,0))</f>
        <v/>
      </c>
      <c r="BD137" s="9" t="str">
        <f>IF(Base!BD137="","",IF(Base!BD137="F",1,0))</f>
        <v/>
      </c>
      <c r="BE137" s="9" t="str">
        <f>IF(Base!BE137="","",IF(Base!BE137="F",1,0))</f>
        <v/>
      </c>
      <c r="BF137" s="9" t="str">
        <f>IF(Base!BF137="","",IF(Base!BF137="F",1,0))</f>
        <v/>
      </c>
      <c r="BG137" s="9" t="str">
        <f>IF(Base!BG137="","",IF(Base!BG137="F",1,0))</f>
        <v/>
      </c>
      <c r="BH137" s="10" t="str">
        <f>IF(Base!BH137="","",IF(Base!BH137="F",1,0))</f>
        <v/>
      </c>
      <c r="BI137" s="8" t="str">
        <f>IF(Base!BI137="","",IF(Base!BI137="F",1,0))</f>
        <v/>
      </c>
      <c r="BJ137" s="9" t="str">
        <f>IF(Base!BJ137="","",IF(Base!BJ137="V",1,0))</f>
        <v/>
      </c>
      <c r="BK137" s="9" t="str">
        <f>IF(Base!BK137="","",IF(Base!BK137="F",1,0))</f>
        <v/>
      </c>
      <c r="BL137" s="9" t="str">
        <f>IF(Base!BL137="","",IF(Base!BL137="F",1,0))</f>
        <v/>
      </c>
      <c r="BM137" s="9" t="str">
        <f>IF(Base!BM137="","",IF(Base!BM137="F",1,0))</f>
        <v/>
      </c>
      <c r="BN137" s="9" t="str">
        <f>IF(Base!BN137="","",IF(Base!BN137="F",1,0))</f>
        <v/>
      </c>
      <c r="BO137" s="9" t="str">
        <f>IF(Base!BO137="","",IF(Base!BO137="F",1,0))</f>
        <v/>
      </c>
      <c r="BP137" s="9" t="str">
        <f>IF(Base!BP137="","",IF(Base!BP137="F",1,0))</f>
        <v/>
      </c>
      <c r="BQ137" s="9" t="str">
        <f>IF(Base!BQ137="","",IF(Base!BQ137="F",1,0))</f>
        <v/>
      </c>
      <c r="BR137" s="10" t="str">
        <f>IF(Base!BR137="","",IF(Base!BR137="F",1,0))</f>
        <v/>
      </c>
    </row>
    <row r="138" spans="1:70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1" t="str">
        <f>IF(Base!E138="","",Base!E138)</f>
        <v/>
      </c>
      <c r="F138" s="1" t="str">
        <f>IF(Base!F138="","",Base!F138)</f>
        <v/>
      </c>
      <c r="G138" s="8" t="str">
        <f>IF(Base!G138="","",IF(Base!G138="V",1,0))</f>
        <v/>
      </c>
      <c r="H138" s="9" t="str">
        <f>IF(Base!H138="","",IF(Base!H138="F",1,0))</f>
        <v/>
      </c>
      <c r="I138" s="9" t="str">
        <f>IF(Base!I138="","",IF(Base!I138="V",1,0))</f>
        <v/>
      </c>
      <c r="J138" s="9" t="str">
        <f>IF(Base!J138="","",IF(Base!J138="V",1,0))</f>
        <v/>
      </c>
      <c r="K138" s="9" t="str">
        <f>IF(Base!K138="","",IF(Base!K138="F",1,0))</f>
        <v/>
      </c>
      <c r="L138" s="9" t="str">
        <f>IF(Base!L138="","",IF(Base!L138="V",1,0))</f>
        <v/>
      </c>
      <c r="M138" s="9" t="str">
        <f>IF(Base!M138="","",IF(Base!M138="V",1,0))</f>
        <v/>
      </c>
      <c r="N138" s="9" t="str">
        <f>IF(Base!N138="","",IF(Base!N138="V",1,0))</f>
        <v/>
      </c>
      <c r="O138" s="9" t="str">
        <f>IF(Base!O138="","",IF(Base!O138="V",1,0))</f>
        <v/>
      </c>
      <c r="P138" s="10" t="str">
        <f>IF(Base!P138="","",IF(Base!P138="V",1,0))</f>
        <v/>
      </c>
      <c r="Q138" s="8" t="str">
        <f>IF(Base!Q138="","",IF(Base!Q138="V",1,0))</f>
        <v/>
      </c>
      <c r="R138" s="9" t="str">
        <f>IF(Base!R138="","",IF(Base!R138="F",1,0))</f>
        <v/>
      </c>
      <c r="S138" s="9" t="str">
        <f>IF(Base!S138="","",IF(Base!S138="V",1,0))</f>
        <v/>
      </c>
      <c r="T138" s="9" t="str">
        <f>IF(Base!T138="","",IF(Base!T138="V",1,0))</f>
        <v/>
      </c>
      <c r="U138" s="9" t="str">
        <f>IF(Base!U138="","",IF(Base!U138="F",1,0))</f>
        <v/>
      </c>
      <c r="V138" s="9" t="str">
        <f>IF(Base!V138="","",IF(Base!V138="V",1,0))</f>
        <v/>
      </c>
      <c r="W138" s="9" t="str">
        <f>IF(Base!W138="","",IF(Base!W138="V",1,0))</f>
        <v/>
      </c>
      <c r="X138" s="9" t="str">
        <f>IF(Base!X138="","",IF(Base!X138="V",1,0))</f>
        <v/>
      </c>
      <c r="Y138" s="9" t="str">
        <f>IF(Base!Y138="","",IF(Base!Y138="V",1,0))</f>
        <v/>
      </c>
      <c r="Z138" s="10" t="str">
        <f>IF(Base!Z138="","",IF(Base!Z138="V",1,0))</f>
        <v/>
      </c>
      <c r="AA138" s="1" t="str">
        <f>IF(Base!AA138="","",Base!AA138)</f>
        <v/>
      </c>
      <c r="AB138" s="10" t="str">
        <f>IF(Base!AB138="","",Base!AB138)</f>
        <v/>
      </c>
      <c r="AC138" s="9" t="str">
        <f>IF(Base!AC138="","",IF(Base!AC138="F",1,0))</f>
        <v/>
      </c>
      <c r="AD138" s="9" t="str">
        <f>IF(Base!AD138="","",IF(Base!AD138="F",1,0))</f>
        <v/>
      </c>
      <c r="AE138" s="9" t="str">
        <f>IF(Base!AE138="","",IF(Base!AE138="V",1,0))</f>
        <v/>
      </c>
      <c r="AF138" s="9" t="str">
        <f>IF(Base!AF138="","",IF(Base!AF138="F",1,0))</f>
        <v/>
      </c>
      <c r="AG138" s="9" t="str">
        <f>IF(Base!AG138="","",IF(Base!AG138="V",1,0))</f>
        <v/>
      </c>
      <c r="AH138" s="9" t="str">
        <f>IF(Base!AH138="","",IF(Base!AH138="V",1,0))</f>
        <v/>
      </c>
      <c r="AI138" s="9" t="str">
        <f>IF(Base!AI138="","",IF(Base!AI138="F",1,0))</f>
        <v/>
      </c>
      <c r="AJ138" s="9" t="str">
        <f>IF(Base!AJ138="","",IF(Base!AJ138="V",1,0))</f>
        <v/>
      </c>
      <c r="AK138" s="9" t="str">
        <f>IF(Base!AK138="","",IF(Base!AK138="F",1,0))</f>
        <v/>
      </c>
      <c r="AL138" s="10" t="str">
        <f>IF(Base!AL138="","",IF(Base!AL138="F",1,0))</f>
        <v/>
      </c>
      <c r="AM138" s="8" t="str">
        <f>IF(Base!AM138="","",IF(Base!AM138="F",1,0))</f>
        <v/>
      </c>
      <c r="AN138" s="9" t="str">
        <f>IF(Base!AN138="","",IF(Base!AN138="F",1,0))</f>
        <v/>
      </c>
      <c r="AO138" s="9" t="str">
        <f>IF(Base!AO138="","",IF(Base!AO138="V",1,0))</f>
        <v/>
      </c>
      <c r="AP138" s="9" t="str">
        <f>IF(Base!AP138="","",IF(Base!AP138="F",1,0))</f>
        <v/>
      </c>
      <c r="AQ138" s="9" t="str">
        <f>IF(Base!AQ138="","",IF(Base!AQ138="V",1,0))</f>
        <v/>
      </c>
      <c r="AR138" s="9" t="str">
        <f>IF(Base!AR138="","",IF(Base!AR138="V",1,0))</f>
        <v/>
      </c>
      <c r="AS138" s="9" t="str">
        <f>IF(Base!AS138="","",IF(Base!AS138="F",1,0))</f>
        <v/>
      </c>
      <c r="AT138" s="9" t="str">
        <f>IF(Base!AT138="","",IF(Base!AT138="V",1,0))</f>
        <v/>
      </c>
      <c r="AU138" s="9" t="str">
        <f>IF(Base!AU138="","",IF(Base!AU138="F",1,0))</f>
        <v/>
      </c>
      <c r="AV138" s="10" t="str">
        <f>IF(Base!AV138="","",IF(Base!AV138="F",1,0))</f>
        <v/>
      </c>
      <c r="AW138" s="1" t="str">
        <f>IF(Base!AW138="","",Base!AW138)</f>
        <v/>
      </c>
      <c r="AX138" s="10" t="str">
        <f>IF(Base!AX138="","",Base!AX138)</f>
        <v/>
      </c>
      <c r="AY138" s="9" t="str">
        <f>IF(Base!AY138="","",IF(Base!AY138="F",1,0))</f>
        <v/>
      </c>
      <c r="AZ138" s="9" t="str">
        <f>IF(Base!AZ138="","",IF(Base!AZ138="V",1,0))</f>
        <v/>
      </c>
      <c r="BA138" s="9" t="str">
        <f>IF(Base!BA138="","",IF(Base!BA138="F",1,0))</f>
        <v/>
      </c>
      <c r="BB138" s="9" t="str">
        <f>IF(Base!BB138="","",IF(Base!BB138="F",1,0))</f>
        <v/>
      </c>
      <c r="BC138" s="9" t="str">
        <f>IF(Base!BC138="","",IF(Base!BC138="F",1,0))</f>
        <v/>
      </c>
      <c r="BD138" s="9" t="str">
        <f>IF(Base!BD138="","",IF(Base!BD138="F",1,0))</f>
        <v/>
      </c>
      <c r="BE138" s="9" t="str">
        <f>IF(Base!BE138="","",IF(Base!BE138="F",1,0))</f>
        <v/>
      </c>
      <c r="BF138" s="9" t="str">
        <f>IF(Base!BF138="","",IF(Base!BF138="F",1,0))</f>
        <v/>
      </c>
      <c r="BG138" s="9" t="str">
        <f>IF(Base!BG138="","",IF(Base!BG138="F",1,0))</f>
        <v/>
      </c>
      <c r="BH138" s="10" t="str">
        <f>IF(Base!BH138="","",IF(Base!BH138="F",1,0))</f>
        <v/>
      </c>
      <c r="BI138" s="8" t="str">
        <f>IF(Base!BI138="","",IF(Base!BI138="F",1,0))</f>
        <v/>
      </c>
      <c r="BJ138" s="9" t="str">
        <f>IF(Base!BJ138="","",IF(Base!BJ138="V",1,0))</f>
        <v/>
      </c>
      <c r="BK138" s="9" t="str">
        <f>IF(Base!BK138="","",IF(Base!BK138="F",1,0))</f>
        <v/>
      </c>
      <c r="BL138" s="9" t="str">
        <f>IF(Base!BL138="","",IF(Base!BL138="F",1,0))</f>
        <v/>
      </c>
      <c r="BM138" s="9" t="str">
        <f>IF(Base!BM138="","",IF(Base!BM138="F",1,0))</f>
        <v/>
      </c>
      <c r="BN138" s="9" t="str">
        <f>IF(Base!BN138="","",IF(Base!BN138="F",1,0))</f>
        <v/>
      </c>
      <c r="BO138" s="9" t="str">
        <f>IF(Base!BO138="","",IF(Base!BO138="F",1,0))</f>
        <v/>
      </c>
      <c r="BP138" s="9" t="str">
        <f>IF(Base!BP138="","",IF(Base!BP138="F",1,0))</f>
        <v/>
      </c>
      <c r="BQ138" s="9" t="str">
        <f>IF(Base!BQ138="","",IF(Base!BQ138="F",1,0))</f>
        <v/>
      </c>
      <c r="BR138" s="10" t="str">
        <f>IF(Base!BR138="","",IF(Base!BR138="F",1,0))</f>
        <v/>
      </c>
    </row>
    <row r="139" spans="1:70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1" t="str">
        <f>IF(Base!E139="","",Base!E139)</f>
        <v/>
      </c>
      <c r="F139" s="1" t="str">
        <f>IF(Base!F139="","",Base!F139)</f>
        <v/>
      </c>
      <c r="G139" s="8" t="str">
        <f>IF(Base!G139="","",IF(Base!G139="V",1,0))</f>
        <v/>
      </c>
      <c r="H139" s="9" t="str">
        <f>IF(Base!H139="","",IF(Base!H139="F",1,0))</f>
        <v/>
      </c>
      <c r="I139" s="9" t="str">
        <f>IF(Base!I139="","",IF(Base!I139="V",1,0))</f>
        <v/>
      </c>
      <c r="J139" s="9" t="str">
        <f>IF(Base!J139="","",IF(Base!J139="V",1,0))</f>
        <v/>
      </c>
      <c r="K139" s="9" t="str">
        <f>IF(Base!K139="","",IF(Base!K139="F",1,0))</f>
        <v/>
      </c>
      <c r="L139" s="9" t="str">
        <f>IF(Base!L139="","",IF(Base!L139="V",1,0))</f>
        <v/>
      </c>
      <c r="M139" s="9" t="str">
        <f>IF(Base!M139="","",IF(Base!M139="V",1,0))</f>
        <v/>
      </c>
      <c r="N139" s="9" t="str">
        <f>IF(Base!N139="","",IF(Base!N139="V",1,0))</f>
        <v/>
      </c>
      <c r="O139" s="9" t="str">
        <f>IF(Base!O139="","",IF(Base!O139="V",1,0))</f>
        <v/>
      </c>
      <c r="P139" s="10" t="str">
        <f>IF(Base!P139="","",IF(Base!P139="V",1,0))</f>
        <v/>
      </c>
      <c r="Q139" s="8" t="str">
        <f>IF(Base!Q139="","",IF(Base!Q139="V",1,0))</f>
        <v/>
      </c>
      <c r="R139" s="9" t="str">
        <f>IF(Base!R139="","",IF(Base!R139="F",1,0))</f>
        <v/>
      </c>
      <c r="S139" s="9" t="str">
        <f>IF(Base!S139="","",IF(Base!S139="V",1,0))</f>
        <v/>
      </c>
      <c r="T139" s="9" t="str">
        <f>IF(Base!T139="","",IF(Base!T139="V",1,0))</f>
        <v/>
      </c>
      <c r="U139" s="9" t="str">
        <f>IF(Base!U139="","",IF(Base!U139="F",1,0))</f>
        <v/>
      </c>
      <c r="V139" s="9" t="str">
        <f>IF(Base!V139="","",IF(Base!V139="V",1,0))</f>
        <v/>
      </c>
      <c r="W139" s="9" t="str">
        <f>IF(Base!W139="","",IF(Base!W139="V",1,0))</f>
        <v/>
      </c>
      <c r="X139" s="9" t="str">
        <f>IF(Base!X139="","",IF(Base!X139="V",1,0))</f>
        <v/>
      </c>
      <c r="Y139" s="9" t="str">
        <f>IF(Base!Y139="","",IF(Base!Y139="V",1,0))</f>
        <v/>
      </c>
      <c r="Z139" s="10" t="str">
        <f>IF(Base!Z139="","",IF(Base!Z139="V",1,0))</f>
        <v/>
      </c>
      <c r="AA139" s="1" t="str">
        <f>IF(Base!AA139="","",Base!AA139)</f>
        <v/>
      </c>
      <c r="AB139" s="10" t="str">
        <f>IF(Base!AB139="","",Base!AB139)</f>
        <v/>
      </c>
      <c r="AC139" s="9" t="str">
        <f>IF(Base!AC139="","",IF(Base!AC139="F",1,0))</f>
        <v/>
      </c>
      <c r="AD139" s="9" t="str">
        <f>IF(Base!AD139="","",IF(Base!AD139="F",1,0))</f>
        <v/>
      </c>
      <c r="AE139" s="9" t="str">
        <f>IF(Base!AE139="","",IF(Base!AE139="V",1,0))</f>
        <v/>
      </c>
      <c r="AF139" s="9" t="str">
        <f>IF(Base!AF139="","",IF(Base!AF139="F",1,0))</f>
        <v/>
      </c>
      <c r="AG139" s="9" t="str">
        <f>IF(Base!AG139="","",IF(Base!AG139="V",1,0))</f>
        <v/>
      </c>
      <c r="AH139" s="9" t="str">
        <f>IF(Base!AH139="","",IF(Base!AH139="V",1,0))</f>
        <v/>
      </c>
      <c r="AI139" s="9" t="str">
        <f>IF(Base!AI139="","",IF(Base!AI139="F",1,0))</f>
        <v/>
      </c>
      <c r="AJ139" s="9" t="str">
        <f>IF(Base!AJ139="","",IF(Base!AJ139="V",1,0))</f>
        <v/>
      </c>
      <c r="AK139" s="9" t="str">
        <f>IF(Base!AK139="","",IF(Base!AK139="F",1,0))</f>
        <v/>
      </c>
      <c r="AL139" s="10" t="str">
        <f>IF(Base!AL139="","",IF(Base!AL139="F",1,0))</f>
        <v/>
      </c>
      <c r="AM139" s="8" t="str">
        <f>IF(Base!AM139="","",IF(Base!AM139="F",1,0))</f>
        <v/>
      </c>
      <c r="AN139" s="9" t="str">
        <f>IF(Base!AN139="","",IF(Base!AN139="F",1,0))</f>
        <v/>
      </c>
      <c r="AO139" s="9" t="str">
        <f>IF(Base!AO139="","",IF(Base!AO139="V",1,0))</f>
        <v/>
      </c>
      <c r="AP139" s="9" t="str">
        <f>IF(Base!AP139="","",IF(Base!AP139="F",1,0))</f>
        <v/>
      </c>
      <c r="AQ139" s="9" t="str">
        <f>IF(Base!AQ139="","",IF(Base!AQ139="V",1,0))</f>
        <v/>
      </c>
      <c r="AR139" s="9" t="str">
        <f>IF(Base!AR139="","",IF(Base!AR139="V",1,0))</f>
        <v/>
      </c>
      <c r="AS139" s="9" t="str">
        <f>IF(Base!AS139="","",IF(Base!AS139="F",1,0))</f>
        <v/>
      </c>
      <c r="AT139" s="9" t="str">
        <f>IF(Base!AT139="","",IF(Base!AT139="V",1,0))</f>
        <v/>
      </c>
      <c r="AU139" s="9" t="str">
        <f>IF(Base!AU139="","",IF(Base!AU139="F",1,0))</f>
        <v/>
      </c>
      <c r="AV139" s="10" t="str">
        <f>IF(Base!AV139="","",IF(Base!AV139="F",1,0))</f>
        <v/>
      </c>
      <c r="AW139" s="1" t="str">
        <f>IF(Base!AW139="","",Base!AW139)</f>
        <v/>
      </c>
      <c r="AX139" s="10" t="str">
        <f>IF(Base!AX139="","",Base!AX139)</f>
        <v/>
      </c>
      <c r="AY139" s="9" t="str">
        <f>IF(Base!AY139="","",IF(Base!AY139="F",1,0))</f>
        <v/>
      </c>
      <c r="AZ139" s="9" t="str">
        <f>IF(Base!AZ139="","",IF(Base!AZ139="V",1,0))</f>
        <v/>
      </c>
      <c r="BA139" s="9" t="str">
        <f>IF(Base!BA139="","",IF(Base!BA139="F",1,0))</f>
        <v/>
      </c>
      <c r="BB139" s="9" t="str">
        <f>IF(Base!BB139="","",IF(Base!BB139="F",1,0))</f>
        <v/>
      </c>
      <c r="BC139" s="9" t="str">
        <f>IF(Base!BC139="","",IF(Base!BC139="F",1,0))</f>
        <v/>
      </c>
      <c r="BD139" s="9" t="str">
        <f>IF(Base!BD139="","",IF(Base!BD139="F",1,0))</f>
        <v/>
      </c>
      <c r="BE139" s="9" t="str">
        <f>IF(Base!BE139="","",IF(Base!BE139="F",1,0))</f>
        <v/>
      </c>
      <c r="BF139" s="9" t="str">
        <f>IF(Base!BF139="","",IF(Base!BF139="F",1,0))</f>
        <v/>
      </c>
      <c r="BG139" s="9" t="str">
        <f>IF(Base!BG139="","",IF(Base!BG139="F",1,0))</f>
        <v/>
      </c>
      <c r="BH139" s="10" t="str">
        <f>IF(Base!BH139="","",IF(Base!BH139="F",1,0))</f>
        <v/>
      </c>
      <c r="BI139" s="8" t="str">
        <f>IF(Base!BI139="","",IF(Base!BI139="F",1,0))</f>
        <v/>
      </c>
      <c r="BJ139" s="9" t="str">
        <f>IF(Base!BJ139="","",IF(Base!BJ139="V",1,0))</f>
        <v/>
      </c>
      <c r="BK139" s="9" t="str">
        <f>IF(Base!BK139="","",IF(Base!BK139="F",1,0))</f>
        <v/>
      </c>
      <c r="BL139" s="9" t="str">
        <f>IF(Base!BL139="","",IF(Base!BL139="F",1,0))</f>
        <v/>
      </c>
      <c r="BM139" s="9" t="str">
        <f>IF(Base!BM139="","",IF(Base!BM139="F",1,0))</f>
        <v/>
      </c>
      <c r="BN139" s="9" t="str">
        <f>IF(Base!BN139="","",IF(Base!BN139="F",1,0))</f>
        <v/>
      </c>
      <c r="BO139" s="9" t="str">
        <f>IF(Base!BO139="","",IF(Base!BO139="F",1,0))</f>
        <v/>
      </c>
      <c r="BP139" s="9" t="str">
        <f>IF(Base!BP139="","",IF(Base!BP139="F",1,0))</f>
        <v/>
      </c>
      <c r="BQ139" s="9" t="str">
        <f>IF(Base!BQ139="","",IF(Base!BQ139="F",1,0))</f>
        <v/>
      </c>
      <c r="BR139" s="10" t="str">
        <f>IF(Base!BR139="","",IF(Base!BR139="F",1,0))</f>
        <v/>
      </c>
    </row>
    <row r="140" spans="1:70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1" t="str">
        <f>IF(Base!E140="","",Base!E140)</f>
        <v/>
      </c>
      <c r="F140" s="1" t="str">
        <f>IF(Base!F140="","",Base!F140)</f>
        <v/>
      </c>
      <c r="G140" s="8" t="str">
        <f>IF(Base!G140="","",IF(Base!G140="V",1,0))</f>
        <v/>
      </c>
      <c r="H140" s="9" t="str">
        <f>IF(Base!H140="","",IF(Base!H140="F",1,0))</f>
        <v/>
      </c>
      <c r="I140" s="9" t="str">
        <f>IF(Base!I140="","",IF(Base!I140="V",1,0))</f>
        <v/>
      </c>
      <c r="J140" s="9" t="str">
        <f>IF(Base!J140="","",IF(Base!J140="V",1,0))</f>
        <v/>
      </c>
      <c r="K140" s="9" t="str">
        <f>IF(Base!K140="","",IF(Base!K140="F",1,0))</f>
        <v/>
      </c>
      <c r="L140" s="9" t="str">
        <f>IF(Base!L140="","",IF(Base!L140="V",1,0))</f>
        <v/>
      </c>
      <c r="M140" s="9" t="str">
        <f>IF(Base!M140="","",IF(Base!M140="V",1,0))</f>
        <v/>
      </c>
      <c r="N140" s="9" t="str">
        <f>IF(Base!N140="","",IF(Base!N140="V",1,0))</f>
        <v/>
      </c>
      <c r="O140" s="9" t="str">
        <f>IF(Base!O140="","",IF(Base!O140="V",1,0))</f>
        <v/>
      </c>
      <c r="P140" s="10" t="str">
        <f>IF(Base!P140="","",IF(Base!P140="V",1,0))</f>
        <v/>
      </c>
      <c r="Q140" s="8" t="str">
        <f>IF(Base!Q140="","",IF(Base!Q140="V",1,0))</f>
        <v/>
      </c>
      <c r="R140" s="9" t="str">
        <f>IF(Base!R140="","",IF(Base!R140="F",1,0))</f>
        <v/>
      </c>
      <c r="S140" s="9" t="str">
        <f>IF(Base!S140="","",IF(Base!S140="V",1,0))</f>
        <v/>
      </c>
      <c r="T140" s="9" t="str">
        <f>IF(Base!T140="","",IF(Base!T140="V",1,0))</f>
        <v/>
      </c>
      <c r="U140" s="9" t="str">
        <f>IF(Base!U140="","",IF(Base!U140="F",1,0))</f>
        <v/>
      </c>
      <c r="V140" s="9" t="str">
        <f>IF(Base!V140="","",IF(Base!V140="V",1,0))</f>
        <v/>
      </c>
      <c r="W140" s="9" t="str">
        <f>IF(Base!W140="","",IF(Base!W140="V",1,0))</f>
        <v/>
      </c>
      <c r="X140" s="9" t="str">
        <f>IF(Base!X140="","",IF(Base!X140="V",1,0))</f>
        <v/>
      </c>
      <c r="Y140" s="9" t="str">
        <f>IF(Base!Y140="","",IF(Base!Y140="V",1,0))</f>
        <v/>
      </c>
      <c r="Z140" s="10" t="str">
        <f>IF(Base!Z140="","",IF(Base!Z140="V",1,0))</f>
        <v/>
      </c>
      <c r="AA140" s="1" t="str">
        <f>IF(Base!AA140="","",Base!AA140)</f>
        <v/>
      </c>
      <c r="AB140" s="10" t="str">
        <f>IF(Base!AB140="","",Base!AB140)</f>
        <v/>
      </c>
      <c r="AC140" s="9" t="str">
        <f>IF(Base!AC140="","",IF(Base!AC140="F",1,0))</f>
        <v/>
      </c>
      <c r="AD140" s="9" t="str">
        <f>IF(Base!AD140="","",IF(Base!AD140="F",1,0))</f>
        <v/>
      </c>
      <c r="AE140" s="9" t="str">
        <f>IF(Base!AE140="","",IF(Base!AE140="V",1,0))</f>
        <v/>
      </c>
      <c r="AF140" s="9" t="str">
        <f>IF(Base!AF140="","",IF(Base!AF140="F",1,0))</f>
        <v/>
      </c>
      <c r="AG140" s="9" t="str">
        <f>IF(Base!AG140="","",IF(Base!AG140="V",1,0))</f>
        <v/>
      </c>
      <c r="AH140" s="9" t="str">
        <f>IF(Base!AH140="","",IF(Base!AH140="V",1,0))</f>
        <v/>
      </c>
      <c r="AI140" s="9" t="str">
        <f>IF(Base!AI140="","",IF(Base!AI140="F",1,0))</f>
        <v/>
      </c>
      <c r="AJ140" s="9" t="str">
        <f>IF(Base!AJ140="","",IF(Base!AJ140="V",1,0))</f>
        <v/>
      </c>
      <c r="AK140" s="9" t="str">
        <f>IF(Base!AK140="","",IF(Base!AK140="F",1,0))</f>
        <v/>
      </c>
      <c r="AL140" s="10" t="str">
        <f>IF(Base!AL140="","",IF(Base!AL140="F",1,0))</f>
        <v/>
      </c>
      <c r="AM140" s="8" t="str">
        <f>IF(Base!AM140="","",IF(Base!AM140="F",1,0))</f>
        <v/>
      </c>
      <c r="AN140" s="9" t="str">
        <f>IF(Base!AN140="","",IF(Base!AN140="F",1,0))</f>
        <v/>
      </c>
      <c r="AO140" s="9" t="str">
        <f>IF(Base!AO140="","",IF(Base!AO140="V",1,0))</f>
        <v/>
      </c>
      <c r="AP140" s="9" t="str">
        <f>IF(Base!AP140="","",IF(Base!AP140="F",1,0))</f>
        <v/>
      </c>
      <c r="AQ140" s="9" t="str">
        <f>IF(Base!AQ140="","",IF(Base!AQ140="V",1,0))</f>
        <v/>
      </c>
      <c r="AR140" s="9" t="str">
        <f>IF(Base!AR140="","",IF(Base!AR140="V",1,0))</f>
        <v/>
      </c>
      <c r="AS140" s="9" t="str">
        <f>IF(Base!AS140="","",IF(Base!AS140="F",1,0))</f>
        <v/>
      </c>
      <c r="AT140" s="9" t="str">
        <f>IF(Base!AT140="","",IF(Base!AT140="V",1,0))</f>
        <v/>
      </c>
      <c r="AU140" s="9" t="str">
        <f>IF(Base!AU140="","",IF(Base!AU140="F",1,0))</f>
        <v/>
      </c>
      <c r="AV140" s="10" t="str">
        <f>IF(Base!AV140="","",IF(Base!AV140="F",1,0))</f>
        <v/>
      </c>
      <c r="AW140" s="1" t="str">
        <f>IF(Base!AW140="","",Base!AW140)</f>
        <v/>
      </c>
      <c r="AX140" s="10" t="str">
        <f>IF(Base!AX140="","",Base!AX140)</f>
        <v/>
      </c>
      <c r="AY140" s="9" t="str">
        <f>IF(Base!AY140="","",IF(Base!AY140="F",1,0))</f>
        <v/>
      </c>
      <c r="AZ140" s="9" t="str">
        <f>IF(Base!AZ140="","",IF(Base!AZ140="V",1,0))</f>
        <v/>
      </c>
      <c r="BA140" s="9" t="str">
        <f>IF(Base!BA140="","",IF(Base!BA140="F",1,0))</f>
        <v/>
      </c>
      <c r="BB140" s="9" t="str">
        <f>IF(Base!BB140="","",IF(Base!BB140="F",1,0))</f>
        <v/>
      </c>
      <c r="BC140" s="9" t="str">
        <f>IF(Base!BC140="","",IF(Base!BC140="F",1,0))</f>
        <v/>
      </c>
      <c r="BD140" s="9" t="str">
        <f>IF(Base!BD140="","",IF(Base!BD140="F",1,0))</f>
        <v/>
      </c>
      <c r="BE140" s="9" t="str">
        <f>IF(Base!BE140="","",IF(Base!BE140="F",1,0))</f>
        <v/>
      </c>
      <c r="BF140" s="9" t="str">
        <f>IF(Base!BF140="","",IF(Base!BF140="F",1,0))</f>
        <v/>
      </c>
      <c r="BG140" s="9" t="str">
        <f>IF(Base!BG140="","",IF(Base!BG140="F",1,0))</f>
        <v/>
      </c>
      <c r="BH140" s="10" t="str">
        <f>IF(Base!BH140="","",IF(Base!BH140="F",1,0))</f>
        <v/>
      </c>
      <c r="BI140" s="8" t="str">
        <f>IF(Base!BI140="","",IF(Base!BI140="F",1,0))</f>
        <v/>
      </c>
      <c r="BJ140" s="9" t="str">
        <f>IF(Base!BJ140="","",IF(Base!BJ140="V",1,0))</f>
        <v/>
      </c>
      <c r="BK140" s="9" t="str">
        <f>IF(Base!BK140="","",IF(Base!BK140="F",1,0))</f>
        <v/>
      </c>
      <c r="BL140" s="9" t="str">
        <f>IF(Base!BL140="","",IF(Base!BL140="F",1,0))</f>
        <v/>
      </c>
      <c r="BM140" s="9" t="str">
        <f>IF(Base!BM140="","",IF(Base!BM140="F",1,0))</f>
        <v/>
      </c>
      <c r="BN140" s="9" t="str">
        <f>IF(Base!BN140="","",IF(Base!BN140="F",1,0))</f>
        <v/>
      </c>
      <c r="BO140" s="9" t="str">
        <f>IF(Base!BO140="","",IF(Base!BO140="F",1,0))</f>
        <v/>
      </c>
      <c r="BP140" s="9" t="str">
        <f>IF(Base!BP140="","",IF(Base!BP140="F",1,0))</f>
        <v/>
      </c>
      <c r="BQ140" s="9" t="str">
        <f>IF(Base!BQ140="","",IF(Base!BQ140="F",1,0))</f>
        <v/>
      </c>
      <c r="BR140" s="10" t="str">
        <f>IF(Base!BR140="","",IF(Base!BR140="F",1,0))</f>
        <v/>
      </c>
    </row>
    <row r="141" spans="1:70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1" t="str">
        <f>IF(Base!E141="","",Base!E141)</f>
        <v/>
      </c>
      <c r="F141" s="1" t="str">
        <f>IF(Base!F141="","",Base!F141)</f>
        <v/>
      </c>
      <c r="G141" s="8" t="str">
        <f>IF(Base!G141="","",IF(Base!G141="V",1,0))</f>
        <v/>
      </c>
      <c r="H141" s="9" t="str">
        <f>IF(Base!H141="","",IF(Base!H141="F",1,0))</f>
        <v/>
      </c>
      <c r="I141" s="9" t="str">
        <f>IF(Base!I141="","",IF(Base!I141="V",1,0))</f>
        <v/>
      </c>
      <c r="J141" s="9" t="str">
        <f>IF(Base!J141="","",IF(Base!J141="V",1,0))</f>
        <v/>
      </c>
      <c r="K141" s="9" t="str">
        <f>IF(Base!K141="","",IF(Base!K141="F",1,0))</f>
        <v/>
      </c>
      <c r="L141" s="9" t="str">
        <f>IF(Base!L141="","",IF(Base!L141="V",1,0))</f>
        <v/>
      </c>
      <c r="M141" s="9" t="str">
        <f>IF(Base!M141="","",IF(Base!M141="V",1,0))</f>
        <v/>
      </c>
      <c r="N141" s="9" t="str">
        <f>IF(Base!N141="","",IF(Base!N141="V",1,0))</f>
        <v/>
      </c>
      <c r="O141" s="9" t="str">
        <f>IF(Base!O141="","",IF(Base!O141="V",1,0))</f>
        <v/>
      </c>
      <c r="P141" s="10" t="str">
        <f>IF(Base!P141="","",IF(Base!P141="V",1,0))</f>
        <v/>
      </c>
      <c r="Q141" s="8" t="str">
        <f>IF(Base!Q141="","",IF(Base!Q141="V",1,0))</f>
        <v/>
      </c>
      <c r="R141" s="9" t="str">
        <f>IF(Base!R141="","",IF(Base!R141="F",1,0))</f>
        <v/>
      </c>
      <c r="S141" s="9" t="str">
        <f>IF(Base!S141="","",IF(Base!S141="V",1,0))</f>
        <v/>
      </c>
      <c r="T141" s="9" t="str">
        <f>IF(Base!T141="","",IF(Base!T141="V",1,0))</f>
        <v/>
      </c>
      <c r="U141" s="9" t="str">
        <f>IF(Base!U141="","",IF(Base!U141="F",1,0))</f>
        <v/>
      </c>
      <c r="V141" s="9" t="str">
        <f>IF(Base!V141="","",IF(Base!V141="V",1,0))</f>
        <v/>
      </c>
      <c r="W141" s="9" t="str">
        <f>IF(Base!W141="","",IF(Base!W141="V",1,0))</f>
        <v/>
      </c>
      <c r="X141" s="9" t="str">
        <f>IF(Base!X141="","",IF(Base!X141="V",1,0))</f>
        <v/>
      </c>
      <c r="Y141" s="9" t="str">
        <f>IF(Base!Y141="","",IF(Base!Y141="V",1,0))</f>
        <v/>
      </c>
      <c r="Z141" s="10" t="str">
        <f>IF(Base!Z141="","",IF(Base!Z141="V",1,0))</f>
        <v/>
      </c>
      <c r="AA141" s="1" t="str">
        <f>IF(Base!AA141="","",Base!AA141)</f>
        <v/>
      </c>
      <c r="AB141" s="10" t="str">
        <f>IF(Base!AB141="","",Base!AB141)</f>
        <v/>
      </c>
      <c r="AC141" s="9" t="str">
        <f>IF(Base!AC141="","",IF(Base!AC141="F",1,0))</f>
        <v/>
      </c>
      <c r="AD141" s="9" t="str">
        <f>IF(Base!AD141="","",IF(Base!AD141="F",1,0))</f>
        <v/>
      </c>
      <c r="AE141" s="9" t="str">
        <f>IF(Base!AE141="","",IF(Base!AE141="V",1,0))</f>
        <v/>
      </c>
      <c r="AF141" s="9" t="str">
        <f>IF(Base!AF141="","",IF(Base!AF141="F",1,0))</f>
        <v/>
      </c>
      <c r="AG141" s="9" t="str">
        <f>IF(Base!AG141="","",IF(Base!AG141="V",1,0))</f>
        <v/>
      </c>
      <c r="AH141" s="9" t="str">
        <f>IF(Base!AH141="","",IF(Base!AH141="V",1,0))</f>
        <v/>
      </c>
      <c r="AI141" s="9" t="str">
        <f>IF(Base!AI141="","",IF(Base!AI141="F",1,0))</f>
        <v/>
      </c>
      <c r="AJ141" s="9" t="str">
        <f>IF(Base!AJ141="","",IF(Base!AJ141="V",1,0))</f>
        <v/>
      </c>
      <c r="AK141" s="9" t="str">
        <f>IF(Base!AK141="","",IF(Base!AK141="F",1,0))</f>
        <v/>
      </c>
      <c r="AL141" s="10" t="str">
        <f>IF(Base!AL141="","",IF(Base!AL141="F",1,0))</f>
        <v/>
      </c>
      <c r="AM141" s="8" t="str">
        <f>IF(Base!AM141="","",IF(Base!AM141="F",1,0))</f>
        <v/>
      </c>
      <c r="AN141" s="9" t="str">
        <f>IF(Base!AN141="","",IF(Base!AN141="F",1,0))</f>
        <v/>
      </c>
      <c r="AO141" s="9" t="str">
        <f>IF(Base!AO141="","",IF(Base!AO141="V",1,0))</f>
        <v/>
      </c>
      <c r="AP141" s="9" t="str">
        <f>IF(Base!AP141="","",IF(Base!AP141="F",1,0))</f>
        <v/>
      </c>
      <c r="AQ141" s="9" t="str">
        <f>IF(Base!AQ141="","",IF(Base!AQ141="V",1,0))</f>
        <v/>
      </c>
      <c r="AR141" s="9" t="str">
        <f>IF(Base!AR141="","",IF(Base!AR141="V",1,0))</f>
        <v/>
      </c>
      <c r="AS141" s="9" t="str">
        <f>IF(Base!AS141="","",IF(Base!AS141="F",1,0))</f>
        <v/>
      </c>
      <c r="AT141" s="9" t="str">
        <f>IF(Base!AT141="","",IF(Base!AT141="V",1,0))</f>
        <v/>
      </c>
      <c r="AU141" s="9" t="str">
        <f>IF(Base!AU141="","",IF(Base!AU141="F",1,0))</f>
        <v/>
      </c>
      <c r="AV141" s="10" t="str">
        <f>IF(Base!AV141="","",IF(Base!AV141="F",1,0))</f>
        <v/>
      </c>
      <c r="AW141" s="1" t="str">
        <f>IF(Base!AW141="","",Base!AW141)</f>
        <v/>
      </c>
      <c r="AX141" s="10" t="str">
        <f>IF(Base!AX141="","",Base!AX141)</f>
        <v/>
      </c>
      <c r="AY141" s="9" t="str">
        <f>IF(Base!AY141="","",IF(Base!AY141="F",1,0))</f>
        <v/>
      </c>
      <c r="AZ141" s="9" t="str">
        <f>IF(Base!AZ141="","",IF(Base!AZ141="V",1,0))</f>
        <v/>
      </c>
      <c r="BA141" s="9" t="str">
        <f>IF(Base!BA141="","",IF(Base!BA141="F",1,0))</f>
        <v/>
      </c>
      <c r="BB141" s="9" t="str">
        <f>IF(Base!BB141="","",IF(Base!BB141="F",1,0))</f>
        <v/>
      </c>
      <c r="BC141" s="9" t="str">
        <f>IF(Base!BC141="","",IF(Base!BC141="F",1,0))</f>
        <v/>
      </c>
      <c r="BD141" s="9" t="str">
        <f>IF(Base!BD141="","",IF(Base!BD141="F",1,0))</f>
        <v/>
      </c>
      <c r="BE141" s="9" t="str">
        <f>IF(Base!BE141="","",IF(Base!BE141="F",1,0))</f>
        <v/>
      </c>
      <c r="BF141" s="9" t="str">
        <f>IF(Base!BF141="","",IF(Base!BF141="F",1,0))</f>
        <v/>
      </c>
      <c r="BG141" s="9" t="str">
        <f>IF(Base!BG141="","",IF(Base!BG141="F",1,0))</f>
        <v/>
      </c>
      <c r="BH141" s="10" t="str">
        <f>IF(Base!BH141="","",IF(Base!BH141="F",1,0))</f>
        <v/>
      </c>
      <c r="BI141" s="8" t="str">
        <f>IF(Base!BI141="","",IF(Base!BI141="F",1,0))</f>
        <v/>
      </c>
      <c r="BJ141" s="9" t="str">
        <f>IF(Base!BJ141="","",IF(Base!BJ141="V",1,0))</f>
        <v/>
      </c>
      <c r="BK141" s="9" t="str">
        <f>IF(Base!BK141="","",IF(Base!BK141="F",1,0))</f>
        <v/>
      </c>
      <c r="BL141" s="9" t="str">
        <f>IF(Base!BL141="","",IF(Base!BL141="F",1,0))</f>
        <v/>
      </c>
      <c r="BM141" s="9" t="str">
        <f>IF(Base!BM141="","",IF(Base!BM141="F",1,0))</f>
        <v/>
      </c>
      <c r="BN141" s="9" t="str">
        <f>IF(Base!BN141="","",IF(Base!BN141="F",1,0))</f>
        <v/>
      </c>
      <c r="BO141" s="9" t="str">
        <f>IF(Base!BO141="","",IF(Base!BO141="F",1,0))</f>
        <v/>
      </c>
      <c r="BP141" s="9" t="str">
        <f>IF(Base!BP141="","",IF(Base!BP141="F",1,0))</f>
        <v/>
      </c>
      <c r="BQ141" s="9" t="str">
        <f>IF(Base!BQ141="","",IF(Base!BQ141="F",1,0))</f>
        <v/>
      </c>
      <c r="BR141" s="10" t="str">
        <f>IF(Base!BR141="","",IF(Base!BR141="F",1,0))</f>
        <v/>
      </c>
    </row>
    <row r="142" spans="1:70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1" t="str">
        <f>IF(Base!E142="","",Base!E142)</f>
        <v/>
      </c>
      <c r="F142" s="1" t="str">
        <f>IF(Base!F142="","",Base!F142)</f>
        <v/>
      </c>
      <c r="G142" s="8" t="str">
        <f>IF(Base!G142="","",IF(Base!G142="V",1,0))</f>
        <v/>
      </c>
      <c r="H142" s="9" t="str">
        <f>IF(Base!H142="","",IF(Base!H142="F",1,0))</f>
        <v/>
      </c>
      <c r="I142" s="9" t="str">
        <f>IF(Base!I142="","",IF(Base!I142="V",1,0))</f>
        <v/>
      </c>
      <c r="J142" s="9" t="str">
        <f>IF(Base!J142="","",IF(Base!J142="V",1,0))</f>
        <v/>
      </c>
      <c r="K142" s="9" t="str">
        <f>IF(Base!K142="","",IF(Base!K142="F",1,0))</f>
        <v/>
      </c>
      <c r="L142" s="9" t="str">
        <f>IF(Base!L142="","",IF(Base!L142="V",1,0))</f>
        <v/>
      </c>
      <c r="M142" s="9" t="str">
        <f>IF(Base!M142="","",IF(Base!M142="V",1,0))</f>
        <v/>
      </c>
      <c r="N142" s="9" t="str">
        <f>IF(Base!N142="","",IF(Base!N142="V",1,0))</f>
        <v/>
      </c>
      <c r="O142" s="9" t="str">
        <f>IF(Base!O142="","",IF(Base!O142="V",1,0))</f>
        <v/>
      </c>
      <c r="P142" s="10" t="str">
        <f>IF(Base!P142="","",IF(Base!P142="V",1,0))</f>
        <v/>
      </c>
      <c r="Q142" s="8" t="str">
        <f>IF(Base!Q142="","",IF(Base!Q142="V",1,0))</f>
        <v/>
      </c>
      <c r="R142" s="9" t="str">
        <f>IF(Base!R142="","",IF(Base!R142="F",1,0))</f>
        <v/>
      </c>
      <c r="S142" s="9" t="str">
        <f>IF(Base!S142="","",IF(Base!S142="V",1,0))</f>
        <v/>
      </c>
      <c r="T142" s="9" t="str">
        <f>IF(Base!T142="","",IF(Base!T142="V",1,0))</f>
        <v/>
      </c>
      <c r="U142" s="9" t="str">
        <f>IF(Base!U142="","",IF(Base!U142="F",1,0))</f>
        <v/>
      </c>
      <c r="V142" s="9" t="str">
        <f>IF(Base!V142="","",IF(Base!V142="V",1,0))</f>
        <v/>
      </c>
      <c r="W142" s="9" t="str">
        <f>IF(Base!W142="","",IF(Base!W142="V",1,0))</f>
        <v/>
      </c>
      <c r="X142" s="9" t="str">
        <f>IF(Base!X142="","",IF(Base!X142="V",1,0))</f>
        <v/>
      </c>
      <c r="Y142" s="9" t="str">
        <f>IF(Base!Y142="","",IF(Base!Y142="V",1,0))</f>
        <v/>
      </c>
      <c r="Z142" s="10" t="str">
        <f>IF(Base!Z142="","",IF(Base!Z142="V",1,0))</f>
        <v/>
      </c>
      <c r="AA142" s="1" t="str">
        <f>IF(Base!AA142="","",Base!AA142)</f>
        <v/>
      </c>
      <c r="AB142" s="10" t="str">
        <f>IF(Base!AB142="","",Base!AB142)</f>
        <v/>
      </c>
      <c r="AC142" s="9" t="str">
        <f>IF(Base!AC142="","",IF(Base!AC142="F",1,0))</f>
        <v/>
      </c>
      <c r="AD142" s="9" t="str">
        <f>IF(Base!AD142="","",IF(Base!AD142="F",1,0))</f>
        <v/>
      </c>
      <c r="AE142" s="9" t="str">
        <f>IF(Base!AE142="","",IF(Base!AE142="V",1,0))</f>
        <v/>
      </c>
      <c r="AF142" s="9" t="str">
        <f>IF(Base!AF142="","",IF(Base!AF142="F",1,0))</f>
        <v/>
      </c>
      <c r="AG142" s="9" t="str">
        <f>IF(Base!AG142="","",IF(Base!AG142="V",1,0))</f>
        <v/>
      </c>
      <c r="AH142" s="9" t="str">
        <f>IF(Base!AH142="","",IF(Base!AH142="V",1,0))</f>
        <v/>
      </c>
      <c r="AI142" s="9" t="str">
        <f>IF(Base!AI142="","",IF(Base!AI142="F",1,0))</f>
        <v/>
      </c>
      <c r="AJ142" s="9" t="str">
        <f>IF(Base!AJ142="","",IF(Base!AJ142="V",1,0))</f>
        <v/>
      </c>
      <c r="AK142" s="9" t="str">
        <f>IF(Base!AK142="","",IF(Base!AK142="F",1,0))</f>
        <v/>
      </c>
      <c r="AL142" s="10" t="str">
        <f>IF(Base!AL142="","",IF(Base!AL142="F",1,0))</f>
        <v/>
      </c>
      <c r="AM142" s="8" t="str">
        <f>IF(Base!AM142="","",IF(Base!AM142="F",1,0))</f>
        <v/>
      </c>
      <c r="AN142" s="9" t="str">
        <f>IF(Base!AN142="","",IF(Base!AN142="F",1,0))</f>
        <v/>
      </c>
      <c r="AO142" s="9" t="str">
        <f>IF(Base!AO142="","",IF(Base!AO142="V",1,0))</f>
        <v/>
      </c>
      <c r="AP142" s="9" t="str">
        <f>IF(Base!AP142="","",IF(Base!AP142="F",1,0))</f>
        <v/>
      </c>
      <c r="AQ142" s="9" t="str">
        <f>IF(Base!AQ142="","",IF(Base!AQ142="V",1,0))</f>
        <v/>
      </c>
      <c r="AR142" s="9" t="str">
        <f>IF(Base!AR142="","",IF(Base!AR142="V",1,0))</f>
        <v/>
      </c>
      <c r="AS142" s="9" t="str">
        <f>IF(Base!AS142="","",IF(Base!AS142="F",1,0))</f>
        <v/>
      </c>
      <c r="AT142" s="9" t="str">
        <f>IF(Base!AT142="","",IF(Base!AT142="V",1,0))</f>
        <v/>
      </c>
      <c r="AU142" s="9" t="str">
        <f>IF(Base!AU142="","",IF(Base!AU142="F",1,0))</f>
        <v/>
      </c>
      <c r="AV142" s="10" t="str">
        <f>IF(Base!AV142="","",IF(Base!AV142="F",1,0))</f>
        <v/>
      </c>
      <c r="AW142" s="1" t="str">
        <f>IF(Base!AW142="","",Base!AW142)</f>
        <v/>
      </c>
      <c r="AX142" s="10" t="str">
        <f>IF(Base!AX142="","",Base!AX142)</f>
        <v/>
      </c>
      <c r="AY142" s="9" t="str">
        <f>IF(Base!AY142="","",IF(Base!AY142="F",1,0))</f>
        <v/>
      </c>
      <c r="AZ142" s="9" t="str">
        <f>IF(Base!AZ142="","",IF(Base!AZ142="V",1,0))</f>
        <v/>
      </c>
      <c r="BA142" s="9" t="str">
        <f>IF(Base!BA142="","",IF(Base!BA142="F",1,0))</f>
        <v/>
      </c>
      <c r="BB142" s="9" t="str">
        <f>IF(Base!BB142="","",IF(Base!BB142="F",1,0))</f>
        <v/>
      </c>
      <c r="BC142" s="9" t="str">
        <f>IF(Base!BC142="","",IF(Base!BC142="F",1,0))</f>
        <v/>
      </c>
      <c r="BD142" s="9" t="str">
        <f>IF(Base!BD142="","",IF(Base!BD142="F",1,0))</f>
        <v/>
      </c>
      <c r="BE142" s="9" t="str">
        <f>IF(Base!BE142="","",IF(Base!BE142="F",1,0))</f>
        <v/>
      </c>
      <c r="BF142" s="9" t="str">
        <f>IF(Base!BF142="","",IF(Base!BF142="F",1,0))</f>
        <v/>
      </c>
      <c r="BG142" s="9" t="str">
        <f>IF(Base!BG142="","",IF(Base!BG142="F",1,0))</f>
        <v/>
      </c>
      <c r="BH142" s="10" t="str">
        <f>IF(Base!BH142="","",IF(Base!BH142="F",1,0))</f>
        <v/>
      </c>
      <c r="BI142" s="8" t="str">
        <f>IF(Base!BI142="","",IF(Base!BI142="F",1,0))</f>
        <v/>
      </c>
      <c r="BJ142" s="9" t="str">
        <f>IF(Base!BJ142="","",IF(Base!BJ142="V",1,0))</f>
        <v/>
      </c>
      <c r="BK142" s="9" t="str">
        <f>IF(Base!BK142="","",IF(Base!BK142="F",1,0))</f>
        <v/>
      </c>
      <c r="BL142" s="9" t="str">
        <f>IF(Base!BL142="","",IF(Base!BL142="F",1,0))</f>
        <v/>
      </c>
      <c r="BM142" s="9" t="str">
        <f>IF(Base!BM142="","",IF(Base!BM142="F",1,0))</f>
        <v/>
      </c>
      <c r="BN142" s="9" t="str">
        <f>IF(Base!BN142="","",IF(Base!BN142="F",1,0))</f>
        <v/>
      </c>
      <c r="BO142" s="9" t="str">
        <f>IF(Base!BO142="","",IF(Base!BO142="F",1,0))</f>
        <v/>
      </c>
      <c r="BP142" s="9" t="str">
        <f>IF(Base!BP142="","",IF(Base!BP142="F",1,0))</f>
        <v/>
      </c>
      <c r="BQ142" s="9" t="str">
        <f>IF(Base!BQ142="","",IF(Base!BQ142="F",1,0))</f>
        <v/>
      </c>
      <c r="BR142" s="10" t="str">
        <f>IF(Base!BR142="","",IF(Base!BR142="F",1,0))</f>
        <v/>
      </c>
    </row>
    <row r="143" spans="1:70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1" t="str">
        <f>IF(Base!E143="","",Base!E143)</f>
        <v/>
      </c>
      <c r="F143" s="1" t="str">
        <f>IF(Base!F143="","",Base!F143)</f>
        <v/>
      </c>
      <c r="G143" s="8" t="str">
        <f>IF(Base!G143="","",IF(Base!G143="V",1,0))</f>
        <v/>
      </c>
      <c r="H143" s="9" t="str">
        <f>IF(Base!H143="","",IF(Base!H143="F",1,0))</f>
        <v/>
      </c>
      <c r="I143" s="9" t="str">
        <f>IF(Base!I143="","",IF(Base!I143="V",1,0))</f>
        <v/>
      </c>
      <c r="J143" s="9" t="str">
        <f>IF(Base!J143="","",IF(Base!J143="V",1,0))</f>
        <v/>
      </c>
      <c r="K143" s="9" t="str">
        <f>IF(Base!K143="","",IF(Base!K143="F",1,0))</f>
        <v/>
      </c>
      <c r="L143" s="9" t="str">
        <f>IF(Base!L143="","",IF(Base!L143="V",1,0))</f>
        <v/>
      </c>
      <c r="M143" s="9" t="str">
        <f>IF(Base!M143="","",IF(Base!M143="V",1,0))</f>
        <v/>
      </c>
      <c r="N143" s="9" t="str">
        <f>IF(Base!N143="","",IF(Base!N143="V",1,0))</f>
        <v/>
      </c>
      <c r="O143" s="9" t="str">
        <f>IF(Base!O143="","",IF(Base!O143="V",1,0))</f>
        <v/>
      </c>
      <c r="P143" s="10" t="str">
        <f>IF(Base!P143="","",IF(Base!P143="V",1,0))</f>
        <v/>
      </c>
      <c r="Q143" s="8" t="str">
        <f>IF(Base!Q143="","",IF(Base!Q143="V",1,0))</f>
        <v/>
      </c>
      <c r="R143" s="9" t="str">
        <f>IF(Base!R143="","",IF(Base!R143="F",1,0))</f>
        <v/>
      </c>
      <c r="S143" s="9" t="str">
        <f>IF(Base!S143="","",IF(Base!S143="V",1,0))</f>
        <v/>
      </c>
      <c r="T143" s="9" t="str">
        <f>IF(Base!T143="","",IF(Base!T143="V",1,0))</f>
        <v/>
      </c>
      <c r="U143" s="9" t="str">
        <f>IF(Base!U143="","",IF(Base!U143="F",1,0))</f>
        <v/>
      </c>
      <c r="V143" s="9" t="str">
        <f>IF(Base!V143="","",IF(Base!V143="V",1,0))</f>
        <v/>
      </c>
      <c r="W143" s="9" t="str">
        <f>IF(Base!W143="","",IF(Base!W143="V",1,0))</f>
        <v/>
      </c>
      <c r="X143" s="9" t="str">
        <f>IF(Base!X143="","",IF(Base!X143="V",1,0))</f>
        <v/>
      </c>
      <c r="Y143" s="9" t="str">
        <f>IF(Base!Y143="","",IF(Base!Y143="V",1,0))</f>
        <v/>
      </c>
      <c r="Z143" s="10" t="str">
        <f>IF(Base!Z143="","",IF(Base!Z143="V",1,0))</f>
        <v/>
      </c>
      <c r="AA143" s="1" t="str">
        <f>IF(Base!AA143="","",Base!AA143)</f>
        <v/>
      </c>
      <c r="AB143" s="10" t="str">
        <f>IF(Base!AB143="","",Base!AB143)</f>
        <v/>
      </c>
      <c r="AC143" s="9" t="str">
        <f>IF(Base!AC143="","",IF(Base!AC143="F",1,0))</f>
        <v/>
      </c>
      <c r="AD143" s="9" t="str">
        <f>IF(Base!AD143="","",IF(Base!AD143="F",1,0))</f>
        <v/>
      </c>
      <c r="AE143" s="9" t="str">
        <f>IF(Base!AE143="","",IF(Base!AE143="V",1,0))</f>
        <v/>
      </c>
      <c r="AF143" s="9" t="str">
        <f>IF(Base!AF143="","",IF(Base!AF143="F",1,0))</f>
        <v/>
      </c>
      <c r="AG143" s="9" t="str">
        <f>IF(Base!AG143="","",IF(Base!AG143="V",1,0))</f>
        <v/>
      </c>
      <c r="AH143" s="9" t="str">
        <f>IF(Base!AH143="","",IF(Base!AH143="V",1,0))</f>
        <v/>
      </c>
      <c r="AI143" s="9" t="str">
        <f>IF(Base!AI143="","",IF(Base!AI143="F",1,0))</f>
        <v/>
      </c>
      <c r="AJ143" s="9" t="str">
        <f>IF(Base!AJ143="","",IF(Base!AJ143="V",1,0))</f>
        <v/>
      </c>
      <c r="AK143" s="9" t="str">
        <f>IF(Base!AK143="","",IF(Base!AK143="F",1,0))</f>
        <v/>
      </c>
      <c r="AL143" s="10" t="str">
        <f>IF(Base!AL143="","",IF(Base!AL143="F",1,0))</f>
        <v/>
      </c>
      <c r="AM143" s="8" t="str">
        <f>IF(Base!AM143="","",IF(Base!AM143="F",1,0))</f>
        <v/>
      </c>
      <c r="AN143" s="9" t="str">
        <f>IF(Base!AN143="","",IF(Base!AN143="F",1,0))</f>
        <v/>
      </c>
      <c r="AO143" s="9" t="str">
        <f>IF(Base!AO143="","",IF(Base!AO143="V",1,0))</f>
        <v/>
      </c>
      <c r="AP143" s="9" t="str">
        <f>IF(Base!AP143="","",IF(Base!AP143="F",1,0))</f>
        <v/>
      </c>
      <c r="AQ143" s="9" t="str">
        <f>IF(Base!AQ143="","",IF(Base!AQ143="V",1,0))</f>
        <v/>
      </c>
      <c r="AR143" s="9" t="str">
        <f>IF(Base!AR143="","",IF(Base!AR143="V",1,0))</f>
        <v/>
      </c>
      <c r="AS143" s="9" t="str">
        <f>IF(Base!AS143="","",IF(Base!AS143="F",1,0))</f>
        <v/>
      </c>
      <c r="AT143" s="9" t="str">
        <f>IF(Base!AT143="","",IF(Base!AT143="V",1,0))</f>
        <v/>
      </c>
      <c r="AU143" s="9" t="str">
        <f>IF(Base!AU143="","",IF(Base!AU143="F",1,0))</f>
        <v/>
      </c>
      <c r="AV143" s="10" t="str">
        <f>IF(Base!AV143="","",IF(Base!AV143="F",1,0))</f>
        <v/>
      </c>
      <c r="AW143" s="1" t="str">
        <f>IF(Base!AW143="","",Base!AW143)</f>
        <v/>
      </c>
      <c r="AX143" s="10" t="str">
        <f>IF(Base!AX143="","",Base!AX143)</f>
        <v/>
      </c>
      <c r="AY143" s="9" t="str">
        <f>IF(Base!AY143="","",IF(Base!AY143="F",1,0))</f>
        <v/>
      </c>
      <c r="AZ143" s="9" t="str">
        <f>IF(Base!AZ143="","",IF(Base!AZ143="V",1,0))</f>
        <v/>
      </c>
      <c r="BA143" s="9" t="str">
        <f>IF(Base!BA143="","",IF(Base!BA143="F",1,0))</f>
        <v/>
      </c>
      <c r="BB143" s="9" t="str">
        <f>IF(Base!BB143="","",IF(Base!BB143="F",1,0))</f>
        <v/>
      </c>
      <c r="BC143" s="9" t="str">
        <f>IF(Base!BC143="","",IF(Base!BC143="F",1,0))</f>
        <v/>
      </c>
      <c r="BD143" s="9" t="str">
        <f>IF(Base!BD143="","",IF(Base!BD143="F",1,0))</f>
        <v/>
      </c>
      <c r="BE143" s="9" t="str">
        <f>IF(Base!BE143="","",IF(Base!BE143="F",1,0))</f>
        <v/>
      </c>
      <c r="BF143" s="9" t="str">
        <f>IF(Base!BF143="","",IF(Base!BF143="F",1,0))</f>
        <v/>
      </c>
      <c r="BG143" s="9" t="str">
        <f>IF(Base!BG143="","",IF(Base!BG143="F",1,0))</f>
        <v/>
      </c>
      <c r="BH143" s="10" t="str">
        <f>IF(Base!BH143="","",IF(Base!BH143="F",1,0))</f>
        <v/>
      </c>
      <c r="BI143" s="8" t="str">
        <f>IF(Base!BI143="","",IF(Base!BI143="F",1,0))</f>
        <v/>
      </c>
      <c r="BJ143" s="9" t="str">
        <f>IF(Base!BJ143="","",IF(Base!BJ143="V",1,0))</f>
        <v/>
      </c>
      <c r="BK143" s="9" t="str">
        <f>IF(Base!BK143="","",IF(Base!BK143="F",1,0))</f>
        <v/>
      </c>
      <c r="BL143" s="9" t="str">
        <f>IF(Base!BL143="","",IF(Base!BL143="F",1,0))</f>
        <v/>
      </c>
      <c r="BM143" s="9" t="str">
        <f>IF(Base!BM143="","",IF(Base!BM143="F",1,0))</f>
        <v/>
      </c>
      <c r="BN143" s="9" t="str">
        <f>IF(Base!BN143="","",IF(Base!BN143="F",1,0))</f>
        <v/>
      </c>
      <c r="BO143" s="9" t="str">
        <f>IF(Base!BO143="","",IF(Base!BO143="F",1,0))</f>
        <v/>
      </c>
      <c r="BP143" s="9" t="str">
        <f>IF(Base!BP143="","",IF(Base!BP143="F",1,0))</f>
        <v/>
      </c>
      <c r="BQ143" s="9" t="str">
        <f>IF(Base!BQ143="","",IF(Base!BQ143="F",1,0))</f>
        <v/>
      </c>
      <c r="BR143" s="10" t="str">
        <f>IF(Base!BR143="","",IF(Base!BR143="F",1,0))</f>
        <v/>
      </c>
    </row>
    <row r="144" spans="1:70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1" t="str">
        <f>IF(Base!E144="","",Base!E144)</f>
        <v/>
      </c>
      <c r="F144" s="1" t="str">
        <f>IF(Base!F144="","",Base!F144)</f>
        <v/>
      </c>
      <c r="G144" s="8" t="str">
        <f>IF(Base!G144="","",IF(Base!G144="V",1,0))</f>
        <v/>
      </c>
      <c r="H144" s="9" t="str">
        <f>IF(Base!H144="","",IF(Base!H144="F",1,0))</f>
        <v/>
      </c>
      <c r="I144" s="9" t="str">
        <f>IF(Base!I144="","",IF(Base!I144="V",1,0))</f>
        <v/>
      </c>
      <c r="J144" s="9" t="str">
        <f>IF(Base!J144="","",IF(Base!J144="V",1,0))</f>
        <v/>
      </c>
      <c r="K144" s="9" t="str">
        <f>IF(Base!K144="","",IF(Base!K144="F",1,0))</f>
        <v/>
      </c>
      <c r="L144" s="9" t="str">
        <f>IF(Base!L144="","",IF(Base!L144="V",1,0))</f>
        <v/>
      </c>
      <c r="M144" s="9" t="str">
        <f>IF(Base!M144="","",IF(Base!M144="V",1,0))</f>
        <v/>
      </c>
      <c r="N144" s="9" t="str">
        <f>IF(Base!N144="","",IF(Base!N144="V",1,0))</f>
        <v/>
      </c>
      <c r="O144" s="9" t="str">
        <f>IF(Base!O144="","",IF(Base!O144="V",1,0))</f>
        <v/>
      </c>
      <c r="P144" s="10" t="str">
        <f>IF(Base!P144="","",IF(Base!P144="V",1,0))</f>
        <v/>
      </c>
      <c r="Q144" s="8" t="str">
        <f>IF(Base!Q144="","",IF(Base!Q144="V",1,0))</f>
        <v/>
      </c>
      <c r="R144" s="9" t="str">
        <f>IF(Base!R144="","",IF(Base!R144="F",1,0))</f>
        <v/>
      </c>
      <c r="S144" s="9" t="str">
        <f>IF(Base!S144="","",IF(Base!S144="V",1,0))</f>
        <v/>
      </c>
      <c r="T144" s="9" t="str">
        <f>IF(Base!T144="","",IF(Base!T144="V",1,0))</f>
        <v/>
      </c>
      <c r="U144" s="9" t="str">
        <f>IF(Base!U144="","",IF(Base!U144="F",1,0))</f>
        <v/>
      </c>
      <c r="V144" s="9" t="str">
        <f>IF(Base!V144="","",IF(Base!V144="V",1,0))</f>
        <v/>
      </c>
      <c r="W144" s="9" t="str">
        <f>IF(Base!W144="","",IF(Base!W144="V",1,0))</f>
        <v/>
      </c>
      <c r="X144" s="9" t="str">
        <f>IF(Base!X144="","",IF(Base!X144="V",1,0))</f>
        <v/>
      </c>
      <c r="Y144" s="9" t="str">
        <f>IF(Base!Y144="","",IF(Base!Y144="V",1,0))</f>
        <v/>
      </c>
      <c r="Z144" s="10" t="str">
        <f>IF(Base!Z144="","",IF(Base!Z144="V",1,0))</f>
        <v/>
      </c>
      <c r="AA144" s="1" t="str">
        <f>IF(Base!AA144="","",Base!AA144)</f>
        <v/>
      </c>
      <c r="AB144" s="10" t="str">
        <f>IF(Base!AB144="","",Base!AB144)</f>
        <v/>
      </c>
      <c r="AC144" s="9" t="str">
        <f>IF(Base!AC144="","",IF(Base!AC144="F",1,0))</f>
        <v/>
      </c>
      <c r="AD144" s="9" t="str">
        <f>IF(Base!AD144="","",IF(Base!AD144="F",1,0))</f>
        <v/>
      </c>
      <c r="AE144" s="9" t="str">
        <f>IF(Base!AE144="","",IF(Base!AE144="V",1,0))</f>
        <v/>
      </c>
      <c r="AF144" s="9" t="str">
        <f>IF(Base!AF144="","",IF(Base!AF144="F",1,0))</f>
        <v/>
      </c>
      <c r="AG144" s="9" t="str">
        <f>IF(Base!AG144="","",IF(Base!AG144="V",1,0))</f>
        <v/>
      </c>
      <c r="AH144" s="9" t="str">
        <f>IF(Base!AH144="","",IF(Base!AH144="V",1,0))</f>
        <v/>
      </c>
      <c r="AI144" s="9" t="str">
        <f>IF(Base!AI144="","",IF(Base!AI144="F",1,0))</f>
        <v/>
      </c>
      <c r="AJ144" s="9" t="str">
        <f>IF(Base!AJ144="","",IF(Base!AJ144="V",1,0))</f>
        <v/>
      </c>
      <c r="AK144" s="9" t="str">
        <f>IF(Base!AK144="","",IF(Base!AK144="F",1,0))</f>
        <v/>
      </c>
      <c r="AL144" s="10" t="str">
        <f>IF(Base!AL144="","",IF(Base!AL144="F",1,0))</f>
        <v/>
      </c>
      <c r="AM144" s="8" t="str">
        <f>IF(Base!AM144="","",IF(Base!AM144="F",1,0))</f>
        <v/>
      </c>
      <c r="AN144" s="9" t="str">
        <f>IF(Base!AN144="","",IF(Base!AN144="F",1,0))</f>
        <v/>
      </c>
      <c r="AO144" s="9" t="str">
        <f>IF(Base!AO144="","",IF(Base!AO144="V",1,0))</f>
        <v/>
      </c>
      <c r="AP144" s="9" t="str">
        <f>IF(Base!AP144="","",IF(Base!AP144="F",1,0))</f>
        <v/>
      </c>
      <c r="AQ144" s="9" t="str">
        <f>IF(Base!AQ144="","",IF(Base!AQ144="V",1,0))</f>
        <v/>
      </c>
      <c r="AR144" s="9" t="str">
        <f>IF(Base!AR144="","",IF(Base!AR144="V",1,0))</f>
        <v/>
      </c>
      <c r="AS144" s="9" t="str">
        <f>IF(Base!AS144="","",IF(Base!AS144="F",1,0))</f>
        <v/>
      </c>
      <c r="AT144" s="9" t="str">
        <f>IF(Base!AT144="","",IF(Base!AT144="V",1,0))</f>
        <v/>
      </c>
      <c r="AU144" s="9" t="str">
        <f>IF(Base!AU144="","",IF(Base!AU144="F",1,0))</f>
        <v/>
      </c>
      <c r="AV144" s="10" t="str">
        <f>IF(Base!AV144="","",IF(Base!AV144="F",1,0))</f>
        <v/>
      </c>
      <c r="AW144" s="1" t="str">
        <f>IF(Base!AW144="","",Base!AW144)</f>
        <v/>
      </c>
      <c r="AX144" s="10" t="str">
        <f>IF(Base!AX144="","",Base!AX144)</f>
        <v/>
      </c>
      <c r="AY144" s="9" t="str">
        <f>IF(Base!AY144="","",IF(Base!AY144="F",1,0))</f>
        <v/>
      </c>
      <c r="AZ144" s="9" t="str">
        <f>IF(Base!AZ144="","",IF(Base!AZ144="V",1,0))</f>
        <v/>
      </c>
      <c r="BA144" s="9" t="str">
        <f>IF(Base!BA144="","",IF(Base!BA144="F",1,0))</f>
        <v/>
      </c>
      <c r="BB144" s="9" t="str">
        <f>IF(Base!BB144="","",IF(Base!BB144="F",1,0))</f>
        <v/>
      </c>
      <c r="BC144" s="9" t="str">
        <f>IF(Base!BC144="","",IF(Base!BC144="F",1,0))</f>
        <v/>
      </c>
      <c r="BD144" s="9" t="str">
        <f>IF(Base!BD144="","",IF(Base!BD144="F",1,0))</f>
        <v/>
      </c>
      <c r="BE144" s="9" t="str">
        <f>IF(Base!BE144="","",IF(Base!BE144="F",1,0))</f>
        <v/>
      </c>
      <c r="BF144" s="9" t="str">
        <f>IF(Base!BF144="","",IF(Base!BF144="F",1,0))</f>
        <v/>
      </c>
      <c r="BG144" s="9" t="str">
        <f>IF(Base!BG144="","",IF(Base!BG144="F",1,0))</f>
        <v/>
      </c>
      <c r="BH144" s="10" t="str">
        <f>IF(Base!BH144="","",IF(Base!BH144="F",1,0))</f>
        <v/>
      </c>
      <c r="BI144" s="8" t="str">
        <f>IF(Base!BI144="","",IF(Base!BI144="F",1,0))</f>
        <v/>
      </c>
      <c r="BJ144" s="9" t="str">
        <f>IF(Base!BJ144="","",IF(Base!BJ144="V",1,0))</f>
        <v/>
      </c>
      <c r="BK144" s="9" t="str">
        <f>IF(Base!BK144="","",IF(Base!BK144="F",1,0))</f>
        <v/>
      </c>
      <c r="BL144" s="9" t="str">
        <f>IF(Base!BL144="","",IF(Base!BL144="F",1,0))</f>
        <v/>
      </c>
      <c r="BM144" s="9" t="str">
        <f>IF(Base!BM144="","",IF(Base!BM144="F",1,0))</f>
        <v/>
      </c>
      <c r="BN144" s="9" t="str">
        <f>IF(Base!BN144="","",IF(Base!BN144="F",1,0))</f>
        <v/>
      </c>
      <c r="BO144" s="9" t="str">
        <f>IF(Base!BO144="","",IF(Base!BO144="F",1,0))</f>
        <v/>
      </c>
      <c r="BP144" s="9" t="str">
        <f>IF(Base!BP144="","",IF(Base!BP144="F",1,0))</f>
        <v/>
      </c>
      <c r="BQ144" s="9" t="str">
        <f>IF(Base!BQ144="","",IF(Base!BQ144="F",1,0))</f>
        <v/>
      </c>
      <c r="BR144" s="10" t="str">
        <f>IF(Base!BR144="","",IF(Base!BR144="F",1,0))</f>
        <v/>
      </c>
    </row>
    <row r="145" spans="1:70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1" t="str">
        <f>IF(Base!E145="","",Base!E145)</f>
        <v/>
      </c>
      <c r="F145" s="1" t="str">
        <f>IF(Base!F145="","",Base!F145)</f>
        <v/>
      </c>
      <c r="G145" s="8" t="str">
        <f>IF(Base!G145="","",IF(Base!G145="V",1,0))</f>
        <v/>
      </c>
      <c r="H145" s="9" t="str">
        <f>IF(Base!H145="","",IF(Base!H145="F",1,0))</f>
        <v/>
      </c>
      <c r="I145" s="9" t="str">
        <f>IF(Base!I145="","",IF(Base!I145="V",1,0))</f>
        <v/>
      </c>
      <c r="J145" s="9" t="str">
        <f>IF(Base!J145="","",IF(Base!J145="V",1,0))</f>
        <v/>
      </c>
      <c r="K145" s="9" t="str">
        <f>IF(Base!K145="","",IF(Base!K145="F",1,0))</f>
        <v/>
      </c>
      <c r="L145" s="9" t="str">
        <f>IF(Base!L145="","",IF(Base!L145="V",1,0))</f>
        <v/>
      </c>
      <c r="M145" s="9" t="str">
        <f>IF(Base!M145="","",IF(Base!M145="V",1,0))</f>
        <v/>
      </c>
      <c r="N145" s="9" t="str">
        <f>IF(Base!N145="","",IF(Base!N145="V",1,0))</f>
        <v/>
      </c>
      <c r="O145" s="9" t="str">
        <f>IF(Base!O145="","",IF(Base!O145="V",1,0))</f>
        <v/>
      </c>
      <c r="P145" s="10" t="str">
        <f>IF(Base!P145="","",IF(Base!P145="V",1,0))</f>
        <v/>
      </c>
      <c r="Q145" s="8" t="str">
        <f>IF(Base!Q145="","",IF(Base!Q145="V",1,0))</f>
        <v/>
      </c>
      <c r="R145" s="9" t="str">
        <f>IF(Base!R145="","",IF(Base!R145="F",1,0))</f>
        <v/>
      </c>
      <c r="S145" s="9" t="str">
        <f>IF(Base!S145="","",IF(Base!S145="V",1,0))</f>
        <v/>
      </c>
      <c r="T145" s="9" t="str">
        <f>IF(Base!T145="","",IF(Base!T145="V",1,0))</f>
        <v/>
      </c>
      <c r="U145" s="9" t="str">
        <f>IF(Base!U145="","",IF(Base!U145="F",1,0))</f>
        <v/>
      </c>
      <c r="V145" s="9" t="str">
        <f>IF(Base!V145="","",IF(Base!V145="V",1,0))</f>
        <v/>
      </c>
      <c r="W145" s="9" t="str">
        <f>IF(Base!W145="","",IF(Base!W145="V",1,0))</f>
        <v/>
      </c>
      <c r="X145" s="9" t="str">
        <f>IF(Base!X145="","",IF(Base!X145="V",1,0))</f>
        <v/>
      </c>
      <c r="Y145" s="9" t="str">
        <f>IF(Base!Y145="","",IF(Base!Y145="V",1,0))</f>
        <v/>
      </c>
      <c r="Z145" s="10" t="str">
        <f>IF(Base!Z145="","",IF(Base!Z145="V",1,0))</f>
        <v/>
      </c>
      <c r="AA145" s="1" t="str">
        <f>IF(Base!AA145="","",Base!AA145)</f>
        <v/>
      </c>
      <c r="AB145" s="10" t="str">
        <f>IF(Base!AB145="","",Base!AB145)</f>
        <v/>
      </c>
      <c r="AC145" s="9" t="str">
        <f>IF(Base!AC145="","",IF(Base!AC145="F",1,0))</f>
        <v/>
      </c>
      <c r="AD145" s="9" t="str">
        <f>IF(Base!AD145="","",IF(Base!AD145="F",1,0))</f>
        <v/>
      </c>
      <c r="AE145" s="9" t="str">
        <f>IF(Base!AE145="","",IF(Base!AE145="V",1,0))</f>
        <v/>
      </c>
      <c r="AF145" s="9" t="str">
        <f>IF(Base!AF145="","",IF(Base!AF145="F",1,0))</f>
        <v/>
      </c>
      <c r="AG145" s="9" t="str">
        <f>IF(Base!AG145="","",IF(Base!AG145="V",1,0))</f>
        <v/>
      </c>
      <c r="AH145" s="9" t="str">
        <f>IF(Base!AH145="","",IF(Base!AH145="V",1,0))</f>
        <v/>
      </c>
      <c r="AI145" s="9" t="str">
        <f>IF(Base!AI145="","",IF(Base!AI145="F",1,0))</f>
        <v/>
      </c>
      <c r="AJ145" s="9" t="str">
        <f>IF(Base!AJ145="","",IF(Base!AJ145="V",1,0))</f>
        <v/>
      </c>
      <c r="AK145" s="9" t="str">
        <f>IF(Base!AK145="","",IF(Base!AK145="F",1,0))</f>
        <v/>
      </c>
      <c r="AL145" s="10" t="str">
        <f>IF(Base!AL145="","",IF(Base!AL145="F",1,0))</f>
        <v/>
      </c>
      <c r="AM145" s="8" t="str">
        <f>IF(Base!AM145="","",IF(Base!AM145="F",1,0))</f>
        <v/>
      </c>
      <c r="AN145" s="9" t="str">
        <f>IF(Base!AN145="","",IF(Base!AN145="F",1,0))</f>
        <v/>
      </c>
      <c r="AO145" s="9" t="str">
        <f>IF(Base!AO145="","",IF(Base!AO145="V",1,0))</f>
        <v/>
      </c>
      <c r="AP145" s="9" t="str">
        <f>IF(Base!AP145="","",IF(Base!AP145="F",1,0))</f>
        <v/>
      </c>
      <c r="AQ145" s="9" t="str">
        <f>IF(Base!AQ145="","",IF(Base!AQ145="V",1,0))</f>
        <v/>
      </c>
      <c r="AR145" s="9" t="str">
        <f>IF(Base!AR145="","",IF(Base!AR145="V",1,0))</f>
        <v/>
      </c>
      <c r="AS145" s="9" t="str">
        <f>IF(Base!AS145="","",IF(Base!AS145="F",1,0))</f>
        <v/>
      </c>
      <c r="AT145" s="9" t="str">
        <f>IF(Base!AT145="","",IF(Base!AT145="V",1,0))</f>
        <v/>
      </c>
      <c r="AU145" s="9" t="str">
        <f>IF(Base!AU145="","",IF(Base!AU145="F",1,0))</f>
        <v/>
      </c>
      <c r="AV145" s="10" t="str">
        <f>IF(Base!AV145="","",IF(Base!AV145="F",1,0))</f>
        <v/>
      </c>
      <c r="AW145" s="1" t="str">
        <f>IF(Base!AW145="","",Base!AW145)</f>
        <v/>
      </c>
      <c r="AX145" s="10" t="str">
        <f>IF(Base!AX145="","",Base!AX145)</f>
        <v/>
      </c>
      <c r="AY145" s="9" t="str">
        <f>IF(Base!AY145="","",IF(Base!AY145="F",1,0))</f>
        <v/>
      </c>
      <c r="AZ145" s="9" t="str">
        <f>IF(Base!AZ145="","",IF(Base!AZ145="V",1,0))</f>
        <v/>
      </c>
      <c r="BA145" s="9" t="str">
        <f>IF(Base!BA145="","",IF(Base!BA145="F",1,0))</f>
        <v/>
      </c>
      <c r="BB145" s="9" t="str">
        <f>IF(Base!BB145="","",IF(Base!BB145="F",1,0))</f>
        <v/>
      </c>
      <c r="BC145" s="9" t="str">
        <f>IF(Base!BC145="","",IF(Base!BC145="F",1,0))</f>
        <v/>
      </c>
      <c r="BD145" s="9" t="str">
        <f>IF(Base!BD145="","",IF(Base!BD145="F",1,0))</f>
        <v/>
      </c>
      <c r="BE145" s="9" t="str">
        <f>IF(Base!BE145="","",IF(Base!BE145="F",1,0))</f>
        <v/>
      </c>
      <c r="BF145" s="9" t="str">
        <f>IF(Base!BF145="","",IF(Base!BF145="F",1,0))</f>
        <v/>
      </c>
      <c r="BG145" s="9" t="str">
        <f>IF(Base!BG145="","",IF(Base!BG145="F",1,0))</f>
        <v/>
      </c>
      <c r="BH145" s="10" t="str">
        <f>IF(Base!BH145="","",IF(Base!BH145="F",1,0))</f>
        <v/>
      </c>
      <c r="BI145" s="8" t="str">
        <f>IF(Base!BI145="","",IF(Base!BI145="F",1,0))</f>
        <v/>
      </c>
      <c r="BJ145" s="9" t="str">
        <f>IF(Base!BJ145="","",IF(Base!BJ145="V",1,0))</f>
        <v/>
      </c>
      <c r="BK145" s="9" t="str">
        <f>IF(Base!BK145="","",IF(Base!BK145="F",1,0))</f>
        <v/>
      </c>
      <c r="BL145" s="9" t="str">
        <f>IF(Base!BL145="","",IF(Base!BL145="F",1,0))</f>
        <v/>
      </c>
      <c r="BM145" s="9" t="str">
        <f>IF(Base!BM145="","",IF(Base!BM145="F",1,0))</f>
        <v/>
      </c>
      <c r="BN145" s="9" t="str">
        <f>IF(Base!BN145="","",IF(Base!BN145="F",1,0))</f>
        <v/>
      </c>
      <c r="BO145" s="9" t="str">
        <f>IF(Base!BO145="","",IF(Base!BO145="F",1,0))</f>
        <v/>
      </c>
      <c r="BP145" s="9" t="str">
        <f>IF(Base!BP145="","",IF(Base!BP145="F",1,0))</f>
        <v/>
      </c>
      <c r="BQ145" s="9" t="str">
        <f>IF(Base!BQ145="","",IF(Base!BQ145="F",1,0))</f>
        <v/>
      </c>
      <c r="BR145" s="10" t="str">
        <f>IF(Base!BR145="","",IF(Base!BR145="F",1,0))</f>
        <v/>
      </c>
    </row>
    <row r="146" spans="1:70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1" t="str">
        <f>IF(Base!E146="","",Base!E146)</f>
        <v/>
      </c>
      <c r="F146" s="1" t="str">
        <f>IF(Base!F146="","",Base!F146)</f>
        <v/>
      </c>
      <c r="G146" s="8" t="str">
        <f>IF(Base!G146="","",IF(Base!G146="V",1,0))</f>
        <v/>
      </c>
      <c r="H146" s="9" t="str">
        <f>IF(Base!H146="","",IF(Base!H146="F",1,0))</f>
        <v/>
      </c>
      <c r="I146" s="9" t="str">
        <f>IF(Base!I146="","",IF(Base!I146="V",1,0))</f>
        <v/>
      </c>
      <c r="J146" s="9" t="str">
        <f>IF(Base!J146="","",IF(Base!J146="V",1,0))</f>
        <v/>
      </c>
      <c r="K146" s="9" t="str">
        <f>IF(Base!K146="","",IF(Base!K146="F",1,0))</f>
        <v/>
      </c>
      <c r="L146" s="9" t="str">
        <f>IF(Base!L146="","",IF(Base!L146="V",1,0))</f>
        <v/>
      </c>
      <c r="M146" s="9" t="str">
        <f>IF(Base!M146="","",IF(Base!M146="V",1,0))</f>
        <v/>
      </c>
      <c r="N146" s="9" t="str">
        <f>IF(Base!N146="","",IF(Base!N146="V",1,0))</f>
        <v/>
      </c>
      <c r="O146" s="9" t="str">
        <f>IF(Base!O146="","",IF(Base!O146="V",1,0))</f>
        <v/>
      </c>
      <c r="P146" s="10" t="str">
        <f>IF(Base!P146="","",IF(Base!P146="V",1,0))</f>
        <v/>
      </c>
      <c r="Q146" s="8" t="str">
        <f>IF(Base!Q146="","",IF(Base!Q146="V",1,0))</f>
        <v/>
      </c>
      <c r="R146" s="9" t="str">
        <f>IF(Base!R146="","",IF(Base!R146="F",1,0))</f>
        <v/>
      </c>
      <c r="S146" s="9" t="str">
        <f>IF(Base!S146="","",IF(Base!S146="V",1,0))</f>
        <v/>
      </c>
      <c r="T146" s="9" t="str">
        <f>IF(Base!T146="","",IF(Base!T146="V",1,0))</f>
        <v/>
      </c>
      <c r="U146" s="9" t="str">
        <f>IF(Base!U146="","",IF(Base!U146="F",1,0))</f>
        <v/>
      </c>
      <c r="V146" s="9" t="str">
        <f>IF(Base!V146="","",IF(Base!V146="V",1,0))</f>
        <v/>
      </c>
      <c r="W146" s="9" t="str">
        <f>IF(Base!W146="","",IF(Base!W146="V",1,0))</f>
        <v/>
      </c>
      <c r="X146" s="9" t="str">
        <f>IF(Base!X146="","",IF(Base!X146="V",1,0))</f>
        <v/>
      </c>
      <c r="Y146" s="9" t="str">
        <f>IF(Base!Y146="","",IF(Base!Y146="V",1,0))</f>
        <v/>
      </c>
      <c r="Z146" s="10" t="str">
        <f>IF(Base!Z146="","",IF(Base!Z146="V",1,0))</f>
        <v/>
      </c>
      <c r="AA146" s="1" t="str">
        <f>IF(Base!AA146="","",Base!AA146)</f>
        <v/>
      </c>
      <c r="AB146" s="10" t="str">
        <f>IF(Base!AB146="","",Base!AB146)</f>
        <v/>
      </c>
      <c r="AC146" s="9" t="str">
        <f>IF(Base!AC146="","",IF(Base!AC146="F",1,0))</f>
        <v/>
      </c>
      <c r="AD146" s="9" t="str">
        <f>IF(Base!AD146="","",IF(Base!AD146="F",1,0))</f>
        <v/>
      </c>
      <c r="AE146" s="9" t="str">
        <f>IF(Base!AE146="","",IF(Base!AE146="V",1,0))</f>
        <v/>
      </c>
      <c r="AF146" s="9" t="str">
        <f>IF(Base!AF146="","",IF(Base!AF146="F",1,0))</f>
        <v/>
      </c>
      <c r="AG146" s="9" t="str">
        <f>IF(Base!AG146="","",IF(Base!AG146="V",1,0))</f>
        <v/>
      </c>
      <c r="AH146" s="9" t="str">
        <f>IF(Base!AH146="","",IF(Base!AH146="V",1,0))</f>
        <v/>
      </c>
      <c r="AI146" s="9" t="str">
        <f>IF(Base!AI146="","",IF(Base!AI146="F",1,0))</f>
        <v/>
      </c>
      <c r="AJ146" s="9" t="str">
        <f>IF(Base!AJ146="","",IF(Base!AJ146="V",1,0))</f>
        <v/>
      </c>
      <c r="AK146" s="9" t="str">
        <f>IF(Base!AK146="","",IF(Base!AK146="F",1,0))</f>
        <v/>
      </c>
      <c r="AL146" s="10" t="str">
        <f>IF(Base!AL146="","",IF(Base!AL146="F",1,0))</f>
        <v/>
      </c>
      <c r="AM146" s="8" t="str">
        <f>IF(Base!AM146="","",IF(Base!AM146="F",1,0))</f>
        <v/>
      </c>
      <c r="AN146" s="9" t="str">
        <f>IF(Base!AN146="","",IF(Base!AN146="F",1,0))</f>
        <v/>
      </c>
      <c r="AO146" s="9" t="str">
        <f>IF(Base!AO146="","",IF(Base!AO146="V",1,0))</f>
        <v/>
      </c>
      <c r="AP146" s="9" t="str">
        <f>IF(Base!AP146="","",IF(Base!AP146="F",1,0))</f>
        <v/>
      </c>
      <c r="AQ146" s="9" t="str">
        <f>IF(Base!AQ146="","",IF(Base!AQ146="V",1,0))</f>
        <v/>
      </c>
      <c r="AR146" s="9" t="str">
        <f>IF(Base!AR146="","",IF(Base!AR146="V",1,0))</f>
        <v/>
      </c>
      <c r="AS146" s="9" t="str">
        <f>IF(Base!AS146="","",IF(Base!AS146="F",1,0))</f>
        <v/>
      </c>
      <c r="AT146" s="9" t="str">
        <f>IF(Base!AT146="","",IF(Base!AT146="V",1,0))</f>
        <v/>
      </c>
      <c r="AU146" s="9" t="str">
        <f>IF(Base!AU146="","",IF(Base!AU146="F",1,0))</f>
        <v/>
      </c>
      <c r="AV146" s="10" t="str">
        <f>IF(Base!AV146="","",IF(Base!AV146="F",1,0))</f>
        <v/>
      </c>
      <c r="AW146" s="1" t="str">
        <f>IF(Base!AW146="","",Base!AW146)</f>
        <v/>
      </c>
      <c r="AX146" s="10" t="str">
        <f>IF(Base!AX146="","",Base!AX146)</f>
        <v/>
      </c>
      <c r="AY146" s="9" t="str">
        <f>IF(Base!AY146="","",IF(Base!AY146="F",1,0))</f>
        <v/>
      </c>
      <c r="AZ146" s="9" t="str">
        <f>IF(Base!AZ146="","",IF(Base!AZ146="V",1,0))</f>
        <v/>
      </c>
      <c r="BA146" s="9" t="str">
        <f>IF(Base!BA146="","",IF(Base!BA146="F",1,0))</f>
        <v/>
      </c>
      <c r="BB146" s="9" t="str">
        <f>IF(Base!BB146="","",IF(Base!BB146="F",1,0))</f>
        <v/>
      </c>
      <c r="BC146" s="9" t="str">
        <f>IF(Base!BC146="","",IF(Base!BC146="F",1,0))</f>
        <v/>
      </c>
      <c r="BD146" s="9" t="str">
        <f>IF(Base!BD146="","",IF(Base!BD146="F",1,0))</f>
        <v/>
      </c>
      <c r="BE146" s="9" t="str">
        <f>IF(Base!BE146="","",IF(Base!BE146="F",1,0))</f>
        <v/>
      </c>
      <c r="BF146" s="9" t="str">
        <f>IF(Base!BF146="","",IF(Base!BF146="F",1,0))</f>
        <v/>
      </c>
      <c r="BG146" s="9" t="str">
        <f>IF(Base!BG146="","",IF(Base!BG146="F",1,0))</f>
        <v/>
      </c>
      <c r="BH146" s="10" t="str">
        <f>IF(Base!BH146="","",IF(Base!BH146="F",1,0))</f>
        <v/>
      </c>
      <c r="BI146" s="8" t="str">
        <f>IF(Base!BI146="","",IF(Base!BI146="F",1,0))</f>
        <v/>
      </c>
      <c r="BJ146" s="9" t="str">
        <f>IF(Base!BJ146="","",IF(Base!BJ146="V",1,0))</f>
        <v/>
      </c>
      <c r="BK146" s="9" t="str">
        <f>IF(Base!BK146="","",IF(Base!BK146="F",1,0))</f>
        <v/>
      </c>
      <c r="BL146" s="9" t="str">
        <f>IF(Base!BL146="","",IF(Base!BL146="F",1,0))</f>
        <v/>
      </c>
      <c r="BM146" s="9" t="str">
        <f>IF(Base!BM146="","",IF(Base!BM146="F",1,0))</f>
        <v/>
      </c>
      <c r="BN146" s="9" t="str">
        <f>IF(Base!BN146="","",IF(Base!BN146="F",1,0))</f>
        <v/>
      </c>
      <c r="BO146" s="9" t="str">
        <f>IF(Base!BO146="","",IF(Base!BO146="F",1,0))</f>
        <v/>
      </c>
      <c r="BP146" s="9" t="str">
        <f>IF(Base!BP146="","",IF(Base!BP146="F",1,0))</f>
        <v/>
      </c>
      <c r="BQ146" s="9" t="str">
        <f>IF(Base!BQ146="","",IF(Base!BQ146="F",1,0))</f>
        <v/>
      </c>
      <c r="BR146" s="10" t="str">
        <f>IF(Base!BR146="","",IF(Base!BR146="F",1,0))</f>
        <v/>
      </c>
    </row>
    <row r="147" spans="1:70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1" t="str">
        <f>IF(Base!E147="","",Base!E147)</f>
        <v/>
      </c>
      <c r="F147" s="1" t="str">
        <f>IF(Base!F147="","",Base!F147)</f>
        <v/>
      </c>
      <c r="G147" s="8" t="str">
        <f>IF(Base!G147="","",IF(Base!G147="V",1,0))</f>
        <v/>
      </c>
      <c r="H147" s="9" t="str">
        <f>IF(Base!H147="","",IF(Base!H147="F",1,0))</f>
        <v/>
      </c>
      <c r="I147" s="9" t="str">
        <f>IF(Base!I147="","",IF(Base!I147="V",1,0))</f>
        <v/>
      </c>
      <c r="J147" s="9" t="str">
        <f>IF(Base!J147="","",IF(Base!J147="V",1,0))</f>
        <v/>
      </c>
      <c r="K147" s="9" t="str">
        <f>IF(Base!K147="","",IF(Base!K147="F",1,0))</f>
        <v/>
      </c>
      <c r="L147" s="9" t="str">
        <f>IF(Base!L147="","",IF(Base!L147="V",1,0))</f>
        <v/>
      </c>
      <c r="M147" s="9" t="str">
        <f>IF(Base!M147="","",IF(Base!M147="V",1,0))</f>
        <v/>
      </c>
      <c r="N147" s="9" t="str">
        <f>IF(Base!N147="","",IF(Base!N147="V",1,0))</f>
        <v/>
      </c>
      <c r="O147" s="9" t="str">
        <f>IF(Base!O147="","",IF(Base!O147="V",1,0))</f>
        <v/>
      </c>
      <c r="P147" s="10" t="str">
        <f>IF(Base!P147="","",IF(Base!P147="V",1,0))</f>
        <v/>
      </c>
      <c r="Q147" s="8" t="str">
        <f>IF(Base!Q147="","",IF(Base!Q147="V",1,0))</f>
        <v/>
      </c>
      <c r="R147" s="9" t="str">
        <f>IF(Base!R147="","",IF(Base!R147="F",1,0))</f>
        <v/>
      </c>
      <c r="S147" s="9" t="str">
        <f>IF(Base!S147="","",IF(Base!S147="V",1,0))</f>
        <v/>
      </c>
      <c r="T147" s="9" t="str">
        <f>IF(Base!T147="","",IF(Base!T147="V",1,0))</f>
        <v/>
      </c>
      <c r="U147" s="9" t="str">
        <f>IF(Base!U147="","",IF(Base!U147="F",1,0))</f>
        <v/>
      </c>
      <c r="V147" s="9" t="str">
        <f>IF(Base!V147="","",IF(Base!V147="V",1,0))</f>
        <v/>
      </c>
      <c r="W147" s="9" t="str">
        <f>IF(Base!W147="","",IF(Base!W147="V",1,0))</f>
        <v/>
      </c>
      <c r="X147" s="9" t="str">
        <f>IF(Base!X147="","",IF(Base!X147="V",1,0))</f>
        <v/>
      </c>
      <c r="Y147" s="9" t="str">
        <f>IF(Base!Y147="","",IF(Base!Y147="V",1,0))</f>
        <v/>
      </c>
      <c r="Z147" s="10" t="str">
        <f>IF(Base!Z147="","",IF(Base!Z147="V",1,0))</f>
        <v/>
      </c>
      <c r="AA147" s="1" t="str">
        <f>IF(Base!AA147="","",Base!AA147)</f>
        <v/>
      </c>
      <c r="AB147" s="10" t="str">
        <f>IF(Base!AB147="","",Base!AB147)</f>
        <v/>
      </c>
      <c r="AC147" s="9" t="str">
        <f>IF(Base!AC147="","",IF(Base!AC147="F",1,0))</f>
        <v/>
      </c>
      <c r="AD147" s="9" t="str">
        <f>IF(Base!AD147="","",IF(Base!AD147="F",1,0))</f>
        <v/>
      </c>
      <c r="AE147" s="9" t="str">
        <f>IF(Base!AE147="","",IF(Base!AE147="V",1,0))</f>
        <v/>
      </c>
      <c r="AF147" s="9" t="str">
        <f>IF(Base!AF147="","",IF(Base!AF147="F",1,0))</f>
        <v/>
      </c>
      <c r="AG147" s="9" t="str">
        <f>IF(Base!AG147="","",IF(Base!AG147="V",1,0))</f>
        <v/>
      </c>
      <c r="AH147" s="9" t="str">
        <f>IF(Base!AH147="","",IF(Base!AH147="V",1,0))</f>
        <v/>
      </c>
      <c r="AI147" s="9" t="str">
        <f>IF(Base!AI147="","",IF(Base!AI147="F",1,0))</f>
        <v/>
      </c>
      <c r="AJ147" s="9" t="str">
        <f>IF(Base!AJ147="","",IF(Base!AJ147="V",1,0))</f>
        <v/>
      </c>
      <c r="AK147" s="9" t="str">
        <f>IF(Base!AK147="","",IF(Base!AK147="F",1,0))</f>
        <v/>
      </c>
      <c r="AL147" s="10" t="str">
        <f>IF(Base!AL147="","",IF(Base!AL147="F",1,0))</f>
        <v/>
      </c>
      <c r="AM147" s="8" t="str">
        <f>IF(Base!AM147="","",IF(Base!AM147="F",1,0))</f>
        <v/>
      </c>
      <c r="AN147" s="9" t="str">
        <f>IF(Base!AN147="","",IF(Base!AN147="F",1,0))</f>
        <v/>
      </c>
      <c r="AO147" s="9" t="str">
        <f>IF(Base!AO147="","",IF(Base!AO147="V",1,0))</f>
        <v/>
      </c>
      <c r="AP147" s="9" t="str">
        <f>IF(Base!AP147="","",IF(Base!AP147="F",1,0))</f>
        <v/>
      </c>
      <c r="AQ147" s="9" t="str">
        <f>IF(Base!AQ147="","",IF(Base!AQ147="V",1,0))</f>
        <v/>
      </c>
      <c r="AR147" s="9" t="str">
        <f>IF(Base!AR147="","",IF(Base!AR147="V",1,0))</f>
        <v/>
      </c>
      <c r="AS147" s="9" t="str">
        <f>IF(Base!AS147="","",IF(Base!AS147="F",1,0))</f>
        <v/>
      </c>
      <c r="AT147" s="9" t="str">
        <f>IF(Base!AT147="","",IF(Base!AT147="V",1,0))</f>
        <v/>
      </c>
      <c r="AU147" s="9" t="str">
        <f>IF(Base!AU147="","",IF(Base!AU147="F",1,0))</f>
        <v/>
      </c>
      <c r="AV147" s="10" t="str">
        <f>IF(Base!AV147="","",IF(Base!AV147="F",1,0))</f>
        <v/>
      </c>
      <c r="AW147" s="1" t="str">
        <f>IF(Base!AW147="","",Base!AW147)</f>
        <v/>
      </c>
      <c r="AX147" s="10" t="str">
        <f>IF(Base!AX147="","",Base!AX147)</f>
        <v/>
      </c>
      <c r="AY147" s="9" t="str">
        <f>IF(Base!AY147="","",IF(Base!AY147="F",1,0))</f>
        <v/>
      </c>
      <c r="AZ147" s="9" t="str">
        <f>IF(Base!AZ147="","",IF(Base!AZ147="V",1,0))</f>
        <v/>
      </c>
      <c r="BA147" s="9" t="str">
        <f>IF(Base!BA147="","",IF(Base!BA147="F",1,0))</f>
        <v/>
      </c>
      <c r="BB147" s="9" t="str">
        <f>IF(Base!BB147="","",IF(Base!BB147="F",1,0))</f>
        <v/>
      </c>
      <c r="BC147" s="9" t="str">
        <f>IF(Base!BC147="","",IF(Base!BC147="F",1,0))</f>
        <v/>
      </c>
      <c r="BD147" s="9" t="str">
        <f>IF(Base!BD147="","",IF(Base!BD147="F",1,0))</f>
        <v/>
      </c>
      <c r="BE147" s="9" t="str">
        <f>IF(Base!BE147="","",IF(Base!BE147="F",1,0))</f>
        <v/>
      </c>
      <c r="BF147" s="9" t="str">
        <f>IF(Base!BF147="","",IF(Base!BF147="F",1,0))</f>
        <v/>
      </c>
      <c r="BG147" s="9" t="str">
        <f>IF(Base!BG147="","",IF(Base!BG147="F",1,0))</f>
        <v/>
      </c>
      <c r="BH147" s="10" t="str">
        <f>IF(Base!BH147="","",IF(Base!BH147="F",1,0))</f>
        <v/>
      </c>
      <c r="BI147" s="8" t="str">
        <f>IF(Base!BI147="","",IF(Base!BI147="F",1,0))</f>
        <v/>
      </c>
      <c r="BJ147" s="9" t="str">
        <f>IF(Base!BJ147="","",IF(Base!BJ147="V",1,0))</f>
        <v/>
      </c>
      <c r="BK147" s="9" t="str">
        <f>IF(Base!BK147="","",IF(Base!BK147="F",1,0))</f>
        <v/>
      </c>
      <c r="BL147" s="9" t="str">
        <f>IF(Base!BL147="","",IF(Base!BL147="F",1,0))</f>
        <v/>
      </c>
      <c r="BM147" s="9" t="str">
        <f>IF(Base!BM147="","",IF(Base!BM147="F",1,0))</f>
        <v/>
      </c>
      <c r="BN147" s="9" t="str">
        <f>IF(Base!BN147="","",IF(Base!BN147="F",1,0))</f>
        <v/>
      </c>
      <c r="BO147" s="9" t="str">
        <f>IF(Base!BO147="","",IF(Base!BO147="F",1,0))</f>
        <v/>
      </c>
      <c r="BP147" s="9" t="str">
        <f>IF(Base!BP147="","",IF(Base!BP147="F",1,0))</f>
        <v/>
      </c>
      <c r="BQ147" s="9" t="str">
        <f>IF(Base!BQ147="","",IF(Base!BQ147="F",1,0))</f>
        <v/>
      </c>
      <c r="BR147" s="10" t="str">
        <f>IF(Base!BR147="","",IF(Base!BR147="F",1,0))</f>
        <v/>
      </c>
    </row>
    <row r="148" spans="1:70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1" t="str">
        <f>IF(Base!E148="","",Base!E148)</f>
        <v/>
      </c>
      <c r="F148" s="1" t="str">
        <f>IF(Base!F148="","",Base!F148)</f>
        <v/>
      </c>
      <c r="G148" s="8" t="str">
        <f>IF(Base!G148="","",IF(Base!G148="V",1,0))</f>
        <v/>
      </c>
      <c r="H148" s="9" t="str">
        <f>IF(Base!H148="","",IF(Base!H148="F",1,0))</f>
        <v/>
      </c>
      <c r="I148" s="9" t="str">
        <f>IF(Base!I148="","",IF(Base!I148="V",1,0))</f>
        <v/>
      </c>
      <c r="J148" s="9" t="str">
        <f>IF(Base!J148="","",IF(Base!J148="V",1,0))</f>
        <v/>
      </c>
      <c r="K148" s="9" t="str">
        <f>IF(Base!K148="","",IF(Base!K148="F",1,0))</f>
        <v/>
      </c>
      <c r="L148" s="9" t="str">
        <f>IF(Base!L148="","",IF(Base!L148="V",1,0))</f>
        <v/>
      </c>
      <c r="M148" s="9" t="str">
        <f>IF(Base!M148="","",IF(Base!M148="V",1,0))</f>
        <v/>
      </c>
      <c r="N148" s="9" t="str">
        <f>IF(Base!N148="","",IF(Base!N148="V",1,0))</f>
        <v/>
      </c>
      <c r="O148" s="9" t="str">
        <f>IF(Base!O148="","",IF(Base!O148="V",1,0))</f>
        <v/>
      </c>
      <c r="P148" s="10" t="str">
        <f>IF(Base!P148="","",IF(Base!P148="V",1,0))</f>
        <v/>
      </c>
      <c r="Q148" s="8" t="str">
        <f>IF(Base!Q148="","",IF(Base!Q148="V",1,0))</f>
        <v/>
      </c>
      <c r="R148" s="9" t="str">
        <f>IF(Base!R148="","",IF(Base!R148="F",1,0))</f>
        <v/>
      </c>
      <c r="S148" s="9" t="str">
        <f>IF(Base!S148="","",IF(Base!S148="V",1,0))</f>
        <v/>
      </c>
      <c r="T148" s="9" t="str">
        <f>IF(Base!T148="","",IF(Base!T148="V",1,0))</f>
        <v/>
      </c>
      <c r="U148" s="9" t="str">
        <f>IF(Base!U148="","",IF(Base!U148="F",1,0))</f>
        <v/>
      </c>
      <c r="V148" s="9" t="str">
        <f>IF(Base!V148="","",IF(Base!V148="V",1,0))</f>
        <v/>
      </c>
      <c r="W148" s="9" t="str">
        <f>IF(Base!W148="","",IF(Base!W148="V",1,0))</f>
        <v/>
      </c>
      <c r="X148" s="9" t="str">
        <f>IF(Base!X148="","",IF(Base!X148="V",1,0))</f>
        <v/>
      </c>
      <c r="Y148" s="9" t="str">
        <f>IF(Base!Y148="","",IF(Base!Y148="V",1,0))</f>
        <v/>
      </c>
      <c r="Z148" s="10" t="str">
        <f>IF(Base!Z148="","",IF(Base!Z148="V",1,0))</f>
        <v/>
      </c>
      <c r="AA148" s="1" t="str">
        <f>IF(Base!AA148="","",Base!AA148)</f>
        <v/>
      </c>
      <c r="AB148" s="10" t="str">
        <f>IF(Base!AB148="","",Base!AB148)</f>
        <v/>
      </c>
      <c r="AC148" s="9" t="str">
        <f>IF(Base!AC148="","",IF(Base!AC148="F",1,0))</f>
        <v/>
      </c>
      <c r="AD148" s="9" t="str">
        <f>IF(Base!AD148="","",IF(Base!AD148="F",1,0))</f>
        <v/>
      </c>
      <c r="AE148" s="9" t="str">
        <f>IF(Base!AE148="","",IF(Base!AE148="V",1,0))</f>
        <v/>
      </c>
      <c r="AF148" s="9" t="str">
        <f>IF(Base!AF148="","",IF(Base!AF148="F",1,0))</f>
        <v/>
      </c>
      <c r="AG148" s="9" t="str">
        <f>IF(Base!AG148="","",IF(Base!AG148="V",1,0))</f>
        <v/>
      </c>
      <c r="AH148" s="9" t="str">
        <f>IF(Base!AH148="","",IF(Base!AH148="V",1,0))</f>
        <v/>
      </c>
      <c r="AI148" s="9" t="str">
        <f>IF(Base!AI148="","",IF(Base!AI148="F",1,0))</f>
        <v/>
      </c>
      <c r="AJ148" s="9" t="str">
        <f>IF(Base!AJ148="","",IF(Base!AJ148="V",1,0))</f>
        <v/>
      </c>
      <c r="AK148" s="9" t="str">
        <f>IF(Base!AK148="","",IF(Base!AK148="F",1,0))</f>
        <v/>
      </c>
      <c r="AL148" s="10" t="str">
        <f>IF(Base!AL148="","",IF(Base!AL148="F",1,0))</f>
        <v/>
      </c>
      <c r="AM148" s="8" t="str">
        <f>IF(Base!AM148="","",IF(Base!AM148="F",1,0))</f>
        <v/>
      </c>
      <c r="AN148" s="9" t="str">
        <f>IF(Base!AN148="","",IF(Base!AN148="F",1,0))</f>
        <v/>
      </c>
      <c r="AO148" s="9" t="str">
        <f>IF(Base!AO148="","",IF(Base!AO148="V",1,0))</f>
        <v/>
      </c>
      <c r="AP148" s="9" t="str">
        <f>IF(Base!AP148="","",IF(Base!AP148="F",1,0))</f>
        <v/>
      </c>
      <c r="AQ148" s="9" t="str">
        <f>IF(Base!AQ148="","",IF(Base!AQ148="V",1,0))</f>
        <v/>
      </c>
      <c r="AR148" s="9" t="str">
        <f>IF(Base!AR148="","",IF(Base!AR148="V",1,0))</f>
        <v/>
      </c>
      <c r="AS148" s="9" t="str">
        <f>IF(Base!AS148="","",IF(Base!AS148="F",1,0))</f>
        <v/>
      </c>
      <c r="AT148" s="9" t="str">
        <f>IF(Base!AT148="","",IF(Base!AT148="V",1,0))</f>
        <v/>
      </c>
      <c r="AU148" s="9" t="str">
        <f>IF(Base!AU148="","",IF(Base!AU148="F",1,0))</f>
        <v/>
      </c>
      <c r="AV148" s="10" t="str">
        <f>IF(Base!AV148="","",IF(Base!AV148="F",1,0))</f>
        <v/>
      </c>
      <c r="AW148" s="1" t="str">
        <f>IF(Base!AW148="","",Base!AW148)</f>
        <v/>
      </c>
      <c r="AX148" s="10" t="str">
        <f>IF(Base!AX148="","",Base!AX148)</f>
        <v/>
      </c>
      <c r="AY148" s="9" t="str">
        <f>IF(Base!AY148="","",IF(Base!AY148="F",1,0))</f>
        <v/>
      </c>
      <c r="AZ148" s="9" t="str">
        <f>IF(Base!AZ148="","",IF(Base!AZ148="V",1,0))</f>
        <v/>
      </c>
      <c r="BA148" s="9" t="str">
        <f>IF(Base!BA148="","",IF(Base!BA148="F",1,0))</f>
        <v/>
      </c>
      <c r="BB148" s="9" t="str">
        <f>IF(Base!BB148="","",IF(Base!BB148="F",1,0))</f>
        <v/>
      </c>
      <c r="BC148" s="9" t="str">
        <f>IF(Base!BC148="","",IF(Base!BC148="F",1,0))</f>
        <v/>
      </c>
      <c r="BD148" s="9" t="str">
        <f>IF(Base!BD148="","",IF(Base!BD148="F",1,0))</f>
        <v/>
      </c>
      <c r="BE148" s="9" t="str">
        <f>IF(Base!BE148="","",IF(Base!BE148="F",1,0))</f>
        <v/>
      </c>
      <c r="BF148" s="9" t="str">
        <f>IF(Base!BF148="","",IF(Base!BF148="F",1,0))</f>
        <v/>
      </c>
      <c r="BG148" s="9" t="str">
        <f>IF(Base!BG148="","",IF(Base!BG148="F",1,0))</f>
        <v/>
      </c>
      <c r="BH148" s="10" t="str">
        <f>IF(Base!BH148="","",IF(Base!BH148="F",1,0))</f>
        <v/>
      </c>
      <c r="BI148" s="8" t="str">
        <f>IF(Base!BI148="","",IF(Base!BI148="F",1,0))</f>
        <v/>
      </c>
      <c r="BJ148" s="9" t="str">
        <f>IF(Base!BJ148="","",IF(Base!BJ148="V",1,0))</f>
        <v/>
      </c>
      <c r="BK148" s="9" t="str">
        <f>IF(Base!BK148="","",IF(Base!BK148="F",1,0))</f>
        <v/>
      </c>
      <c r="BL148" s="9" t="str">
        <f>IF(Base!BL148="","",IF(Base!BL148="F",1,0))</f>
        <v/>
      </c>
      <c r="BM148" s="9" t="str">
        <f>IF(Base!BM148="","",IF(Base!BM148="F",1,0))</f>
        <v/>
      </c>
      <c r="BN148" s="9" t="str">
        <f>IF(Base!BN148="","",IF(Base!BN148="F",1,0))</f>
        <v/>
      </c>
      <c r="BO148" s="9" t="str">
        <f>IF(Base!BO148="","",IF(Base!BO148="F",1,0))</f>
        <v/>
      </c>
      <c r="BP148" s="9" t="str">
        <f>IF(Base!BP148="","",IF(Base!BP148="F",1,0))</f>
        <v/>
      </c>
      <c r="BQ148" s="9" t="str">
        <f>IF(Base!BQ148="","",IF(Base!BQ148="F",1,0))</f>
        <v/>
      </c>
      <c r="BR148" s="10" t="str">
        <f>IF(Base!BR148="","",IF(Base!BR148="F",1,0))</f>
        <v/>
      </c>
    </row>
    <row r="149" spans="1:70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1" t="str">
        <f>IF(Base!E149="","",Base!E149)</f>
        <v/>
      </c>
      <c r="F149" s="1" t="str">
        <f>IF(Base!F149="","",Base!F149)</f>
        <v/>
      </c>
      <c r="G149" s="8" t="str">
        <f>IF(Base!G149="","",IF(Base!G149="V",1,0))</f>
        <v/>
      </c>
      <c r="H149" s="9" t="str">
        <f>IF(Base!H149="","",IF(Base!H149="F",1,0))</f>
        <v/>
      </c>
      <c r="I149" s="9" t="str">
        <f>IF(Base!I149="","",IF(Base!I149="V",1,0))</f>
        <v/>
      </c>
      <c r="J149" s="9" t="str">
        <f>IF(Base!J149="","",IF(Base!J149="V",1,0))</f>
        <v/>
      </c>
      <c r="K149" s="9" t="str">
        <f>IF(Base!K149="","",IF(Base!K149="F",1,0))</f>
        <v/>
      </c>
      <c r="L149" s="9" t="str">
        <f>IF(Base!L149="","",IF(Base!L149="V",1,0))</f>
        <v/>
      </c>
      <c r="M149" s="9" t="str">
        <f>IF(Base!M149="","",IF(Base!M149="V",1,0))</f>
        <v/>
      </c>
      <c r="N149" s="9" t="str">
        <f>IF(Base!N149="","",IF(Base!N149="V",1,0))</f>
        <v/>
      </c>
      <c r="O149" s="9" t="str">
        <f>IF(Base!O149="","",IF(Base!O149="V",1,0))</f>
        <v/>
      </c>
      <c r="P149" s="10" t="str">
        <f>IF(Base!P149="","",IF(Base!P149="V",1,0))</f>
        <v/>
      </c>
      <c r="Q149" s="8" t="str">
        <f>IF(Base!Q149="","",IF(Base!Q149="V",1,0))</f>
        <v/>
      </c>
      <c r="R149" s="9" t="str">
        <f>IF(Base!R149="","",IF(Base!R149="F",1,0))</f>
        <v/>
      </c>
      <c r="S149" s="9" t="str">
        <f>IF(Base!S149="","",IF(Base!S149="V",1,0))</f>
        <v/>
      </c>
      <c r="T149" s="9" t="str">
        <f>IF(Base!T149="","",IF(Base!T149="V",1,0))</f>
        <v/>
      </c>
      <c r="U149" s="9" t="str">
        <f>IF(Base!U149="","",IF(Base!U149="F",1,0))</f>
        <v/>
      </c>
      <c r="V149" s="9" t="str">
        <f>IF(Base!V149="","",IF(Base!V149="V",1,0))</f>
        <v/>
      </c>
      <c r="W149" s="9" t="str">
        <f>IF(Base!W149="","",IF(Base!W149="V",1,0))</f>
        <v/>
      </c>
      <c r="X149" s="9" t="str">
        <f>IF(Base!X149="","",IF(Base!X149="V",1,0))</f>
        <v/>
      </c>
      <c r="Y149" s="9" t="str">
        <f>IF(Base!Y149="","",IF(Base!Y149="V",1,0))</f>
        <v/>
      </c>
      <c r="Z149" s="10" t="str">
        <f>IF(Base!Z149="","",IF(Base!Z149="V",1,0))</f>
        <v/>
      </c>
      <c r="AA149" s="1" t="str">
        <f>IF(Base!AA149="","",Base!AA149)</f>
        <v/>
      </c>
      <c r="AB149" s="10" t="str">
        <f>IF(Base!AB149="","",Base!AB149)</f>
        <v/>
      </c>
      <c r="AC149" s="9" t="str">
        <f>IF(Base!AC149="","",IF(Base!AC149="F",1,0))</f>
        <v/>
      </c>
      <c r="AD149" s="9" t="str">
        <f>IF(Base!AD149="","",IF(Base!AD149="F",1,0))</f>
        <v/>
      </c>
      <c r="AE149" s="9" t="str">
        <f>IF(Base!AE149="","",IF(Base!AE149="V",1,0))</f>
        <v/>
      </c>
      <c r="AF149" s="9" t="str">
        <f>IF(Base!AF149="","",IF(Base!AF149="F",1,0))</f>
        <v/>
      </c>
      <c r="AG149" s="9" t="str">
        <f>IF(Base!AG149="","",IF(Base!AG149="V",1,0))</f>
        <v/>
      </c>
      <c r="AH149" s="9" t="str">
        <f>IF(Base!AH149="","",IF(Base!AH149="V",1,0))</f>
        <v/>
      </c>
      <c r="AI149" s="9" t="str">
        <f>IF(Base!AI149="","",IF(Base!AI149="F",1,0))</f>
        <v/>
      </c>
      <c r="AJ149" s="9" t="str">
        <f>IF(Base!AJ149="","",IF(Base!AJ149="V",1,0))</f>
        <v/>
      </c>
      <c r="AK149" s="9" t="str">
        <f>IF(Base!AK149="","",IF(Base!AK149="F",1,0))</f>
        <v/>
      </c>
      <c r="AL149" s="10" t="str">
        <f>IF(Base!AL149="","",IF(Base!AL149="F",1,0))</f>
        <v/>
      </c>
      <c r="AM149" s="8" t="str">
        <f>IF(Base!AM149="","",IF(Base!AM149="F",1,0))</f>
        <v/>
      </c>
      <c r="AN149" s="9" t="str">
        <f>IF(Base!AN149="","",IF(Base!AN149="F",1,0))</f>
        <v/>
      </c>
      <c r="AO149" s="9" t="str">
        <f>IF(Base!AO149="","",IF(Base!AO149="V",1,0))</f>
        <v/>
      </c>
      <c r="AP149" s="9" t="str">
        <f>IF(Base!AP149="","",IF(Base!AP149="F",1,0))</f>
        <v/>
      </c>
      <c r="AQ149" s="9" t="str">
        <f>IF(Base!AQ149="","",IF(Base!AQ149="V",1,0))</f>
        <v/>
      </c>
      <c r="AR149" s="9" t="str">
        <f>IF(Base!AR149="","",IF(Base!AR149="V",1,0))</f>
        <v/>
      </c>
      <c r="AS149" s="9" t="str">
        <f>IF(Base!AS149="","",IF(Base!AS149="F",1,0))</f>
        <v/>
      </c>
      <c r="AT149" s="9" t="str">
        <f>IF(Base!AT149="","",IF(Base!AT149="V",1,0))</f>
        <v/>
      </c>
      <c r="AU149" s="9" t="str">
        <f>IF(Base!AU149="","",IF(Base!AU149="F",1,0))</f>
        <v/>
      </c>
      <c r="AV149" s="10" t="str">
        <f>IF(Base!AV149="","",IF(Base!AV149="F",1,0))</f>
        <v/>
      </c>
      <c r="AW149" s="1" t="str">
        <f>IF(Base!AW149="","",Base!AW149)</f>
        <v/>
      </c>
      <c r="AX149" s="10" t="str">
        <f>IF(Base!AX149="","",Base!AX149)</f>
        <v/>
      </c>
      <c r="AY149" s="9" t="str">
        <f>IF(Base!AY149="","",IF(Base!AY149="F",1,0))</f>
        <v/>
      </c>
      <c r="AZ149" s="9" t="str">
        <f>IF(Base!AZ149="","",IF(Base!AZ149="V",1,0))</f>
        <v/>
      </c>
      <c r="BA149" s="9" t="str">
        <f>IF(Base!BA149="","",IF(Base!BA149="F",1,0))</f>
        <v/>
      </c>
      <c r="BB149" s="9" t="str">
        <f>IF(Base!BB149="","",IF(Base!BB149="F",1,0))</f>
        <v/>
      </c>
      <c r="BC149" s="9" t="str">
        <f>IF(Base!BC149="","",IF(Base!BC149="F",1,0))</f>
        <v/>
      </c>
      <c r="BD149" s="9" t="str">
        <f>IF(Base!BD149="","",IF(Base!BD149="F",1,0))</f>
        <v/>
      </c>
      <c r="BE149" s="9" t="str">
        <f>IF(Base!BE149="","",IF(Base!BE149="F",1,0))</f>
        <v/>
      </c>
      <c r="BF149" s="9" t="str">
        <f>IF(Base!BF149="","",IF(Base!BF149="F",1,0))</f>
        <v/>
      </c>
      <c r="BG149" s="9" t="str">
        <f>IF(Base!BG149="","",IF(Base!BG149="F",1,0))</f>
        <v/>
      </c>
      <c r="BH149" s="10" t="str">
        <f>IF(Base!BH149="","",IF(Base!BH149="F",1,0))</f>
        <v/>
      </c>
      <c r="BI149" s="8" t="str">
        <f>IF(Base!BI149="","",IF(Base!BI149="F",1,0))</f>
        <v/>
      </c>
      <c r="BJ149" s="9" t="str">
        <f>IF(Base!BJ149="","",IF(Base!BJ149="V",1,0))</f>
        <v/>
      </c>
      <c r="BK149" s="9" t="str">
        <f>IF(Base!BK149="","",IF(Base!BK149="F",1,0))</f>
        <v/>
      </c>
      <c r="BL149" s="9" t="str">
        <f>IF(Base!BL149="","",IF(Base!BL149="F",1,0))</f>
        <v/>
      </c>
      <c r="BM149" s="9" t="str">
        <f>IF(Base!BM149="","",IF(Base!BM149="F",1,0))</f>
        <v/>
      </c>
      <c r="BN149" s="9" t="str">
        <f>IF(Base!BN149="","",IF(Base!BN149="F",1,0))</f>
        <v/>
      </c>
      <c r="BO149" s="9" t="str">
        <f>IF(Base!BO149="","",IF(Base!BO149="F",1,0))</f>
        <v/>
      </c>
      <c r="BP149" s="9" t="str">
        <f>IF(Base!BP149="","",IF(Base!BP149="F",1,0))</f>
        <v/>
      </c>
      <c r="BQ149" s="9" t="str">
        <f>IF(Base!BQ149="","",IF(Base!BQ149="F",1,0))</f>
        <v/>
      </c>
      <c r="BR149" s="10" t="str">
        <f>IF(Base!BR149="","",IF(Base!BR149="F",1,0))</f>
        <v/>
      </c>
    </row>
    <row r="150" spans="1:70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1" t="str">
        <f>IF(Base!E150="","",Base!E150)</f>
        <v/>
      </c>
      <c r="F150" s="1" t="str">
        <f>IF(Base!F150="","",Base!F150)</f>
        <v/>
      </c>
      <c r="G150" s="8" t="str">
        <f>IF(Base!G150="","",IF(Base!G150="V",1,0))</f>
        <v/>
      </c>
      <c r="H150" s="9" t="str">
        <f>IF(Base!H150="","",IF(Base!H150="F",1,0))</f>
        <v/>
      </c>
      <c r="I150" s="9" t="str">
        <f>IF(Base!I150="","",IF(Base!I150="V",1,0))</f>
        <v/>
      </c>
      <c r="J150" s="9" t="str">
        <f>IF(Base!J150="","",IF(Base!J150="V",1,0))</f>
        <v/>
      </c>
      <c r="K150" s="9" t="str">
        <f>IF(Base!K150="","",IF(Base!K150="F",1,0))</f>
        <v/>
      </c>
      <c r="L150" s="9" t="str">
        <f>IF(Base!L150="","",IF(Base!L150="V",1,0))</f>
        <v/>
      </c>
      <c r="M150" s="9" t="str">
        <f>IF(Base!M150="","",IF(Base!M150="V",1,0))</f>
        <v/>
      </c>
      <c r="N150" s="9" t="str">
        <f>IF(Base!N150="","",IF(Base!N150="V",1,0))</f>
        <v/>
      </c>
      <c r="O150" s="9" t="str">
        <f>IF(Base!O150="","",IF(Base!O150="V",1,0))</f>
        <v/>
      </c>
      <c r="P150" s="10" t="str">
        <f>IF(Base!P150="","",IF(Base!P150="V",1,0))</f>
        <v/>
      </c>
      <c r="Q150" s="8" t="str">
        <f>IF(Base!Q150="","",IF(Base!Q150="V",1,0))</f>
        <v/>
      </c>
      <c r="R150" s="9" t="str">
        <f>IF(Base!R150="","",IF(Base!R150="F",1,0))</f>
        <v/>
      </c>
      <c r="S150" s="9" t="str">
        <f>IF(Base!S150="","",IF(Base!S150="V",1,0))</f>
        <v/>
      </c>
      <c r="T150" s="9" t="str">
        <f>IF(Base!T150="","",IF(Base!T150="V",1,0))</f>
        <v/>
      </c>
      <c r="U150" s="9" t="str">
        <f>IF(Base!U150="","",IF(Base!U150="F",1,0))</f>
        <v/>
      </c>
      <c r="V150" s="9" t="str">
        <f>IF(Base!V150="","",IF(Base!V150="V",1,0))</f>
        <v/>
      </c>
      <c r="W150" s="9" t="str">
        <f>IF(Base!W150="","",IF(Base!W150="V",1,0))</f>
        <v/>
      </c>
      <c r="X150" s="9" t="str">
        <f>IF(Base!X150="","",IF(Base!X150="V",1,0))</f>
        <v/>
      </c>
      <c r="Y150" s="9" t="str">
        <f>IF(Base!Y150="","",IF(Base!Y150="V",1,0))</f>
        <v/>
      </c>
      <c r="Z150" s="10" t="str">
        <f>IF(Base!Z150="","",IF(Base!Z150="V",1,0))</f>
        <v/>
      </c>
      <c r="AA150" s="1" t="str">
        <f>IF(Base!AA150="","",Base!AA150)</f>
        <v/>
      </c>
      <c r="AB150" s="10" t="str">
        <f>IF(Base!AB150="","",Base!AB150)</f>
        <v/>
      </c>
      <c r="AC150" s="9" t="str">
        <f>IF(Base!AC150="","",IF(Base!AC150="F",1,0))</f>
        <v/>
      </c>
      <c r="AD150" s="9" t="str">
        <f>IF(Base!AD150="","",IF(Base!AD150="F",1,0))</f>
        <v/>
      </c>
      <c r="AE150" s="9" t="str">
        <f>IF(Base!AE150="","",IF(Base!AE150="V",1,0))</f>
        <v/>
      </c>
      <c r="AF150" s="9" t="str">
        <f>IF(Base!AF150="","",IF(Base!AF150="F",1,0))</f>
        <v/>
      </c>
      <c r="AG150" s="9" t="str">
        <f>IF(Base!AG150="","",IF(Base!AG150="V",1,0))</f>
        <v/>
      </c>
      <c r="AH150" s="9" t="str">
        <f>IF(Base!AH150="","",IF(Base!AH150="V",1,0))</f>
        <v/>
      </c>
      <c r="AI150" s="9" t="str">
        <f>IF(Base!AI150="","",IF(Base!AI150="F",1,0))</f>
        <v/>
      </c>
      <c r="AJ150" s="9" t="str">
        <f>IF(Base!AJ150="","",IF(Base!AJ150="V",1,0))</f>
        <v/>
      </c>
      <c r="AK150" s="9" t="str">
        <f>IF(Base!AK150="","",IF(Base!AK150="F",1,0))</f>
        <v/>
      </c>
      <c r="AL150" s="10" t="str">
        <f>IF(Base!AL150="","",IF(Base!AL150="F",1,0))</f>
        <v/>
      </c>
      <c r="AM150" s="8" t="str">
        <f>IF(Base!AM150="","",IF(Base!AM150="F",1,0))</f>
        <v/>
      </c>
      <c r="AN150" s="9" t="str">
        <f>IF(Base!AN150="","",IF(Base!AN150="F",1,0))</f>
        <v/>
      </c>
      <c r="AO150" s="9" t="str">
        <f>IF(Base!AO150="","",IF(Base!AO150="V",1,0))</f>
        <v/>
      </c>
      <c r="AP150" s="9" t="str">
        <f>IF(Base!AP150="","",IF(Base!AP150="F",1,0))</f>
        <v/>
      </c>
      <c r="AQ150" s="9" t="str">
        <f>IF(Base!AQ150="","",IF(Base!AQ150="V",1,0))</f>
        <v/>
      </c>
      <c r="AR150" s="9" t="str">
        <f>IF(Base!AR150="","",IF(Base!AR150="V",1,0))</f>
        <v/>
      </c>
      <c r="AS150" s="9" t="str">
        <f>IF(Base!AS150="","",IF(Base!AS150="F",1,0))</f>
        <v/>
      </c>
      <c r="AT150" s="9" t="str">
        <f>IF(Base!AT150="","",IF(Base!AT150="V",1,0))</f>
        <v/>
      </c>
      <c r="AU150" s="9" t="str">
        <f>IF(Base!AU150="","",IF(Base!AU150="F",1,0))</f>
        <v/>
      </c>
      <c r="AV150" s="10" t="str">
        <f>IF(Base!AV150="","",IF(Base!AV150="F",1,0))</f>
        <v/>
      </c>
      <c r="AW150" s="1" t="str">
        <f>IF(Base!AW150="","",Base!AW150)</f>
        <v/>
      </c>
      <c r="AX150" s="10" t="str">
        <f>IF(Base!AX150="","",Base!AX150)</f>
        <v/>
      </c>
      <c r="AY150" s="9" t="str">
        <f>IF(Base!AY150="","",IF(Base!AY150="F",1,0))</f>
        <v/>
      </c>
      <c r="AZ150" s="9" t="str">
        <f>IF(Base!AZ150="","",IF(Base!AZ150="V",1,0))</f>
        <v/>
      </c>
      <c r="BA150" s="9" t="str">
        <f>IF(Base!BA150="","",IF(Base!BA150="F",1,0))</f>
        <v/>
      </c>
      <c r="BB150" s="9" t="str">
        <f>IF(Base!BB150="","",IF(Base!BB150="F",1,0))</f>
        <v/>
      </c>
      <c r="BC150" s="9" t="str">
        <f>IF(Base!BC150="","",IF(Base!BC150="F",1,0))</f>
        <v/>
      </c>
      <c r="BD150" s="9" t="str">
        <f>IF(Base!BD150="","",IF(Base!BD150="F",1,0))</f>
        <v/>
      </c>
      <c r="BE150" s="9" t="str">
        <f>IF(Base!BE150="","",IF(Base!BE150="F",1,0))</f>
        <v/>
      </c>
      <c r="BF150" s="9" t="str">
        <f>IF(Base!BF150="","",IF(Base!BF150="F",1,0))</f>
        <v/>
      </c>
      <c r="BG150" s="9" t="str">
        <f>IF(Base!BG150="","",IF(Base!BG150="F",1,0))</f>
        <v/>
      </c>
      <c r="BH150" s="10" t="str">
        <f>IF(Base!BH150="","",IF(Base!BH150="F",1,0))</f>
        <v/>
      </c>
      <c r="BI150" s="8" t="str">
        <f>IF(Base!BI150="","",IF(Base!BI150="F",1,0))</f>
        <v/>
      </c>
      <c r="BJ150" s="9" t="str">
        <f>IF(Base!BJ150="","",IF(Base!BJ150="V",1,0))</f>
        <v/>
      </c>
      <c r="BK150" s="9" t="str">
        <f>IF(Base!BK150="","",IF(Base!BK150="F",1,0))</f>
        <v/>
      </c>
      <c r="BL150" s="9" t="str">
        <f>IF(Base!BL150="","",IF(Base!BL150="F",1,0))</f>
        <v/>
      </c>
      <c r="BM150" s="9" t="str">
        <f>IF(Base!BM150="","",IF(Base!BM150="F",1,0))</f>
        <v/>
      </c>
      <c r="BN150" s="9" t="str">
        <f>IF(Base!BN150="","",IF(Base!BN150="F",1,0))</f>
        <v/>
      </c>
      <c r="BO150" s="9" t="str">
        <f>IF(Base!BO150="","",IF(Base!BO150="F",1,0))</f>
        <v/>
      </c>
      <c r="BP150" s="9" t="str">
        <f>IF(Base!BP150="","",IF(Base!BP150="F",1,0))</f>
        <v/>
      </c>
      <c r="BQ150" s="9" t="str">
        <f>IF(Base!BQ150="","",IF(Base!BQ150="F",1,0))</f>
        <v/>
      </c>
      <c r="BR150" s="10" t="str">
        <f>IF(Base!BR150="","",IF(Base!BR150="F",1,0))</f>
        <v/>
      </c>
    </row>
    <row r="151" spans="1:70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1" t="str">
        <f>IF(Base!E151="","",Base!E151)</f>
        <v/>
      </c>
      <c r="F151" s="1" t="str">
        <f>IF(Base!F151="","",Base!F151)</f>
        <v/>
      </c>
      <c r="G151" s="8" t="str">
        <f>IF(Base!G151="","",IF(Base!G151="V",1,0))</f>
        <v/>
      </c>
      <c r="H151" s="9" t="str">
        <f>IF(Base!H151="","",IF(Base!H151="F",1,0))</f>
        <v/>
      </c>
      <c r="I151" s="9" t="str">
        <f>IF(Base!I151="","",IF(Base!I151="V",1,0))</f>
        <v/>
      </c>
      <c r="J151" s="9" t="str">
        <f>IF(Base!J151="","",IF(Base!J151="V",1,0))</f>
        <v/>
      </c>
      <c r="K151" s="9" t="str">
        <f>IF(Base!K151="","",IF(Base!K151="F",1,0))</f>
        <v/>
      </c>
      <c r="L151" s="9" t="str">
        <f>IF(Base!L151="","",IF(Base!L151="V",1,0))</f>
        <v/>
      </c>
      <c r="M151" s="9" t="str">
        <f>IF(Base!M151="","",IF(Base!M151="V",1,0))</f>
        <v/>
      </c>
      <c r="N151" s="9" t="str">
        <f>IF(Base!N151="","",IF(Base!N151="V",1,0))</f>
        <v/>
      </c>
      <c r="O151" s="9" t="str">
        <f>IF(Base!O151="","",IF(Base!O151="V",1,0))</f>
        <v/>
      </c>
      <c r="P151" s="10" t="str">
        <f>IF(Base!P151="","",IF(Base!P151="V",1,0))</f>
        <v/>
      </c>
      <c r="Q151" s="8" t="str">
        <f>IF(Base!Q151="","",IF(Base!Q151="V",1,0))</f>
        <v/>
      </c>
      <c r="R151" s="9" t="str">
        <f>IF(Base!R151="","",IF(Base!R151="F",1,0))</f>
        <v/>
      </c>
      <c r="S151" s="9" t="str">
        <f>IF(Base!S151="","",IF(Base!S151="V",1,0))</f>
        <v/>
      </c>
      <c r="T151" s="9" t="str">
        <f>IF(Base!T151="","",IF(Base!T151="V",1,0))</f>
        <v/>
      </c>
      <c r="U151" s="9" t="str">
        <f>IF(Base!U151="","",IF(Base!U151="F",1,0))</f>
        <v/>
      </c>
      <c r="V151" s="9" t="str">
        <f>IF(Base!V151="","",IF(Base!V151="V",1,0))</f>
        <v/>
      </c>
      <c r="W151" s="9" t="str">
        <f>IF(Base!W151="","",IF(Base!W151="V",1,0))</f>
        <v/>
      </c>
      <c r="X151" s="9" t="str">
        <f>IF(Base!X151="","",IF(Base!X151="V",1,0))</f>
        <v/>
      </c>
      <c r="Y151" s="9" t="str">
        <f>IF(Base!Y151="","",IF(Base!Y151="V",1,0))</f>
        <v/>
      </c>
      <c r="Z151" s="10" t="str">
        <f>IF(Base!Z151="","",IF(Base!Z151="V",1,0))</f>
        <v/>
      </c>
      <c r="AA151" s="1" t="str">
        <f>IF(Base!AA151="","",Base!AA151)</f>
        <v/>
      </c>
      <c r="AB151" s="10" t="str">
        <f>IF(Base!AB151="","",Base!AB151)</f>
        <v/>
      </c>
      <c r="AC151" s="9" t="str">
        <f>IF(Base!AC151="","",IF(Base!AC151="F",1,0))</f>
        <v/>
      </c>
      <c r="AD151" s="9" t="str">
        <f>IF(Base!AD151="","",IF(Base!AD151="F",1,0))</f>
        <v/>
      </c>
      <c r="AE151" s="9" t="str">
        <f>IF(Base!AE151="","",IF(Base!AE151="V",1,0))</f>
        <v/>
      </c>
      <c r="AF151" s="9" t="str">
        <f>IF(Base!AF151="","",IF(Base!AF151="F",1,0))</f>
        <v/>
      </c>
      <c r="AG151" s="9" t="str">
        <f>IF(Base!AG151="","",IF(Base!AG151="V",1,0))</f>
        <v/>
      </c>
      <c r="AH151" s="9" t="str">
        <f>IF(Base!AH151="","",IF(Base!AH151="V",1,0))</f>
        <v/>
      </c>
      <c r="AI151" s="9" t="str">
        <f>IF(Base!AI151="","",IF(Base!AI151="F",1,0))</f>
        <v/>
      </c>
      <c r="AJ151" s="9" t="str">
        <f>IF(Base!AJ151="","",IF(Base!AJ151="V",1,0))</f>
        <v/>
      </c>
      <c r="AK151" s="9" t="str">
        <f>IF(Base!AK151="","",IF(Base!AK151="F",1,0))</f>
        <v/>
      </c>
      <c r="AL151" s="10" t="str">
        <f>IF(Base!AL151="","",IF(Base!AL151="F",1,0))</f>
        <v/>
      </c>
      <c r="AM151" s="8" t="str">
        <f>IF(Base!AM151="","",IF(Base!AM151="F",1,0))</f>
        <v/>
      </c>
      <c r="AN151" s="9" t="str">
        <f>IF(Base!AN151="","",IF(Base!AN151="F",1,0))</f>
        <v/>
      </c>
      <c r="AO151" s="9" t="str">
        <f>IF(Base!AO151="","",IF(Base!AO151="V",1,0))</f>
        <v/>
      </c>
      <c r="AP151" s="9" t="str">
        <f>IF(Base!AP151="","",IF(Base!AP151="F",1,0))</f>
        <v/>
      </c>
      <c r="AQ151" s="9" t="str">
        <f>IF(Base!AQ151="","",IF(Base!AQ151="V",1,0))</f>
        <v/>
      </c>
      <c r="AR151" s="9" t="str">
        <f>IF(Base!AR151="","",IF(Base!AR151="V",1,0))</f>
        <v/>
      </c>
      <c r="AS151" s="9" t="str">
        <f>IF(Base!AS151="","",IF(Base!AS151="F",1,0))</f>
        <v/>
      </c>
      <c r="AT151" s="9" t="str">
        <f>IF(Base!AT151="","",IF(Base!AT151="V",1,0))</f>
        <v/>
      </c>
      <c r="AU151" s="9" t="str">
        <f>IF(Base!AU151="","",IF(Base!AU151="F",1,0))</f>
        <v/>
      </c>
      <c r="AV151" s="10" t="str">
        <f>IF(Base!AV151="","",IF(Base!AV151="F",1,0))</f>
        <v/>
      </c>
      <c r="AW151" s="1" t="str">
        <f>IF(Base!AW151="","",Base!AW151)</f>
        <v/>
      </c>
      <c r="AX151" s="10" t="str">
        <f>IF(Base!AX151="","",Base!AX151)</f>
        <v/>
      </c>
      <c r="AY151" s="9" t="str">
        <f>IF(Base!AY151="","",IF(Base!AY151="F",1,0))</f>
        <v/>
      </c>
      <c r="AZ151" s="9" t="str">
        <f>IF(Base!AZ151="","",IF(Base!AZ151="V",1,0))</f>
        <v/>
      </c>
      <c r="BA151" s="9" t="str">
        <f>IF(Base!BA151="","",IF(Base!BA151="F",1,0))</f>
        <v/>
      </c>
      <c r="BB151" s="9" t="str">
        <f>IF(Base!BB151="","",IF(Base!BB151="F",1,0))</f>
        <v/>
      </c>
      <c r="BC151" s="9" t="str">
        <f>IF(Base!BC151="","",IF(Base!BC151="F",1,0))</f>
        <v/>
      </c>
      <c r="BD151" s="9" t="str">
        <f>IF(Base!BD151="","",IF(Base!BD151="F",1,0))</f>
        <v/>
      </c>
      <c r="BE151" s="9" t="str">
        <f>IF(Base!BE151="","",IF(Base!BE151="F",1,0))</f>
        <v/>
      </c>
      <c r="BF151" s="9" t="str">
        <f>IF(Base!BF151="","",IF(Base!BF151="F",1,0))</f>
        <v/>
      </c>
      <c r="BG151" s="9" t="str">
        <f>IF(Base!BG151="","",IF(Base!BG151="F",1,0))</f>
        <v/>
      </c>
      <c r="BH151" s="10" t="str">
        <f>IF(Base!BH151="","",IF(Base!BH151="F",1,0))</f>
        <v/>
      </c>
      <c r="BI151" s="8" t="str">
        <f>IF(Base!BI151="","",IF(Base!BI151="F",1,0))</f>
        <v/>
      </c>
      <c r="BJ151" s="9" t="str">
        <f>IF(Base!BJ151="","",IF(Base!BJ151="V",1,0))</f>
        <v/>
      </c>
      <c r="BK151" s="9" t="str">
        <f>IF(Base!BK151="","",IF(Base!BK151="F",1,0))</f>
        <v/>
      </c>
      <c r="BL151" s="9" t="str">
        <f>IF(Base!BL151="","",IF(Base!BL151="F",1,0))</f>
        <v/>
      </c>
      <c r="BM151" s="9" t="str">
        <f>IF(Base!BM151="","",IF(Base!BM151="F",1,0))</f>
        <v/>
      </c>
      <c r="BN151" s="9" t="str">
        <f>IF(Base!BN151="","",IF(Base!BN151="F",1,0))</f>
        <v/>
      </c>
      <c r="BO151" s="9" t="str">
        <f>IF(Base!BO151="","",IF(Base!BO151="F",1,0))</f>
        <v/>
      </c>
      <c r="BP151" s="9" t="str">
        <f>IF(Base!BP151="","",IF(Base!BP151="F",1,0))</f>
        <v/>
      </c>
      <c r="BQ151" s="9" t="str">
        <f>IF(Base!BQ151="","",IF(Base!BQ151="F",1,0))</f>
        <v/>
      </c>
      <c r="BR151" s="10" t="str">
        <f>IF(Base!BR151="","",IF(Base!BR151="F",1,0))</f>
        <v/>
      </c>
    </row>
    <row r="152" spans="1:70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1" t="str">
        <f>IF(Base!E152="","",Base!E152)</f>
        <v/>
      </c>
      <c r="F152" s="1" t="str">
        <f>IF(Base!F152="","",Base!F152)</f>
        <v/>
      </c>
      <c r="G152" s="8" t="str">
        <f>IF(Base!G152="","",IF(Base!G152="V",1,0))</f>
        <v/>
      </c>
      <c r="H152" s="9" t="str">
        <f>IF(Base!H152="","",IF(Base!H152="F",1,0))</f>
        <v/>
      </c>
      <c r="I152" s="9" t="str">
        <f>IF(Base!I152="","",IF(Base!I152="V",1,0))</f>
        <v/>
      </c>
      <c r="J152" s="9" t="str">
        <f>IF(Base!J152="","",IF(Base!J152="V",1,0))</f>
        <v/>
      </c>
      <c r="K152" s="9" t="str">
        <f>IF(Base!K152="","",IF(Base!K152="F",1,0))</f>
        <v/>
      </c>
      <c r="L152" s="9" t="str">
        <f>IF(Base!L152="","",IF(Base!L152="V",1,0))</f>
        <v/>
      </c>
      <c r="M152" s="9" t="str">
        <f>IF(Base!M152="","",IF(Base!M152="V",1,0))</f>
        <v/>
      </c>
      <c r="N152" s="9" t="str">
        <f>IF(Base!N152="","",IF(Base!N152="V",1,0))</f>
        <v/>
      </c>
      <c r="O152" s="9" t="str">
        <f>IF(Base!O152="","",IF(Base!O152="V",1,0))</f>
        <v/>
      </c>
      <c r="P152" s="10" t="str">
        <f>IF(Base!P152="","",IF(Base!P152="V",1,0))</f>
        <v/>
      </c>
      <c r="Q152" s="8" t="str">
        <f>IF(Base!Q152="","",IF(Base!Q152="V",1,0))</f>
        <v/>
      </c>
      <c r="R152" s="9" t="str">
        <f>IF(Base!R152="","",IF(Base!R152="F",1,0))</f>
        <v/>
      </c>
      <c r="S152" s="9" t="str">
        <f>IF(Base!S152="","",IF(Base!S152="V",1,0))</f>
        <v/>
      </c>
      <c r="T152" s="9" t="str">
        <f>IF(Base!T152="","",IF(Base!T152="V",1,0))</f>
        <v/>
      </c>
      <c r="U152" s="9" t="str">
        <f>IF(Base!U152="","",IF(Base!U152="F",1,0))</f>
        <v/>
      </c>
      <c r="V152" s="9" t="str">
        <f>IF(Base!V152="","",IF(Base!V152="V",1,0))</f>
        <v/>
      </c>
      <c r="W152" s="9" t="str">
        <f>IF(Base!W152="","",IF(Base!W152="V",1,0))</f>
        <v/>
      </c>
      <c r="X152" s="9" t="str">
        <f>IF(Base!X152="","",IF(Base!X152="V",1,0))</f>
        <v/>
      </c>
      <c r="Y152" s="9" t="str">
        <f>IF(Base!Y152="","",IF(Base!Y152="V",1,0))</f>
        <v/>
      </c>
      <c r="Z152" s="10" t="str">
        <f>IF(Base!Z152="","",IF(Base!Z152="V",1,0))</f>
        <v/>
      </c>
      <c r="AA152" s="1" t="str">
        <f>IF(Base!AA152="","",Base!AA152)</f>
        <v/>
      </c>
      <c r="AB152" s="10" t="str">
        <f>IF(Base!AB152="","",Base!AB152)</f>
        <v/>
      </c>
      <c r="AC152" s="9" t="str">
        <f>IF(Base!AC152="","",IF(Base!AC152="F",1,0))</f>
        <v/>
      </c>
      <c r="AD152" s="9" t="str">
        <f>IF(Base!AD152="","",IF(Base!AD152="F",1,0))</f>
        <v/>
      </c>
      <c r="AE152" s="9" t="str">
        <f>IF(Base!AE152="","",IF(Base!AE152="V",1,0))</f>
        <v/>
      </c>
      <c r="AF152" s="9" t="str">
        <f>IF(Base!AF152="","",IF(Base!AF152="F",1,0))</f>
        <v/>
      </c>
      <c r="AG152" s="9" t="str">
        <f>IF(Base!AG152="","",IF(Base!AG152="V",1,0))</f>
        <v/>
      </c>
      <c r="AH152" s="9" t="str">
        <f>IF(Base!AH152="","",IF(Base!AH152="V",1,0))</f>
        <v/>
      </c>
      <c r="AI152" s="9" t="str">
        <f>IF(Base!AI152="","",IF(Base!AI152="F",1,0))</f>
        <v/>
      </c>
      <c r="AJ152" s="9" t="str">
        <f>IF(Base!AJ152="","",IF(Base!AJ152="V",1,0))</f>
        <v/>
      </c>
      <c r="AK152" s="9" t="str">
        <f>IF(Base!AK152="","",IF(Base!AK152="F",1,0))</f>
        <v/>
      </c>
      <c r="AL152" s="10" t="str">
        <f>IF(Base!AL152="","",IF(Base!AL152="F",1,0))</f>
        <v/>
      </c>
      <c r="AM152" s="8" t="str">
        <f>IF(Base!AM152="","",IF(Base!AM152="F",1,0))</f>
        <v/>
      </c>
      <c r="AN152" s="9" t="str">
        <f>IF(Base!AN152="","",IF(Base!AN152="F",1,0))</f>
        <v/>
      </c>
      <c r="AO152" s="9" t="str">
        <f>IF(Base!AO152="","",IF(Base!AO152="V",1,0))</f>
        <v/>
      </c>
      <c r="AP152" s="9" t="str">
        <f>IF(Base!AP152="","",IF(Base!AP152="F",1,0))</f>
        <v/>
      </c>
      <c r="AQ152" s="9" t="str">
        <f>IF(Base!AQ152="","",IF(Base!AQ152="V",1,0))</f>
        <v/>
      </c>
      <c r="AR152" s="9" t="str">
        <f>IF(Base!AR152="","",IF(Base!AR152="V",1,0))</f>
        <v/>
      </c>
      <c r="AS152" s="9" t="str">
        <f>IF(Base!AS152="","",IF(Base!AS152="F",1,0))</f>
        <v/>
      </c>
      <c r="AT152" s="9" t="str">
        <f>IF(Base!AT152="","",IF(Base!AT152="V",1,0))</f>
        <v/>
      </c>
      <c r="AU152" s="9" t="str">
        <f>IF(Base!AU152="","",IF(Base!AU152="F",1,0))</f>
        <v/>
      </c>
      <c r="AV152" s="10" t="str">
        <f>IF(Base!AV152="","",IF(Base!AV152="F",1,0))</f>
        <v/>
      </c>
      <c r="AW152" s="1" t="str">
        <f>IF(Base!AW152="","",Base!AW152)</f>
        <v/>
      </c>
      <c r="AX152" s="10" t="str">
        <f>IF(Base!AX152="","",Base!AX152)</f>
        <v/>
      </c>
      <c r="AY152" s="9" t="str">
        <f>IF(Base!AY152="","",IF(Base!AY152="F",1,0))</f>
        <v/>
      </c>
      <c r="AZ152" s="9" t="str">
        <f>IF(Base!AZ152="","",IF(Base!AZ152="V",1,0))</f>
        <v/>
      </c>
      <c r="BA152" s="9" t="str">
        <f>IF(Base!BA152="","",IF(Base!BA152="F",1,0))</f>
        <v/>
      </c>
      <c r="BB152" s="9" t="str">
        <f>IF(Base!BB152="","",IF(Base!BB152="F",1,0))</f>
        <v/>
      </c>
      <c r="BC152" s="9" t="str">
        <f>IF(Base!BC152="","",IF(Base!BC152="F",1,0))</f>
        <v/>
      </c>
      <c r="BD152" s="9" t="str">
        <f>IF(Base!BD152="","",IF(Base!BD152="F",1,0))</f>
        <v/>
      </c>
      <c r="BE152" s="9" t="str">
        <f>IF(Base!BE152="","",IF(Base!BE152="F",1,0))</f>
        <v/>
      </c>
      <c r="BF152" s="9" t="str">
        <f>IF(Base!BF152="","",IF(Base!BF152="F",1,0))</f>
        <v/>
      </c>
      <c r="BG152" s="9" t="str">
        <f>IF(Base!BG152="","",IF(Base!BG152="F",1,0))</f>
        <v/>
      </c>
      <c r="BH152" s="10" t="str">
        <f>IF(Base!BH152="","",IF(Base!BH152="F",1,0))</f>
        <v/>
      </c>
      <c r="BI152" s="8" t="str">
        <f>IF(Base!BI152="","",IF(Base!BI152="F",1,0))</f>
        <v/>
      </c>
      <c r="BJ152" s="9" t="str">
        <f>IF(Base!BJ152="","",IF(Base!BJ152="V",1,0))</f>
        <v/>
      </c>
      <c r="BK152" s="9" t="str">
        <f>IF(Base!BK152="","",IF(Base!BK152="F",1,0))</f>
        <v/>
      </c>
      <c r="BL152" s="9" t="str">
        <f>IF(Base!BL152="","",IF(Base!BL152="F",1,0))</f>
        <v/>
      </c>
      <c r="BM152" s="9" t="str">
        <f>IF(Base!BM152="","",IF(Base!BM152="F",1,0))</f>
        <v/>
      </c>
      <c r="BN152" s="9" t="str">
        <f>IF(Base!BN152="","",IF(Base!BN152="F",1,0))</f>
        <v/>
      </c>
      <c r="BO152" s="9" t="str">
        <f>IF(Base!BO152="","",IF(Base!BO152="F",1,0))</f>
        <v/>
      </c>
      <c r="BP152" s="9" t="str">
        <f>IF(Base!BP152="","",IF(Base!BP152="F",1,0))</f>
        <v/>
      </c>
      <c r="BQ152" s="9" t="str">
        <f>IF(Base!BQ152="","",IF(Base!BQ152="F",1,0))</f>
        <v/>
      </c>
      <c r="BR152" s="10" t="str">
        <f>IF(Base!BR152="","",IF(Base!BR152="F",1,0))</f>
        <v/>
      </c>
    </row>
    <row r="153" spans="1:70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1" t="str">
        <f>IF(Base!E153="","",Base!E153)</f>
        <v/>
      </c>
      <c r="F153" s="1" t="str">
        <f>IF(Base!F153="","",Base!F153)</f>
        <v/>
      </c>
      <c r="G153" s="8" t="str">
        <f>IF(Base!G153="","",IF(Base!G153="V",1,0))</f>
        <v/>
      </c>
      <c r="H153" s="9" t="str">
        <f>IF(Base!H153="","",IF(Base!H153="F",1,0))</f>
        <v/>
      </c>
      <c r="I153" s="9" t="str">
        <f>IF(Base!I153="","",IF(Base!I153="V",1,0))</f>
        <v/>
      </c>
      <c r="J153" s="9" t="str">
        <f>IF(Base!J153="","",IF(Base!J153="V",1,0))</f>
        <v/>
      </c>
      <c r="K153" s="9" t="str">
        <f>IF(Base!K153="","",IF(Base!K153="F",1,0))</f>
        <v/>
      </c>
      <c r="L153" s="9" t="str">
        <f>IF(Base!L153="","",IF(Base!L153="V",1,0))</f>
        <v/>
      </c>
      <c r="M153" s="9" t="str">
        <f>IF(Base!M153="","",IF(Base!M153="V",1,0))</f>
        <v/>
      </c>
      <c r="N153" s="9" t="str">
        <f>IF(Base!N153="","",IF(Base!N153="V",1,0))</f>
        <v/>
      </c>
      <c r="O153" s="9" t="str">
        <f>IF(Base!O153="","",IF(Base!O153="V",1,0))</f>
        <v/>
      </c>
      <c r="P153" s="10" t="str">
        <f>IF(Base!P153="","",IF(Base!P153="V",1,0))</f>
        <v/>
      </c>
      <c r="Q153" s="8" t="str">
        <f>IF(Base!Q153="","",IF(Base!Q153="V",1,0))</f>
        <v/>
      </c>
      <c r="R153" s="9" t="str">
        <f>IF(Base!R153="","",IF(Base!R153="F",1,0))</f>
        <v/>
      </c>
      <c r="S153" s="9" t="str">
        <f>IF(Base!S153="","",IF(Base!S153="V",1,0))</f>
        <v/>
      </c>
      <c r="T153" s="9" t="str">
        <f>IF(Base!T153="","",IF(Base!T153="V",1,0))</f>
        <v/>
      </c>
      <c r="U153" s="9" t="str">
        <f>IF(Base!U153="","",IF(Base!U153="F",1,0))</f>
        <v/>
      </c>
      <c r="V153" s="9" t="str">
        <f>IF(Base!V153="","",IF(Base!V153="V",1,0))</f>
        <v/>
      </c>
      <c r="W153" s="9" t="str">
        <f>IF(Base!W153="","",IF(Base!W153="V",1,0))</f>
        <v/>
      </c>
      <c r="X153" s="9" t="str">
        <f>IF(Base!X153="","",IF(Base!X153="V",1,0))</f>
        <v/>
      </c>
      <c r="Y153" s="9" t="str">
        <f>IF(Base!Y153="","",IF(Base!Y153="V",1,0))</f>
        <v/>
      </c>
      <c r="Z153" s="10" t="str">
        <f>IF(Base!Z153="","",IF(Base!Z153="V",1,0))</f>
        <v/>
      </c>
      <c r="AA153" s="1" t="str">
        <f>IF(Base!AA153="","",Base!AA153)</f>
        <v/>
      </c>
      <c r="AB153" s="10" t="str">
        <f>IF(Base!AB153="","",Base!AB153)</f>
        <v/>
      </c>
      <c r="AC153" s="9" t="str">
        <f>IF(Base!AC153="","",IF(Base!AC153="F",1,0))</f>
        <v/>
      </c>
      <c r="AD153" s="9" t="str">
        <f>IF(Base!AD153="","",IF(Base!AD153="F",1,0))</f>
        <v/>
      </c>
      <c r="AE153" s="9" t="str">
        <f>IF(Base!AE153="","",IF(Base!AE153="V",1,0))</f>
        <v/>
      </c>
      <c r="AF153" s="9" t="str">
        <f>IF(Base!AF153="","",IF(Base!AF153="F",1,0))</f>
        <v/>
      </c>
      <c r="AG153" s="9" t="str">
        <f>IF(Base!AG153="","",IF(Base!AG153="V",1,0))</f>
        <v/>
      </c>
      <c r="AH153" s="9" t="str">
        <f>IF(Base!AH153="","",IF(Base!AH153="V",1,0))</f>
        <v/>
      </c>
      <c r="AI153" s="9" t="str">
        <f>IF(Base!AI153="","",IF(Base!AI153="F",1,0))</f>
        <v/>
      </c>
      <c r="AJ153" s="9" t="str">
        <f>IF(Base!AJ153="","",IF(Base!AJ153="V",1,0))</f>
        <v/>
      </c>
      <c r="AK153" s="9" t="str">
        <f>IF(Base!AK153="","",IF(Base!AK153="F",1,0))</f>
        <v/>
      </c>
      <c r="AL153" s="10" t="str">
        <f>IF(Base!AL153="","",IF(Base!AL153="F",1,0))</f>
        <v/>
      </c>
      <c r="AM153" s="8" t="str">
        <f>IF(Base!AM153="","",IF(Base!AM153="F",1,0))</f>
        <v/>
      </c>
      <c r="AN153" s="9" t="str">
        <f>IF(Base!AN153="","",IF(Base!AN153="F",1,0))</f>
        <v/>
      </c>
      <c r="AO153" s="9" t="str">
        <f>IF(Base!AO153="","",IF(Base!AO153="V",1,0))</f>
        <v/>
      </c>
      <c r="AP153" s="9" t="str">
        <f>IF(Base!AP153="","",IF(Base!AP153="F",1,0))</f>
        <v/>
      </c>
      <c r="AQ153" s="9" t="str">
        <f>IF(Base!AQ153="","",IF(Base!AQ153="V",1,0))</f>
        <v/>
      </c>
      <c r="AR153" s="9" t="str">
        <f>IF(Base!AR153="","",IF(Base!AR153="V",1,0))</f>
        <v/>
      </c>
      <c r="AS153" s="9" t="str">
        <f>IF(Base!AS153="","",IF(Base!AS153="F",1,0))</f>
        <v/>
      </c>
      <c r="AT153" s="9" t="str">
        <f>IF(Base!AT153="","",IF(Base!AT153="V",1,0))</f>
        <v/>
      </c>
      <c r="AU153" s="9" t="str">
        <f>IF(Base!AU153="","",IF(Base!AU153="F",1,0))</f>
        <v/>
      </c>
      <c r="AV153" s="10" t="str">
        <f>IF(Base!AV153="","",IF(Base!AV153="F",1,0))</f>
        <v/>
      </c>
      <c r="AW153" s="1" t="str">
        <f>IF(Base!AW153="","",Base!AW153)</f>
        <v/>
      </c>
      <c r="AX153" s="10" t="str">
        <f>IF(Base!AX153="","",Base!AX153)</f>
        <v/>
      </c>
      <c r="AY153" s="9" t="str">
        <f>IF(Base!AY153="","",IF(Base!AY153="F",1,0))</f>
        <v/>
      </c>
      <c r="AZ153" s="9" t="str">
        <f>IF(Base!AZ153="","",IF(Base!AZ153="V",1,0))</f>
        <v/>
      </c>
      <c r="BA153" s="9" t="str">
        <f>IF(Base!BA153="","",IF(Base!BA153="F",1,0))</f>
        <v/>
      </c>
      <c r="BB153" s="9" t="str">
        <f>IF(Base!BB153="","",IF(Base!BB153="F",1,0))</f>
        <v/>
      </c>
      <c r="BC153" s="9" t="str">
        <f>IF(Base!BC153="","",IF(Base!BC153="F",1,0))</f>
        <v/>
      </c>
      <c r="BD153" s="9" t="str">
        <f>IF(Base!BD153="","",IF(Base!BD153="F",1,0))</f>
        <v/>
      </c>
      <c r="BE153" s="9" t="str">
        <f>IF(Base!BE153="","",IF(Base!BE153="F",1,0))</f>
        <v/>
      </c>
      <c r="BF153" s="9" t="str">
        <f>IF(Base!BF153="","",IF(Base!BF153="F",1,0))</f>
        <v/>
      </c>
      <c r="BG153" s="9" t="str">
        <f>IF(Base!BG153="","",IF(Base!BG153="F",1,0))</f>
        <v/>
      </c>
      <c r="BH153" s="10" t="str">
        <f>IF(Base!BH153="","",IF(Base!BH153="F",1,0))</f>
        <v/>
      </c>
      <c r="BI153" s="8" t="str">
        <f>IF(Base!BI153="","",IF(Base!BI153="F",1,0))</f>
        <v/>
      </c>
      <c r="BJ153" s="9" t="str">
        <f>IF(Base!BJ153="","",IF(Base!BJ153="V",1,0))</f>
        <v/>
      </c>
      <c r="BK153" s="9" t="str">
        <f>IF(Base!BK153="","",IF(Base!BK153="F",1,0))</f>
        <v/>
      </c>
      <c r="BL153" s="9" t="str">
        <f>IF(Base!BL153="","",IF(Base!BL153="F",1,0))</f>
        <v/>
      </c>
      <c r="BM153" s="9" t="str">
        <f>IF(Base!BM153="","",IF(Base!BM153="F",1,0))</f>
        <v/>
      </c>
      <c r="BN153" s="9" t="str">
        <f>IF(Base!BN153="","",IF(Base!BN153="F",1,0))</f>
        <v/>
      </c>
      <c r="BO153" s="9" t="str">
        <f>IF(Base!BO153="","",IF(Base!BO153="F",1,0))</f>
        <v/>
      </c>
      <c r="BP153" s="9" t="str">
        <f>IF(Base!BP153="","",IF(Base!BP153="F",1,0))</f>
        <v/>
      </c>
      <c r="BQ153" s="9" t="str">
        <f>IF(Base!BQ153="","",IF(Base!BQ153="F",1,0))</f>
        <v/>
      </c>
      <c r="BR153" s="10" t="str">
        <f>IF(Base!BR153="","",IF(Base!BR153="F",1,0))</f>
        <v/>
      </c>
    </row>
    <row r="154" spans="1:70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1" t="str">
        <f>IF(Base!E154="","",Base!E154)</f>
        <v/>
      </c>
      <c r="F154" s="1" t="str">
        <f>IF(Base!F154="","",Base!F154)</f>
        <v/>
      </c>
      <c r="G154" s="8" t="str">
        <f>IF(Base!G154="","",IF(Base!G154="V",1,0))</f>
        <v/>
      </c>
      <c r="H154" s="9" t="str">
        <f>IF(Base!H154="","",IF(Base!H154="F",1,0))</f>
        <v/>
      </c>
      <c r="I154" s="9" t="str">
        <f>IF(Base!I154="","",IF(Base!I154="V",1,0))</f>
        <v/>
      </c>
      <c r="J154" s="9" t="str">
        <f>IF(Base!J154="","",IF(Base!J154="V",1,0))</f>
        <v/>
      </c>
      <c r="K154" s="9" t="str">
        <f>IF(Base!K154="","",IF(Base!K154="F",1,0))</f>
        <v/>
      </c>
      <c r="L154" s="9" t="str">
        <f>IF(Base!L154="","",IF(Base!L154="V",1,0))</f>
        <v/>
      </c>
      <c r="M154" s="9" t="str">
        <f>IF(Base!M154="","",IF(Base!M154="V",1,0))</f>
        <v/>
      </c>
      <c r="N154" s="9" t="str">
        <f>IF(Base!N154="","",IF(Base!N154="V",1,0))</f>
        <v/>
      </c>
      <c r="O154" s="9" t="str">
        <f>IF(Base!O154="","",IF(Base!O154="V",1,0))</f>
        <v/>
      </c>
      <c r="P154" s="10" t="str">
        <f>IF(Base!P154="","",IF(Base!P154="V",1,0))</f>
        <v/>
      </c>
      <c r="Q154" s="8" t="str">
        <f>IF(Base!Q154="","",IF(Base!Q154="V",1,0))</f>
        <v/>
      </c>
      <c r="R154" s="9" t="str">
        <f>IF(Base!R154="","",IF(Base!R154="F",1,0))</f>
        <v/>
      </c>
      <c r="S154" s="9" t="str">
        <f>IF(Base!S154="","",IF(Base!S154="V",1,0))</f>
        <v/>
      </c>
      <c r="T154" s="9" t="str">
        <f>IF(Base!T154="","",IF(Base!T154="V",1,0))</f>
        <v/>
      </c>
      <c r="U154" s="9" t="str">
        <f>IF(Base!U154="","",IF(Base!U154="F",1,0))</f>
        <v/>
      </c>
      <c r="V154" s="9" t="str">
        <f>IF(Base!V154="","",IF(Base!V154="V",1,0))</f>
        <v/>
      </c>
      <c r="W154" s="9" t="str">
        <f>IF(Base!W154="","",IF(Base!W154="V",1,0))</f>
        <v/>
      </c>
      <c r="X154" s="9" t="str">
        <f>IF(Base!X154="","",IF(Base!X154="V",1,0))</f>
        <v/>
      </c>
      <c r="Y154" s="9" t="str">
        <f>IF(Base!Y154="","",IF(Base!Y154="V",1,0))</f>
        <v/>
      </c>
      <c r="Z154" s="10" t="str">
        <f>IF(Base!Z154="","",IF(Base!Z154="V",1,0))</f>
        <v/>
      </c>
      <c r="AA154" s="1" t="str">
        <f>IF(Base!AA154="","",Base!AA154)</f>
        <v/>
      </c>
      <c r="AB154" s="10" t="str">
        <f>IF(Base!AB154="","",Base!AB154)</f>
        <v/>
      </c>
      <c r="AC154" s="9" t="str">
        <f>IF(Base!AC154="","",IF(Base!AC154="F",1,0))</f>
        <v/>
      </c>
      <c r="AD154" s="9" t="str">
        <f>IF(Base!AD154="","",IF(Base!AD154="F",1,0))</f>
        <v/>
      </c>
      <c r="AE154" s="9" t="str">
        <f>IF(Base!AE154="","",IF(Base!AE154="V",1,0))</f>
        <v/>
      </c>
      <c r="AF154" s="9" t="str">
        <f>IF(Base!AF154="","",IF(Base!AF154="F",1,0))</f>
        <v/>
      </c>
      <c r="AG154" s="9" t="str">
        <f>IF(Base!AG154="","",IF(Base!AG154="V",1,0))</f>
        <v/>
      </c>
      <c r="AH154" s="9" t="str">
        <f>IF(Base!AH154="","",IF(Base!AH154="V",1,0))</f>
        <v/>
      </c>
      <c r="AI154" s="9" t="str">
        <f>IF(Base!AI154="","",IF(Base!AI154="F",1,0))</f>
        <v/>
      </c>
      <c r="AJ154" s="9" t="str">
        <f>IF(Base!AJ154="","",IF(Base!AJ154="V",1,0))</f>
        <v/>
      </c>
      <c r="AK154" s="9" t="str">
        <f>IF(Base!AK154="","",IF(Base!AK154="F",1,0))</f>
        <v/>
      </c>
      <c r="AL154" s="10" t="str">
        <f>IF(Base!AL154="","",IF(Base!AL154="F",1,0))</f>
        <v/>
      </c>
      <c r="AM154" s="8" t="str">
        <f>IF(Base!AM154="","",IF(Base!AM154="F",1,0))</f>
        <v/>
      </c>
      <c r="AN154" s="9" t="str">
        <f>IF(Base!AN154="","",IF(Base!AN154="F",1,0))</f>
        <v/>
      </c>
      <c r="AO154" s="9" t="str">
        <f>IF(Base!AO154="","",IF(Base!AO154="V",1,0))</f>
        <v/>
      </c>
      <c r="AP154" s="9" t="str">
        <f>IF(Base!AP154="","",IF(Base!AP154="F",1,0))</f>
        <v/>
      </c>
      <c r="AQ154" s="9" t="str">
        <f>IF(Base!AQ154="","",IF(Base!AQ154="V",1,0))</f>
        <v/>
      </c>
      <c r="AR154" s="9" t="str">
        <f>IF(Base!AR154="","",IF(Base!AR154="V",1,0))</f>
        <v/>
      </c>
      <c r="AS154" s="9" t="str">
        <f>IF(Base!AS154="","",IF(Base!AS154="F",1,0))</f>
        <v/>
      </c>
      <c r="AT154" s="9" t="str">
        <f>IF(Base!AT154="","",IF(Base!AT154="V",1,0))</f>
        <v/>
      </c>
      <c r="AU154" s="9" t="str">
        <f>IF(Base!AU154="","",IF(Base!AU154="F",1,0))</f>
        <v/>
      </c>
      <c r="AV154" s="10" t="str">
        <f>IF(Base!AV154="","",IF(Base!AV154="F",1,0))</f>
        <v/>
      </c>
      <c r="AW154" s="1" t="str">
        <f>IF(Base!AW154="","",Base!AW154)</f>
        <v/>
      </c>
      <c r="AX154" s="10" t="str">
        <f>IF(Base!AX154="","",Base!AX154)</f>
        <v/>
      </c>
      <c r="AY154" s="9" t="str">
        <f>IF(Base!AY154="","",IF(Base!AY154="F",1,0))</f>
        <v/>
      </c>
      <c r="AZ154" s="9" t="str">
        <f>IF(Base!AZ154="","",IF(Base!AZ154="V",1,0))</f>
        <v/>
      </c>
      <c r="BA154" s="9" t="str">
        <f>IF(Base!BA154="","",IF(Base!BA154="F",1,0))</f>
        <v/>
      </c>
      <c r="BB154" s="9" t="str">
        <f>IF(Base!BB154="","",IF(Base!BB154="F",1,0))</f>
        <v/>
      </c>
      <c r="BC154" s="9" t="str">
        <f>IF(Base!BC154="","",IF(Base!BC154="F",1,0))</f>
        <v/>
      </c>
      <c r="BD154" s="9" t="str">
        <f>IF(Base!BD154="","",IF(Base!BD154="F",1,0))</f>
        <v/>
      </c>
      <c r="BE154" s="9" t="str">
        <f>IF(Base!BE154="","",IF(Base!BE154="F",1,0))</f>
        <v/>
      </c>
      <c r="BF154" s="9" t="str">
        <f>IF(Base!BF154="","",IF(Base!BF154="F",1,0))</f>
        <v/>
      </c>
      <c r="BG154" s="9" t="str">
        <f>IF(Base!BG154="","",IF(Base!BG154="F",1,0))</f>
        <v/>
      </c>
      <c r="BH154" s="10" t="str">
        <f>IF(Base!BH154="","",IF(Base!BH154="F",1,0))</f>
        <v/>
      </c>
      <c r="BI154" s="8" t="str">
        <f>IF(Base!BI154="","",IF(Base!BI154="F",1,0))</f>
        <v/>
      </c>
      <c r="BJ154" s="9" t="str">
        <f>IF(Base!BJ154="","",IF(Base!BJ154="V",1,0))</f>
        <v/>
      </c>
      <c r="BK154" s="9" t="str">
        <f>IF(Base!BK154="","",IF(Base!BK154="F",1,0))</f>
        <v/>
      </c>
      <c r="BL154" s="9" t="str">
        <f>IF(Base!BL154="","",IF(Base!BL154="F",1,0))</f>
        <v/>
      </c>
      <c r="BM154" s="9" t="str">
        <f>IF(Base!BM154="","",IF(Base!BM154="F",1,0))</f>
        <v/>
      </c>
      <c r="BN154" s="9" t="str">
        <f>IF(Base!BN154="","",IF(Base!BN154="F",1,0))</f>
        <v/>
      </c>
      <c r="BO154" s="9" t="str">
        <f>IF(Base!BO154="","",IF(Base!BO154="F",1,0))</f>
        <v/>
      </c>
      <c r="BP154" s="9" t="str">
        <f>IF(Base!BP154="","",IF(Base!BP154="F",1,0))</f>
        <v/>
      </c>
      <c r="BQ154" s="9" t="str">
        <f>IF(Base!BQ154="","",IF(Base!BQ154="F",1,0))</f>
        <v/>
      </c>
      <c r="BR154" s="10" t="str">
        <f>IF(Base!BR154="","",IF(Base!BR154="F",1,0))</f>
        <v/>
      </c>
    </row>
    <row r="155" spans="1:70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1" t="str">
        <f>IF(Base!E155="","",Base!E155)</f>
        <v/>
      </c>
      <c r="F155" s="1" t="str">
        <f>IF(Base!F155="","",Base!F155)</f>
        <v/>
      </c>
      <c r="G155" s="8" t="str">
        <f>IF(Base!G155="","",IF(Base!G155="V",1,0))</f>
        <v/>
      </c>
      <c r="H155" s="9" t="str">
        <f>IF(Base!H155="","",IF(Base!H155="F",1,0))</f>
        <v/>
      </c>
      <c r="I155" s="9" t="str">
        <f>IF(Base!I155="","",IF(Base!I155="V",1,0))</f>
        <v/>
      </c>
      <c r="J155" s="9" t="str">
        <f>IF(Base!J155="","",IF(Base!J155="V",1,0))</f>
        <v/>
      </c>
      <c r="K155" s="9" t="str">
        <f>IF(Base!K155="","",IF(Base!K155="F",1,0))</f>
        <v/>
      </c>
      <c r="L155" s="9" t="str">
        <f>IF(Base!L155="","",IF(Base!L155="V",1,0))</f>
        <v/>
      </c>
      <c r="M155" s="9" t="str">
        <f>IF(Base!M155="","",IF(Base!M155="V",1,0))</f>
        <v/>
      </c>
      <c r="N155" s="9" t="str">
        <f>IF(Base!N155="","",IF(Base!N155="V",1,0))</f>
        <v/>
      </c>
      <c r="O155" s="9" t="str">
        <f>IF(Base!O155="","",IF(Base!O155="V",1,0))</f>
        <v/>
      </c>
      <c r="P155" s="10" t="str">
        <f>IF(Base!P155="","",IF(Base!P155="V",1,0))</f>
        <v/>
      </c>
      <c r="Q155" s="8" t="str">
        <f>IF(Base!Q155="","",IF(Base!Q155="V",1,0))</f>
        <v/>
      </c>
      <c r="R155" s="9" t="str">
        <f>IF(Base!R155="","",IF(Base!R155="F",1,0))</f>
        <v/>
      </c>
      <c r="S155" s="9" t="str">
        <f>IF(Base!S155="","",IF(Base!S155="V",1,0))</f>
        <v/>
      </c>
      <c r="T155" s="9" t="str">
        <f>IF(Base!T155="","",IF(Base!T155="V",1,0))</f>
        <v/>
      </c>
      <c r="U155" s="9" t="str">
        <f>IF(Base!U155="","",IF(Base!U155="F",1,0))</f>
        <v/>
      </c>
      <c r="V155" s="9" t="str">
        <f>IF(Base!V155="","",IF(Base!V155="V",1,0))</f>
        <v/>
      </c>
      <c r="W155" s="9" t="str">
        <f>IF(Base!W155="","",IF(Base!W155="V",1,0))</f>
        <v/>
      </c>
      <c r="X155" s="9" t="str">
        <f>IF(Base!X155="","",IF(Base!X155="V",1,0))</f>
        <v/>
      </c>
      <c r="Y155" s="9" t="str">
        <f>IF(Base!Y155="","",IF(Base!Y155="V",1,0))</f>
        <v/>
      </c>
      <c r="Z155" s="10" t="str">
        <f>IF(Base!Z155="","",IF(Base!Z155="V",1,0))</f>
        <v/>
      </c>
      <c r="AA155" s="1" t="str">
        <f>IF(Base!AA155="","",Base!AA155)</f>
        <v/>
      </c>
      <c r="AB155" s="10" t="str">
        <f>IF(Base!AB155="","",Base!AB155)</f>
        <v/>
      </c>
      <c r="AC155" s="9" t="str">
        <f>IF(Base!AC155="","",IF(Base!AC155="F",1,0))</f>
        <v/>
      </c>
      <c r="AD155" s="9" t="str">
        <f>IF(Base!AD155="","",IF(Base!AD155="F",1,0))</f>
        <v/>
      </c>
      <c r="AE155" s="9" t="str">
        <f>IF(Base!AE155="","",IF(Base!AE155="V",1,0))</f>
        <v/>
      </c>
      <c r="AF155" s="9" t="str">
        <f>IF(Base!AF155="","",IF(Base!AF155="F",1,0))</f>
        <v/>
      </c>
      <c r="AG155" s="9" t="str">
        <f>IF(Base!AG155="","",IF(Base!AG155="V",1,0))</f>
        <v/>
      </c>
      <c r="AH155" s="9" t="str">
        <f>IF(Base!AH155="","",IF(Base!AH155="V",1,0))</f>
        <v/>
      </c>
      <c r="AI155" s="9" t="str">
        <f>IF(Base!AI155="","",IF(Base!AI155="F",1,0))</f>
        <v/>
      </c>
      <c r="AJ155" s="9" t="str">
        <f>IF(Base!AJ155="","",IF(Base!AJ155="V",1,0))</f>
        <v/>
      </c>
      <c r="AK155" s="9" t="str">
        <f>IF(Base!AK155="","",IF(Base!AK155="F",1,0))</f>
        <v/>
      </c>
      <c r="AL155" s="10" t="str">
        <f>IF(Base!AL155="","",IF(Base!AL155="F",1,0))</f>
        <v/>
      </c>
      <c r="AM155" s="8" t="str">
        <f>IF(Base!AM155="","",IF(Base!AM155="F",1,0))</f>
        <v/>
      </c>
      <c r="AN155" s="9" t="str">
        <f>IF(Base!AN155="","",IF(Base!AN155="F",1,0))</f>
        <v/>
      </c>
      <c r="AO155" s="9" t="str">
        <f>IF(Base!AO155="","",IF(Base!AO155="V",1,0))</f>
        <v/>
      </c>
      <c r="AP155" s="9" t="str">
        <f>IF(Base!AP155="","",IF(Base!AP155="F",1,0))</f>
        <v/>
      </c>
      <c r="AQ155" s="9" t="str">
        <f>IF(Base!AQ155="","",IF(Base!AQ155="V",1,0))</f>
        <v/>
      </c>
      <c r="AR155" s="9" t="str">
        <f>IF(Base!AR155="","",IF(Base!AR155="V",1,0))</f>
        <v/>
      </c>
      <c r="AS155" s="9" t="str">
        <f>IF(Base!AS155="","",IF(Base!AS155="F",1,0))</f>
        <v/>
      </c>
      <c r="AT155" s="9" t="str">
        <f>IF(Base!AT155="","",IF(Base!AT155="V",1,0))</f>
        <v/>
      </c>
      <c r="AU155" s="9" t="str">
        <f>IF(Base!AU155="","",IF(Base!AU155="F",1,0))</f>
        <v/>
      </c>
      <c r="AV155" s="10" t="str">
        <f>IF(Base!AV155="","",IF(Base!AV155="F",1,0))</f>
        <v/>
      </c>
      <c r="AW155" s="1" t="str">
        <f>IF(Base!AW155="","",Base!AW155)</f>
        <v/>
      </c>
      <c r="AX155" s="10" t="str">
        <f>IF(Base!AX155="","",Base!AX155)</f>
        <v/>
      </c>
      <c r="AY155" s="9" t="str">
        <f>IF(Base!AY155="","",IF(Base!AY155="F",1,0))</f>
        <v/>
      </c>
      <c r="AZ155" s="9" t="str">
        <f>IF(Base!AZ155="","",IF(Base!AZ155="V",1,0))</f>
        <v/>
      </c>
      <c r="BA155" s="9" t="str">
        <f>IF(Base!BA155="","",IF(Base!BA155="F",1,0))</f>
        <v/>
      </c>
      <c r="BB155" s="9" t="str">
        <f>IF(Base!BB155="","",IF(Base!BB155="F",1,0))</f>
        <v/>
      </c>
      <c r="BC155" s="9" t="str">
        <f>IF(Base!BC155="","",IF(Base!BC155="F",1,0))</f>
        <v/>
      </c>
      <c r="BD155" s="9" t="str">
        <f>IF(Base!BD155="","",IF(Base!BD155="F",1,0))</f>
        <v/>
      </c>
      <c r="BE155" s="9" t="str">
        <f>IF(Base!BE155="","",IF(Base!BE155="F",1,0))</f>
        <v/>
      </c>
      <c r="BF155" s="9" t="str">
        <f>IF(Base!BF155="","",IF(Base!BF155="F",1,0))</f>
        <v/>
      </c>
      <c r="BG155" s="9" t="str">
        <f>IF(Base!BG155="","",IF(Base!BG155="F",1,0))</f>
        <v/>
      </c>
      <c r="BH155" s="10" t="str">
        <f>IF(Base!BH155="","",IF(Base!BH155="F",1,0))</f>
        <v/>
      </c>
      <c r="BI155" s="8" t="str">
        <f>IF(Base!BI155="","",IF(Base!BI155="F",1,0))</f>
        <v/>
      </c>
      <c r="BJ155" s="9" t="str">
        <f>IF(Base!BJ155="","",IF(Base!BJ155="V",1,0))</f>
        <v/>
      </c>
      <c r="BK155" s="9" t="str">
        <f>IF(Base!BK155="","",IF(Base!BK155="F",1,0))</f>
        <v/>
      </c>
      <c r="BL155" s="9" t="str">
        <f>IF(Base!BL155="","",IF(Base!BL155="F",1,0))</f>
        <v/>
      </c>
      <c r="BM155" s="9" t="str">
        <f>IF(Base!BM155="","",IF(Base!BM155="F",1,0))</f>
        <v/>
      </c>
      <c r="BN155" s="9" t="str">
        <f>IF(Base!BN155="","",IF(Base!BN155="F",1,0))</f>
        <v/>
      </c>
      <c r="BO155" s="9" t="str">
        <f>IF(Base!BO155="","",IF(Base!BO155="F",1,0))</f>
        <v/>
      </c>
      <c r="BP155" s="9" t="str">
        <f>IF(Base!BP155="","",IF(Base!BP155="F",1,0))</f>
        <v/>
      </c>
      <c r="BQ155" s="9" t="str">
        <f>IF(Base!BQ155="","",IF(Base!BQ155="F",1,0))</f>
        <v/>
      </c>
      <c r="BR155" s="10" t="str">
        <f>IF(Base!BR155="","",IF(Base!BR155="F",1,0))</f>
        <v/>
      </c>
    </row>
    <row r="156" spans="1:70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1" t="str">
        <f>IF(Base!E156="","",Base!E156)</f>
        <v/>
      </c>
      <c r="F156" s="1" t="str">
        <f>IF(Base!F156="","",Base!F156)</f>
        <v/>
      </c>
      <c r="G156" s="8" t="str">
        <f>IF(Base!G156="","",IF(Base!G156="V",1,0))</f>
        <v/>
      </c>
      <c r="H156" s="9" t="str">
        <f>IF(Base!H156="","",IF(Base!H156="F",1,0))</f>
        <v/>
      </c>
      <c r="I156" s="9" t="str">
        <f>IF(Base!I156="","",IF(Base!I156="V",1,0))</f>
        <v/>
      </c>
      <c r="J156" s="9" t="str">
        <f>IF(Base!J156="","",IF(Base!J156="V",1,0))</f>
        <v/>
      </c>
      <c r="K156" s="9" t="str">
        <f>IF(Base!K156="","",IF(Base!K156="F",1,0))</f>
        <v/>
      </c>
      <c r="L156" s="9" t="str">
        <f>IF(Base!L156="","",IF(Base!L156="V",1,0))</f>
        <v/>
      </c>
      <c r="M156" s="9" t="str">
        <f>IF(Base!M156="","",IF(Base!M156="V",1,0))</f>
        <v/>
      </c>
      <c r="N156" s="9" t="str">
        <f>IF(Base!N156="","",IF(Base!N156="V",1,0))</f>
        <v/>
      </c>
      <c r="O156" s="9" t="str">
        <f>IF(Base!O156="","",IF(Base!O156="V",1,0))</f>
        <v/>
      </c>
      <c r="P156" s="10" t="str">
        <f>IF(Base!P156="","",IF(Base!P156="V",1,0))</f>
        <v/>
      </c>
      <c r="Q156" s="8" t="str">
        <f>IF(Base!Q156="","",IF(Base!Q156="V",1,0))</f>
        <v/>
      </c>
      <c r="R156" s="9" t="str">
        <f>IF(Base!R156="","",IF(Base!R156="F",1,0))</f>
        <v/>
      </c>
      <c r="S156" s="9" t="str">
        <f>IF(Base!S156="","",IF(Base!S156="V",1,0))</f>
        <v/>
      </c>
      <c r="T156" s="9" t="str">
        <f>IF(Base!T156="","",IF(Base!T156="V",1,0))</f>
        <v/>
      </c>
      <c r="U156" s="9" t="str">
        <f>IF(Base!U156="","",IF(Base!U156="F",1,0))</f>
        <v/>
      </c>
      <c r="V156" s="9" t="str">
        <f>IF(Base!V156="","",IF(Base!V156="V",1,0))</f>
        <v/>
      </c>
      <c r="W156" s="9" t="str">
        <f>IF(Base!W156="","",IF(Base!W156="V",1,0))</f>
        <v/>
      </c>
      <c r="X156" s="9" t="str">
        <f>IF(Base!X156="","",IF(Base!X156="V",1,0))</f>
        <v/>
      </c>
      <c r="Y156" s="9" t="str">
        <f>IF(Base!Y156="","",IF(Base!Y156="V",1,0))</f>
        <v/>
      </c>
      <c r="Z156" s="10" t="str">
        <f>IF(Base!Z156="","",IF(Base!Z156="V",1,0))</f>
        <v/>
      </c>
      <c r="AA156" s="1" t="str">
        <f>IF(Base!AA156="","",Base!AA156)</f>
        <v/>
      </c>
      <c r="AB156" s="10" t="str">
        <f>IF(Base!AB156="","",Base!AB156)</f>
        <v/>
      </c>
      <c r="AC156" s="9" t="str">
        <f>IF(Base!AC156="","",IF(Base!AC156="F",1,0))</f>
        <v/>
      </c>
      <c r="AD156" s="9" t="str">
        <f>IF(Base!AD156="","",IF(Base!AD156="F",1,0))</f>
        <v/>
      </c>
      <c r="AE156" s="9" t="str">
        <f>IF(Base!AE156="","",IF(Base!AE156="V",1,0))</f>
        <v/>
      </c>
      <c r="AF156" s="9" t="str">
        <f>IF(Base!AF156="","",IF(Base!AF156="F",1,0))</f>
        <v/>
      </c>
      <c r="AG156" s="9" t="str">
        <f>IF(Base!AG156="","",IF(Base!AG156="V",1,0))</f>
        <v/>
      </c>
      <c r="AH156" s="9" t="str">
        <f>IF(Base!AH156="","",IF(Base!AH156="V",1,0))</f>
        <v/>
      </c>
      <c r="AI156" s="9" t="str">
        <f>IF(Base!AI156="","",IF(Base!AI156="F",1,0))</f>
        <v/>
      </c>
      <c r="AJ156" s="9" t="str">
        <f>IF(Base!AJ156="","",IF(Base!AJ156="V",1,0))</f>
        <v/>
      </c>
      <c r="AK156" s="9" t="str">
        <f>IF(Base!AK156="","",IF(Base!AK156="F",1,0))</f>
        <v/>
      </c>
      <c r="AL156" s="10" t="str">
        <f>IF(Base!AL156="","",IF(Base!AL156="F",1,0))</f>
        <v/>
      </c>
      <c r="AM156" s="8" t="str">
        <f>IF(Base!AM156="","",IF(Base!AM156="F",1,0))</f>
        <v/>
      </c>
      <c r="AN156" s="9" t="str">
        <f>IF(Base!AN156="","",IF(Base!AN156="F",1,0))</f>
        <v/>
      </c>
      <c r="AO156" s="9" t="str">
        <f>IF(Base!AO156="","",IF(Base!AO156="V",1,0))</f>
        <v/>
      </c>
      <c r="AP156" s="9" t="str">
        <f>IF(Base!AP156="","",IF(Base!AP156="F",1,0))</f>
        <v/>
      </c>
      <c r="AQ156" s="9" t="str">
        <f>IF(Base!AQ156="","",IF(Base!AQ156="V",1,0))</f>
        <v/>
      </c>
      <c r="AR156" s="9" t="str">
        <f>IF(Base!AR156="","",IF(Base!AR156="V",1,0))</f>
        <v/>
      </c>
      <c r="AS156" s="9" t="str">
        <f>IF(Base!AS156="","",IF(Base!AS156="F",1,0))</f>
        <v/>
      </c>
      <c r="AT156" s="9" t="str">
        <f>IF(Base!AT156="","",IF(Base!AT156="V",1,0))</f>
        <v/>
      </c>
      <c r="AU156" s="9" t="str">
        <f>IF(Base!AU156="","",IF(Base!AU156="F",1,0))</f>
        <v/>
      </c>
      <c r="AV156" s="10" t="str">
        <f>IF(Base!AV156="","",IF(Base!AV156="F",1,0))</f>
        <v/>
      </c>
      <c r="AW156" s="1" t="str">
        <f>IF(Base!AW156="","",Base!AW156)</f>
        <v/>
      </c>
      <c r="AX156" s="10" t="str">
        <f>IF(Base!AX156="","",Base!AX156)</f>
        <v/>
      </c>
      <c r="AY156" s="9" t="str">
        <f>IF(Base!AY156="","",IF(Base!AY156="F",1,0))</f>
        <v/>
      </c>
      <c r="AZ156" s="9" t="str">
        <f>IF(Base!AZ156="","",IF(Base!AZ156="V",1,0))</f>
        <v/>
      </c>
      <c r="BA156" s="9" t="str">
        <f>IF(Base!BA156="","",IF(Base!BA156="F",1,0))</f>
        <v/>
      </c>
      <c r="BB156" s="9" t="str">
        <f>IF(Base!BB156="","",IF(Base!BB156="F",1,0))</f>
        <v/>
      </c>
      <c r="BC156" s="9" t="str">
        <f>IF(Base!BC156="","",IF(Base!BC156="F",1,0))</f>
        <v/>
      </c>
      <c r="BD156" s="9" t="str">
        <f>IF(Base!BD156="","",IF(Base!BD156="F",1,0))</f>
        <v/>
      </c>
      <c r="BE156" s="9" t="str">
        <f>IF(Base!BE156="","",IF(Base!BE156="F",1,0))</f>
        <v/>
      </c>
      <c r="BF156" s="9" t="str">
        <f>IF(Base!BF156="","",IF(Base!BF156="F",1,0))</f>
        <v/>
      </c>
      <c r="BG156" s="9" t="str">
        <f>IF(Base!BG156="","",IF(Base!BG156="F",1,0))</f>
        <v/>
      </c>
      <c r="BH156" s="10" t="str">
        <f>IF(Base!BH156="","",IF(Base!BH156="F",1,0))</f>
        <v/>
      </c>
      <c r="BI156" s="8" t="str">
        <f>IF(Base!BI156="","",IF(Base!BI156="F",1,0))</f>
        <v/>
      </c>
      <c r="BJ156" s="9" t="str">
        <f>IF(Base!BJ156="","",IF(Base!BJ156="V",1,0))</f>
        <v/>
      </c>
      <c r="BK156" s="9" t="str">
        <f>IF(Base!BK156="","",IF(Base!BK156="F",1,0))</f>
        <v/>
      </c>
      <c r="BL156" s="9" t="str">
        <f>IF(Base!BL156="","",IF(Base!BL156="F",1,0))</f>
        <v/>
      </c>
      <c r="BM156" s="9" t="str">
        <f>IF(Base!BM156="","",IF(Base!BM156="F",1,0))</f>
        <v/>
      </c>
      <c r="BN156" s="9" t="str">
        <f>IF(Base!BN156="","",IF(Base!BN156="F",1,0))</f>
        <v/>
      </c>
      <c r="BO156" s="9" t="str">
        <f>IF(Base!BO156="","",IF(Base!BO156="F",1,0))</f>
        <v/>
      </c>
      <c r="BP156" s="9" t="str">
        <f>IF(Base!BP156="","",IF(Base!BP156="F",1,0))</f>
        <v/>
      </c>
      <c r="BQ156" s="9" t="str">
        <f>IF(Base!BQ156="","",IF(Base!BQ156="F",1,0))</f>
        <v/>
      </c>
      <c r="BR156" s="10" t="str">
        <f>IF(Base!BR156="","",IF(Base!BR156="F",1,0))</f>
        <v/>
      </c>
    </row>
    <row r="157" spans="1:70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1" t="str">
        <f>IF(Base!E157="","",Base!E157)</f>
        <v/>
      </c>
      <c r="F157" s="1" t="str">
        <f>IF(Base!F157="","",Base!F157)</f>
        <v/>
      </c>
      <c r="G157" s="8" t="str">
        <f>IF(Base!G157="","",IF(Base!G157="V",1,0))</f>
        <v/>
      </c>
      <c r="H157" s="9" t="str">
        <f>IF(Base!H157="","",IF(Base!H157="F",1,0))</f>
        <v/>
      </c>
      <c r="I157" s="9" t="str">
        <f>IF(Base!I157="","",IF(Base!I157="V",1,0))</f>
        <v/>
      </c>
      <c r="J157" s="9" t="str">
        <f>IF(Base!J157="","",IF(Base!J157="V",1,0))</f>
        <v/>
      </c>
      <c r="K157" s="9" t="str">
        <f>IF(Base!K157="","",IF(Base!K157="F",1,0))</f>
        <v/>
      </c>
      <c r="L157" s="9" t="str">
        <f>IF(Base!L157="","",IF(Base!L157="V",1,0))</f>
        <v/>
      </c>
      <c r="M157" s="9" t="str">
        <f>IF(Base!M157="","",IF(Base!M157="V",1,0))</f>
        <v/>
      </c>
      <c r="N157" s="9" t="str">
        <f>IF(Base!N157="","",IF(Base!N157="V",1,0))</f>
        <v/>
      </c>
      <c r="O157" s="9" t="str">
        <f>IF(Base!O157="","",IF(Base!O157="V",1,0))</f>
        <v/>
      </c>
      <c r="P157" s="10" t="str">
        <f>IF(Base!P157="","",IF(Base!P157="V",1,0))</f>
        <v/>
      </c>
      <c r="Q157" s="8" t="str">
        <f>IF(Base!Q157="","",IF(Base!Q157="V",1,0))</f>
        <v/>
      </c>
      <c r="R157" s="9" t="str">
        <f>IF(Base!R157="","",IF(Base!R157="F",1,0))</f>
        <v/>
      </c>
      <c r="S157" s="9" t="str">
        <f>IF(Base!S157="","",IF(Base!S157="V",1,0))</f>
        <v/>
      </c>
      <c r="T157" s="9" t="str">
        <f>IF(Base!T157="","",IF(Base!T157="V",1,0))</f>
        <v/>
      </c>
      <c r="U157" s="9" t="str">
        <f>IF(Base!U157="","",IF(Base!U157="F",1,0))</f>
        <v/>
      </c>
      <c r="V157" s="9" t="str">
        <f>IF(Base!V157="","",IF(Base!V157="V",1,0))</f>
        <v/>
      </c>
      <c r="W157" s="9" t="str">
        <f>IF(Base!W157="","",IF(Base!W157="V",1,0))</f>
        <v/>
      </c>
      <c r="X157" s="9" t="str">
        <f>IF(Base!X157="","",IF(Base!X157="V",1,0))</f>
        <v/>
      </c>
      <c r="Y157" s="9" t="str">
        <f>IF(Base!Y157="","",IF(Base!Y157="V",1,0))</f>
        <v/>
      </c>
      <c r="Z157" s="10" t="str">
        <f>IF(Base!Z157="","",IF(Base!Z157="V",1,0))</f>
        <v/>
      </c>
      <c r="AA157" s="1" t="str">
        <f>IF(Base!AA157="","",Base!AA157)</f>
        <v/>
      </c>
      <c r="AB157" s="10" t="str">
        <f>IF(Base!AB157="","",Base!AB157)</f>
        <v/>
      </c>
      <c r="AC157" s="9" t="str">
        <f>IF(Base!AC157="","",IF(Base!AC157="F",1,0))</f>
        <v/>
      </c>
      <c r="AD157" s="9" t="str">
        <f>IF(Base!AD157="","",IF(Base!AD157="F",1,0))</f>
        <v/>
      </c>
      <c r="AE157" s="9" t="str">
        <f>IF(Base!AE157="","",IF(Base!AE157="V",1,0))</f>
        <v/>
      </c>
      <c r="AF157" s="9" t="str">
        <f>IF(Base!AF157="","",IF(Base!AF157="F",1,0))</f>
        <v/>
      </c>
      <c r="AG157" s="9" t="str">
        <f>IF(Base!AG157="","",IF(Base!AG157="V",1,0))</f>
        <v/>
      </c>
      <c r="AH157" s="9" t="str">
        <f>IF(Base!AH157="","",IF(Base!AH157="V",1,0))</f>
        <v/>
      </c>
      <c r="AI157" s="9" t="str">
        <f>IF(Base!AI157="","",IF(Base!AI157="F",1,0))</f>
        <v/>
      </c>
      <c r="AJ157" s="9" t="str">
        <f>IF(Base!AJ157="","",IF(Base!AJ157="V",1,0))</f>
        <v/>
      </c>
      <c r="AK157" s="9" t="str">
        <f>IF(Base!AK157="","",IF(Base!AK157="F",1,0))</f>
        <v/>
      </c>
      <c r="AL157" s="10" t="str">
        <f>IF(Base!AL157="","",IF(Base!AL157="F",1,0))</f>
        <v/>
      </c>
      <c r="AM157" s="8" t="str">
        <f>IF(Base!AM157="","",IF(Base!AM157="F",1,0))</f>
        <v/>
      </c>
      <c r="AN157" s="9" t="str">
        <f>IF(Base!AN157="","",IF(Base!AN157="F",1,0))</f>
        <v/>
      </c>
      <c r="AO157" s="9" t="str">
        <f>IF(Base!AO157="","",IF(Base!AO157="V",1,0))</f>
        <v/>
      </c>
      <c r="AP157" s="9" t="str">
        <f>IF(Base!AP157="","",IF(Base!AP157="F",1,0))</f>
        <v/>
      </c>
      <c r="AQ157" s="9" t="str">
        <f>IF(Base!AQ157="","",IF(Base!AQ157="V",1,0))</f>
        <v/>
      </c>
      <c r="AR157" s="9" t="str">
        <f>IF(Base!AR157="","",IF(Base!AR157="V",1,0))</f>
        <v/>
      </c>
      <c r="AS157" s="9" t="str">
        <f>IF(Base!AS157="","",IF(Base!AS157="F",1,0))</f>
        <v/>
      </c>
      <c r="AT157" s="9" t="str">
        <f>IF(Base!AT157="","",IF(Base!AT157="V",1,0))</f>
        <v/>
      </c>
      <c r="AU157" s="9" t="str">
        <f>IF(Base!AU157="","",IF(Base!AU157="F",1,0))</f>
        <v/>
      </c>
      <c r="AV157" s="10" t="str">
        <f>IF(Base!AV157="","",IF(Base!AV157="F",1,0))</f>
        <v/>
      </c>
      <c r="AW157" s="1" t="str">
        <f>IF(Base!AW157="","",Base!AW157)</f>
        <v/>
      </c>
      <c r="AX157" s="10" t="str">
        <f>IF(Base!AX157="","",Base!AX157)</f>
        <v/>
      </c>
      <c r="AY157" s="9" t="str">
        <f>IF(Base!AY157="","",IF(Base!AY157="F",1,0))</f>
        <v/>
      </c>
      <c r="AZ157" s="9" t="str">
        <f>IF(Base!AZ157="","",IF(Base!AZ157="V",1,0))</f>
        <v/>
      </c>
      <c r="BA157" s="9" t="str">
        <f>IF(Base!BA157="","",IF(Base!BA157="F",1,0))</f>
        <v/>
      </c>
      <c r="BB157" s="9" t="str">
        <f>IF(Base!BB157="","",IF(Base!BB157="F",1,0))</f>
        <v/>
      </c>
      <c r="BC157" s="9" t="str">
        <f>IF(Base!BC157="","",IF(Base!BC157="F",1,0))</f>
        <v/>
      </c>
      <c r="BD157" s="9" t="str">
        <f>IF(Base!BD157="","",IF(Base!BD157="F",1,0))</f>
        <v/>
      </c>
      <c r="BE157" s="9" t="str">
        <f>IF(Base!BE157="","",IF(Base!BE157="F",1,0))</f>
        <v/>
      </c>
      <c r="BF157" s="9" t="str">
        <f>IF(Base!BF157="","",IF(Base!BF157="F",1,0))</f>
        <v/>
      </c>
      <c r="BG157" s="9" t="str">
        <f>IF(Base!BG157="","",IF(Base!BG157="F",1,0))</f>
        <v/>
      </c>
      <c r="BH157" s="10" t="str">
        <f>IF(Base!BH157="","",IF(Base!BH157="F",1,0))</f>
        <v/>
      </c>
      <c r="BI157" s="8" t="str">
        <f>IF(Base!BI157="","",IF(Base!BI157="F",1,0))</f>
        <v/>
      </c>
      <c r="BJ157" s="9" t="str">
        <f>IF(Base!BJ157="","",IF(Base!BJ157="V",1,0))</f>
        <v/>
      </c>
      <c r="BK157" s="9" t="str">
        <f>IF(Base!BK157="","",IF(Base!BK157="F",1,0))</f>
        <v/>
      </c>
      <c r="BL157" s="9" t="str">
        <f>IF(Base!BL157="","",IF(Base!BL157="F",1,0))</f>
        <v/>
      </c>
      <c r="BM157" s="9" t="str">
        <f>IF(Base!BM157="","",IF(Base!BM157="F",1,0))</f>
        <v/>
      </c>
      <c r="BN157" s="9" t="str">
        <f>IF(Base!BN157="","",IF(Base!BN157="F",1,0))</f>
        <v/>
      </c>
      <c r="BO157" s="9" t="str">
        <f>IF(Base!BO157="","",IF(Base!BO157="F",1,0))</f>
        <v/>
      </c>
      <c r="BP157" s="9" t="str">
        <f>IF(Base!BP157="","",IF(Base!BP157="F",1,0))</f>
        <v/>
      </c>
      <c r="BQ157" s="9" t="str">
        <f>IF(Base!BQ157="","",IF(Base!BQ157="F",1,0))</f>
        <v/>
      </c>
      <c r="BR157" s="10" t="str">
        <f>IF(Base!BR157="","",IF(Base!BR157="F",1,0))</f>
        <v/>
      </c>
    </row>
    <row r="158" spans="1:70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1" t="str">
        <f>IF(Base!E158="","",Base!E158)</f>
        <v/>
      </c>
      <c r="F158" s="1" t="str">
        <f>IF(Base!F158="","",Base!F158)</f>
        <v/>
      </c>
      <c r="G158" s="8" t="str">
        <f>IF(Base!G158="","",IF(Base!G158="V",1,0))</f>
        <v/>
      </c>
      <c r="H158" s="9" t="str">
        <f>IF(Base!H158="","",IF(Base!H158="F",1,0))</f>
        <v/>
      </c>
      <c r="I158" s="9" t="str">
        <f>IF(Base!I158="","",IF(Base!I158="V",1,0))</f>
        <v/>
      </c>
      <c r="J158" s="9" t="str">
        <f>IF(Base!J158="","",IF(Base!J158="V",1,0))</f>
        <v/>
      </c>
      <c r="K158" s="9" t="str">
        <f>IF(Base!K158="","",IF(Base!K158="F",1,0))</f>
        <v/>
      </c>
      <c r="L158" s="9" t="str">
        <f>IF(Base!L158="","",IF(Base!L158="V",1,0))</f>
        <v/>
      </c>
      <c r="M158" s="9" t="str">
        <f>IF(Base!M158="","",IF(Base!M158="V",1,0))</f>
        <v/>
      </c>
      <c r="N158" s="9" t="str">
        <f>IF(Base!N158="","",IF(Base!N158="V",1,0))</f>
        <v/>
      </c>
      <c r="O158" s="9" t="str">
        <f>IF(Base!O158="","",IF(Base!O158="V",1,0))</f>
        <v/>
      </c>
      <c r="P158" s="10" t="str">
        <f>IF(Base!P158="","",IF(Base!P158="V",1,0))</f>
        <v/>
      </c>
      <c r="Q158" s="8" t="str">
        <f>IF(Base!Q158="","",IF(Base!Q158="V",1,0))</f>
        <v/>
      </c>
      <c r="R158" s="9" t="str">
        <f>IF(Base!R158="","",IF(Base!R158="F",1,0))</f>
        <v/>
      </c>
      <c r="S158" s="9" t="str">
        <f>IF(Base!S158="","",IF(Base!S158="V",1,0))</f>
        <v/>
      </c>
      <c r="T158" s="9" t="str">
        <f>IF(Base!T158="","",IF(Base!T158="V",1,0))</f>
        <v/>
      </c>
      <c r="U158" s="9" t="str">
        <f>IF(Base!U158="","",IF(Base!U158="F",1,0))</f>
        <v/>
      </c>
      <c r="V158" s="9" t="str">
        <f>IF(Base!V158="","",IF(Base!V158="V",1,0))</f>
        <v/>
      </c>
      <c r="W158" s="9" t="str">
        <f>IF(Base!W158="","",IF(Base!W158="V",1,0))</f>
        <v/>
      </c>
      <c r="X158" s="9" t="str">
        <f>IF(Base!X158="","",IF(Base!X158="V",1,0))</f>
        <v/>
      </c>
      <c r="Y158" s="9" t="str">
        <f>IF(Base!Y158="","",IF(Base!Y158="V",1,0))</f>
        <v/>
      </c>
      <c r="Z158" s="10" t="str">
        <f>IF(Base!Z158="","",IF(Base!Z158="V",1,0))</f>
        <v/>
      </c>
      <c r="AA158" s="1" t="str">
        <f>IF(Base!AA158="","",Base!AA158)</f>
        <v/>
      </c>
      <c r="AB158" s="10" t="str">
        <f>IF(Base!AB158="","",Base!AB158)</f>
        <v/>
      </c>
      <c r="AC158" s="9" t="str">
        <f>IF(Base!AC158="","",IF(Base!AC158="F",1,0))</f>
        <v/>
      </c>
      <c r="AD158" s="9" t="str">
        <f>IF(Base!AD158="","",IF(Base!AD158="F",1,0))</f>
        <v/>
      </c>
      <c r="AE158" s="9" t="str">
        <f>IF(Base!AE158="","",IF(Base!AE158="V",1,0))</f>
        <v/>
      </c>
      <c r="AF158" s="9" t="str">
        <f>IF(Base!AF158="","",IF(Base!AF158="F",1,0))</f>
        <v/>
      </c>
      <c r="AG158" s="9" t="str">
        <f>IF(Base!AG158="","",IF(Base!AG158="V",1,0))</f>
        <v/>
      </c>
      <c r="AH158" s="9" t="str">
        <f>IF(Base!AH158="","",IF(Base!AH158="V",1,0))</f>
        <v/>
      </c>
      <c r="AI158" s="9" t="str">
        <f>IF(Base!AI158="","",IF(Base!AI158="F",1,0))</f>
        <v/>
      </c>
      <c r="AJ158" s="9" t="str">
        <f>IF(Base!AJ158="","",IF(Base!AJ158="V",1,0))</f>
        <v/>
      </c>
      <c r="AK158" s="9" t="str">
        <f>IF(Base!AK158="","",IF(Base!AK158="F",1,0))</f>
        <v/>
      </c>
      <c r="AL158" s="10" t="str">
        <f>IF(Base!AL158="","",IF(Base!AL158="F",1,0))</f>
        <v/>
      </c>
      <c r="AM158" s="8" t="str">
        <f>IF(Base!AM158="","",IF(Base!AM158="F",1,0))</f>
        <v/>
      </c>
      <c r="AN158" s="9" t="str">
        <f>IF(Base!AN158="","",IF(Base!AN158="F",1,0))</f>
        <v/>
      </c>
      <c r="AO158" s="9" t="str">
        <f>IF(Base!AO158="","",IF(Base!AO158="V",1,0))</f>
        <v/>
      </c>
      <c r="AP158" s="9" t="str">
        <f>IF(Base!AP158="","",IF(Base!AP158="F",1,0))</f>
        <v/>
      </c>
      <c r="AQ158" s="9" t="str">
        <f>IF(Base!AQ158="","",IF(Base!AQ158="V",1,0))</f>
        <v/>
      </c>
      <c r="AR158" s="9" t="str">
        <f>IF(Base!AR158="","",IF(Base!AR158="V",1,0))</f>
        <v/>
      </c>
      <c r="AS158" s="9" t="str">
        <f>IF(Base!AS158="","",IF(Base!AS158="F",1,0))</f>
        <v/>
      </c>
      <c r="AT158" s="9" t="str">
        <f>IF(Base!AT158="","",IF(Base!AT158="V",1,0))</f>
        <v/>
      </c>
      <c r="AU158" s="9" t="str">
        <f>IF(Base!AU158="","",IF(Base!AU158="F",1,0))</f>
        <v/>
      </c>
      <c r="AV158" s="10" t="str">
        <f>IF(Base!AV158="","",IF(Base!AV158="F",1,0))</f>
        <v/>
      </c>
      <c r="AW158" s="1" t="str">
        <f>IF(Base!AW158="","",Base!AW158)</f>
        <v/>
      </c>
      <c r="AX158" s="10" t="str">
        <f>IF(Base!AX158="","",Base!AX158)</f>
        <v/>
      </c>
      <c r="AY158" s="9" t="str">
        <f>IF(Base!AY158="","",IF(Base!AY158="F",1,0))</f>
        <v/>
      </c>
      <c r="AZ158" s="9" t="str">
        <f>IF(Base!AZ158="","",IF(Base!AZ158="V",1,0))</f>
        <v/>
      </c>
      <c r="BA158" s="9" t="str">
        <f>IF(Base!BA158="","",IF(Base!BA158="F",1,0))</f>
        <v/>
      </c>
      <c r="BB158" s="9" t="str">
        <f>IF(Base!BB158="","",IF(Base!BB158="F",1,0))</f>
        <v/>
      </c>
      <c r="BC158" s="9" t="str">
        <f>IF(Base!BC158="","",IF(Base!BC158="F",1,0))</f>
        <v/>
      </c>
      <c r="BD158" s="9" t="str">
        <f>IF(Base!BD158="","",IF(Base!BD158="F",1,0))</f>
        <v/>
      </c>
      <c r="BE158" s="9" t="str">
        <f>IF(Base!BE158="","",IF(Base!BE158="F",1,0))</f>
        <v/>
      </c>
      <c r="BF158" s="9" t="str">
        <f>IF(Base!BF158="","",IF(Base!BF158="F",1,0))</f>
        <v/>
      </c>
      <c r="BG158" s="9" t="str">
        <f>IF(Base!BG158="","",IF(Base!BG158="F",1,0))</f>
        <v/>
      </c>
      <c r="BH158" s="10" t="str">
        <f>IF(Base!BH158="","",IF(Base!BH158="F",1,0))</f>
        <v/>
      </c>
      <c r="BI158" s="8" t="str">
        <f>IF(Base!BI158="","",IF(Base!BI158="F",1,0))</f>
        <v/>
      </c>
      <c r="BJ158" s="9" t="str">
        <f>IF(Base!BJ158="","",IF(Base!BJ158="V",1,0))</f>
        <v/>
      </c>
      <c r="BK158" s="9" t="str">
        <f>IF(Base!BK158="","",IF(Base!BK158="F",1,0))</f>
        <v/>
      </c>
      <c r="BL158" s="9" t="str">
        <f>IF(Base!BL158="","",IF(Base!BL158="F",1,0))</f>
        <v/>
      </c>
      <c r="BM158" s="9" t="str">
        <f>IF(Base!BM158="","",IF(Base!BM158="F",1,0))</f>
        <v/>
      </c>
      <c r="BN158" s="9" t="str">
        <f>IF(Base!BN158="","",IF(Base!BN158="F",1,0))</f>
        <v/>
      </c>
      <c r="BO158" s="9" t="str">
        <f>IF(Base!BO158="","",IF(Base!BO158="F",1,0))</f>
        <v/>
      </c>
      <c r="BP158" s="9" t="str">
        <f>IF(Base!BP158="","",IF(Base!BP158="F",1,0))</f>
        <v/>
      </c>
      <c r="BQ158" s="9" t="str">
        <f>IF(Base!BQ158="","",IF(Base!BQ158="F",1,0))</f>
        <v/>
      </c>
      <c r="BR158" s="10" t="str">
        <f>IF(Base!BR158="","",IF(Base!BR158="F",1,0))</f>
        <v/>
      </c>
    </row>
    <row r="159" spans="1:70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1" t="str">
        <f>IF(Base!E159="","",Base!E159)</f>
        <v/>
      </c>
      <c r="F159" s="1" t="str">
        <f>IF(Base!F159="","",Base!F159)</f>
        <v/>
      </c>
      <c r="G159" s="8" t="str">
        <f>IF(Base!G159="","",IF(Base!G159="V",1,0))</f>
        <v/>
      </c>
      <c r="H159" s="9" t="str">
        <f>IF(Base!H159="","",IF(Base!H159="F",1,0))</f>
        <v/>
      </c>
      <c r="I159" s="9" t="str">
        <f>IF(Base!I159="","",IF(Base!I159="V",1,0))</f>
        <v/>
      </c>
      <c r="J159" s="9" t="str">
        <f>IF(Base!J159="","",IF(Base!J159="V",1,0))</f>
        <v/>
      </c>
      <c r="K159" s="9" t="str">
        <f>IF(Base!K159="","",IF(Base!K159="F",1,0))</f>
        <v/>
      </c>
      <c r="L159" s="9" t="str">
        <f>IF(Base!L159="","",IF(Base!L159="V",1,0))</f>
        <v/>
      </c>
      <c r="M159" s="9" t="str">
        <f>IF(Base!M159="","",IF(Base!M159="V",1,0))</f>
        <v/>
      </c>
      <c r="N159" s="9" t="str">
        <f>IF(Base!N159="","",IF(Base!N159="V",1,0))</f>
        <v/>
      </c>
      <c r="O159" s="9" t="str">
        <f>IF(Base!O159="","",IF(Base!O159="V",1,0))</f>
        <v/>
      </c>
      <c r="P159" s="10" t="str">
        <f>IF(Base!P159="","",IF(Base!P159="V",1,0))</f>
        <v/>
      </c>
      <c r="Q159" s="8" t="str">
        <f>IF(Base!Q159="","",IF(Base!Q159="V",1,0))</f>
        <v/>
      </c>
      <c r="R159" s="9" t="str">
        <f>IF(Base!R159="","",IF(Base!R159="F",1,0))</f>
        <v/>
      </c>
      <c r="S159" s="9" t="str">
        <f>IF(Base!S159="","",IF(Base!S159="V",1,0))</f>
        <v/>
      </c>
      <c r="T159" s="9" t="str">
        <f>IF(Base!T159="","",IF(Base!T159="V",1,0))</f>
        <v/>
      </c>
      <c r="U159" s="9" t="str">
        <f>IF(Base!U159="","",IF(Base!U159="F",1,0))</f>
        <v/>
      </c>
      <c r="V159" s="9" t="str">
        <f>IF(Base!V159="","",IF(Base!V159="V",1,0))</f>
        <v/>
      </c>
      <c r="W159" s="9" t="str">
        <f>IF(Base!W159="","",IF(Base!W159="V",1,0))</f>
        <v/>
      </c>
      <c r="X159" s="9" t="str">
        <f>IF(Base!X159="","",IF(Base!X159="V",1,0))</f>
        <v/>
      </c>
      <c r="Y159" s="9" t="str">
        <f>IF(Base!Y159="","",IF(Base!Y159="V",1,0))</f>
        <v/>
      </c>
      <c r="Z159" s="10" t="str">
        <f>IF(Base!Z159="","",IF(Base!Z159="V",1,0))</f>
        <v/>
      </c>
      <c r="AA159" s="1" t="str">
        <f>IF(Base!AA159="","",Base!AA159)</f>
        <v/>
      </c>
      <c r="AB159" s="10" t="str">
        <f>IF(Base!AB159="","",Base!AB159)</f>
        <v/>
      </c>
      <c r="AC159" s="9" t="str">
        <f>IF(Base!AC159="","",IF(Base!AC159="F",1,0))</f>
        <v/>
      </c>
      <c r="AD159" s="9" t="str">
        <f>IF(Base!AD159="","",IF(Base!AD159="F",1,0))</f>
        <v/>
      </c>
      <c r="AE159" s="9" t="str">
        <f>IF(Base!AE159="","",IF(Base!AE159="V",1,0))</f>
        <v/>
      </c>
      <c r="AF159" s="9" t="str">
        <f>IF(Base!AF159="","",IF(Base!AF159="F",1,0))</f>
        <v/>
      </c>
      <c r="AG159" s="9" t="str">
        <f>IF(Base!AG159="","",IF(Base!AG159="V",1,0))</f>
        <v/>
      </c>
      <c r="AH159" s="9" t="str">
        <f>IF(Base!AH159="","",IF(Base!AH159="V",1,0))</f>
        <v/>
      </c>
      <c r="AI159" s="9" t="str">
        <f>IF(Base!AI159="","",IF(Base!AI159="F",1,0))</f>
        <v/>
      </c>
      <c r="AJ159" s="9" t="str">
        <f>IF(Base!AJ159="","",IF(Base!AJ159="V",1,0))</f>
        <v/>
      </c>
      <c r="AK159" s="9" t="str">
        <f>IF(Base!AK159="","",IF(Base!AK159="F",1,0))</f>
        <v/>
      </c>
      <c r="AL159" s="10" t="str">
        <f>IF(Base!AL159="","",IF(Base!AL159="F",1,0))</f>
        <v/>
      </c>
      <c r="AM159" s="8" t="str">
        <f>IF(Base!AM159="","",IF(Base!AM159="F",1,0))</f>
        <v/>
      </c>
      <c r="AN159" s="9" t="str">
        <f>IF(Base!AN159="","",IF(Base!AN159="F",1,0))</f>
        <v/>
      </c>
      <c r="AO159" s="9" t="str">
        <f>IF(Base!AO159="","",IF(Base!AO159="V",1,0))</f>
        <v/>
      </c>
      <c r="AP159" s="9" t="str">
        <f>IF(Base!AP159="","",IF(Base!AP159="F",1,0))</f>
        <v/>
      </c>
      <c r="AQ159" s="9" t="str">
        <f>IF(Base!AQ159="","",IF(Base!AQ159="V",1,0))</f>
        <v/>
      </c>
      <c r="AR159" s="9" t="str">
        <f>IF(Base!AR159="","",IF(Base!AR159="V",1,0))</f>
        <v/>
      </c>
      <c r="AS159" s="9" t="str">
        <f>IF(Base!AS159="","",IF(Base!AS159="F",1,0))</f>
        <v/>
      </c>
      <c r="AT159" s="9" t="str">
        <f>IF(Base!AT159="","",IF(Base!AT159="V",1,0))</f>
        <v/>
      </c>
      <c r="AU159" s="9" t="str">
        <f>IF(Base!AU159="","",IF(Base!AU159="F",1,0))</f>
        <v/>
      </c>
      <c r="AV159" s="10" t="str">
        <f>IF(Base!AV159="","",IF(Base!AV159="F",1,0))</f>
        <v/>
      </c>
      <c r="AW159" s="1" t="str">
        <f>IF(Base!AW159="","",Base!AW159)</f>
        <v/>
      </c>
      <c r="AX159" s="10" t="str">
        <f>IF(Base!AX159="","",Base!AX159)</f>
        <v/>
      </c>
      <c r="AY159" s="9" t="str">
        <f>IF(Base!AY159="","",IF(Base!AY159="F",1,0))</f>
        <v/>
      </c>
      <c r="AZ159" s="9" t="str">
        <f>IF(Base!AZ159="","",IF(Base!AZ159="V",1,0))</f>
        <v/>
      </c>
      <c r="BA159" s="9" t="str">
        <f>IF(Base!BA159="","",IF(Base!BA159="F",1,0))</f>
        <v/>
      </c>
      <c r="BB159" s="9" t="str">
        <f>IF(Base!BB159="","",IF(Base!BB159="F",1,0))</f>
        <v/>
      </c>
      <c r="BC159" s="9" t="str">
        <f>IF(Base!BC159="","",IF(Base!BC159="F",1,0))</f>
        <v/>
      </c>
      <c r="BD159" s="9" t="str">
        <f>IF(Base!BD159="","",IF(Base!BD159="F",1,0))</f>
        <v/>
      </c>
      <c r="BE159" s="9" t="str">
        <f>IF(Base!BE159="","",IF(Base!BE159="F",1,0))</f>
        <v/>
      </c>
      <c r="BF159" s="9" t="str">
        <f>IF(Base!BF159="","",IF(Base!BF159="F",1,0))</f>
        <v/>
      </c>
      <c r="BG159" s="9" t="str">
        <f>IF(Base!BG159="","",IF(Base!BG159="F",1,0))</f>
        <v/>
      </c>
      <c r="BH159" s="10" t="str">
        <f>IF(Base!BH159="","",IF(Base!BH159="F",1,0))</f>
        <v/>
      </c>
      <c r="BI159" s="8" t="str">
        <f>IF(Base!BI159="","",IF(Base!BI159="F",1,0))</f>
        <v/>
      </c>
      <c r="BJ159" s="9" t="str">
        <f>IF(Base!BJ159="","",IF(Base!BJ159="V",1,0))</f>
        <v/>
      </c>
      <c r="BK159" s="9" t="str">
        <f>IF(Base!BK159="","",IF(Base!BK159="F",1,0))</f>
        <v/>
      </c>
      <c r="BL159" s="9" t="str">
        <f>IF(Base!BL159="","",IF(Base!BL159="F",1,0))</f>
        <v/>
      </c>
      <c r="BM159" s="9" t="str">
        <f>IF(Base!BM159="","",IF(Base!BM159="F",1,0))</f>
        <v/>
      </c>
      <c r="BN159" s="9" t="str">
        <f>IF(Base!BN159="","",IF(Base!BN159="F",1,0))</f>
        <v/>
      </c>
      <c r="BO159" s="9" t="str">
        <f>IF(Base!BO159="","",IF(Base!BO159="F",1,0))</f>
        <v/>
      </c>
      <c r="BP159" s="9" t="str">
        <f>IF(Base!BP159="","",IF(Base!BP159="F",1,0))</f>
        <v/>
      </c>
      <c r="BQ159" s="9" t="str">
        <f>IF(Base!BQ159="","",IF(Base!BQ159="F",1,0))</f>
        <v/>
      </c>
      <c r="BR159" s="10" t="str">
        <f>IF(Base!BR159="","",IF(Base!BR159="F",1,0))</f>
        <v/>
      </c>
    </row>
    <row r="160" spans="1:70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1" t="str">
        <f>IF(Base!E160="","",Base!E160)</f>
        <v/>
      </c>
      <c r="F160" s="1" t="str">
        <f>IF(Base!F160="","",Base!F160)</f>
        <v/>
      </c>
      <c r="G160" s="8" t="str">
        <f>IF(Base!G160="","",IF(Base!G160="V",1,0))</f>
        <v/>
      </c>
      <c r="H160" s="9" t="str">
        <f>IF(Base!H160="","",IF(Base!H160="F",1,0))</f>
        <v/>
      </c>
      <c r="I160" s="9" t="str">
        <f>IF(Base!I160="","",IF(Base!I160="V",1,0))</f>
        <v/>
      </c>
      <c r="J160" s="9" t="str">
        <f>IF(Base!J160="","",IF(Base!J160="V",1,0))</f>
        <v/>
      </c>
      <c r="K160" s="9" t="str">
        <f>IF(Base!K160="","",IF(Base!K160="F",1,0))</f>
        <v/>
      </c>
      <c r="L160" s="9" t="str">
        <f>IF(Base!L160="","",IF(Base!L160="V",1,0))</f>
        <v/>
      </c>
      <c r="M160" s="9" t="str">
        <f>IF(Base!M160="","",IF(Base!M160="V",1,0))</f>
        <v/>
      </c>
      <c r="N160" s="9" t="str">
        <f>IF(Base!N160="","",IF(Base!N160="V",1,0))</f>
        <v/>
      </c>
      <c r="O160" s="9" t="str">
        <f>IF(Base!O160="","",IF(Base!O160="V",1,0))</f>
        <v/>
      </c>
      <c r="P160" s="10" t="str">
        <f>IF(Base!P160="","",IF(Base!P160="V",1,0))</f>
        <v/>
      </c>
      <c r="Q160" s="8" t="str">
        <f>IF(Base!Q160="","",IF(Base!Q160="V",1,0))</f>
        <v/>
      </c>
      <c r="R160" s="9" t="str">
        <f>IF(Base!R160="","",IF(Base!R160="F",1,0))</f>
        <v/>
      </c>
      <c r="S160" s="9" t="str">
        <f>IF(Base!S160="","",IF(Base!S160="V",1,0))</f>
        <v/>
      </c>
      <c r="T160" s="9" t="str">
        <f>IF(Base!T160="","",IF(Base!T160="V",1,0))</f>
        <v/>
      </c>
      <c r="U160" s="9" t="str">
        <f>IF(Base!U160="","",IF(Base!U160="F",1,0))</f>
        <v/>
      </c>
      <c r="V160" s="9" t="str">
        <f>IF(Base!V160="","",IF(Base!V160="V",1,0))</f>
        <v/>
      </c>
      <c r="W160" s="9" t="str">
        <f>IF(Base!W160="","",IF(Base!W160="V",1,0))</f>
        <v/>
      </c>
      <c r="X160" s="9" t="str">
        <f>IF(Base!X160="","",IF(Base!X160="V",1,0))</f>
        <v/>
      </c>
      <c r="Y160" s="9" t="str">
        <f>IF(Base!Y160="","",IF(Base!Y160="V",1,0))</f>
        <v/>
      </c>
      <c r="Z160" s="10" t="str">
        <f>IF(Base!Z160="","",IF(Base!Z160="V",1,0))</f>
        <v/>
      </c>
      <c r="AA160" s="1" t="str">
        <f>IF(Base!AA160="","",Base!AA160)</f>
        <v/>
      </c>
      <c r="AB160" s="10" t="str">
        <f>IF(Base!AB160="","",Base!AB160)</f>
        <v/>
      </c>
      <c r="AC160" s="9" t="str">
        <f>IF(Base!AC160="","",IF(Base!AC160="F",1,0))</f>
        <v/>
      </c>
      <c r="AD160" s="9" t="str">
        <f>IF(Base!AD160="","",IF(Base!AD160="F",1,0))</f>
        <v/>
      </c>
      <c r="AE160" s="9" t="str">
        <f>IF(Base!AE160="","",IF(Base!AE160="V",1,0))</f>
        <v/>
      </c>
      <c r="AF160" s="9" t="str">
        <f>IF(Base!AF160="","",IF(Base!AF160="F",1,0))</f>
        <v/>
      </c>
      <c r="AG160" s="9" t="str">
        <f>IF(Base!AG160="","",IF(Base!AG160="V",1,0))</f>
        <v/>
      </c>
      <c r="AH160" s="9" t="str">
        <f>IF(Base!AH160="","",IF(Base!AH160="V",1,0))</f>
        <v/>
      </c>
      <c r="AI160" s="9" t="str">
        <f>IF(Base!AI160="","",IF(Base!AI160="F",1,0))</f>
        <v/>
      </c>
      <c r="AJ160" s="9" t="str">
        <f>IF(Base!AJ160="","",IF(Base!AJ160="V",1,0))</f>
        <v/>
      </c>
      <c r="AK160" s="9" t="str">
        <f>IF(Base!AK160="","",IF(Base!AK160="F",1,0))</f>
        <v/>
      </c>
      <c r="AL160" s="10" t="str">
        <f>IF(Base!AL160="","",IF(Base!AL160="F",1,0))</f>
        <v/>
      </c>
      <c r="AM160" s="8" t="str">
        <f>IF(Base!AM160="","",IF(Base!AM160="F",1,0))</f>
        <v/>
      </c>
      <c r="AN160" s="9" t="str">
        <f>IF(Base!AN160="","",IF(Base!AN160="F",1,0))</f>
        <v/>
      </c>
      <c r="AO160" s="9" t="str">
        <f>IF(Base!AO160="","",IF(Base!AO160="V",1,0))</f>
        <v/>
      </c>
      <c r="AP160" s="9" t="str">
        <f>IF(Base!AP160="","",IF(Base!AP160="F",1,0))</f>
        <v/>
      </c>
      <c r="AQ160" s="9" t="str">
        <f>IF(Base!AQ160="","",IF(Base!AQ160="V",1,0))</f>
        <v/>
      </c>
      <c r="AR160" s="9" t="str">
        <f>IF(Base!AR160="","",IF(Base!AR160="V",1,0))</f>
        <v/>
      </c>
      <c r="AS160" s="9" t="str">
        <f>IF(Base!AS160="","",IF(Base!AS160="F",1,0))</f>
        <v/>
      </c>
      <c r="AT160" s="9" t="str">
        <f>IF(Base!AT160="","",IF(Base!AT160="V",1,0))</f>
        <v/>
      </c>
      <c r="AU160" s="9" t="str">
        <f>IF(Base!AU160="","",IF(Base!AU160="F",1,0))</f>
        <v/>
      </c>
      <c r="AV160" s="10" t="str">
        <f>IF(Base!AV160="","",IF(Base!AV160="F",1,0))</f>
        <v/>
      </c>
      <c r="AW160" s="1" t="str">
        <f>IF(Base!AW160="","",Base!AW160)</f>
        <v/>
      </c>
      <c r="AX160" s="10" t="str">
        <f>IF(Base!AX160="","",Base!AX160)</f>
        <v/>
      </c>
      <c r="AY160" s="9" t="str">
        <f>IF(Base!AY160="","",IF(Base!AY160="F",1,0))</f>
        <v/>
      </c>
      <c r="AZ160" s="9" t="str">
        <f>IF(Base!AZ160="","",IF(Base!AZ160="V",1,0))</f>
        <v/>
      </c>
      <c r="BA160" s="9" t="str">
        <f>IF(Base!BA160="","",IF(Base!BA160="F",1,0))</f>
        <v/>
      </c>
      <c r="BB160" s="9" t="str">
        <f>IF(Base!BB160="","",IF(Base!BB160="F",1,0))</f>
        <v/>
      </c>
      <c r="BC160" s="9" t="str">
        <f>IF(Base!BC160="","",IF(Base!BC160="F",1,0))</f>
        <v/>
      </c>
      <c r="BD160" s="9" t="str">
        <f>IF(Base!BD160="","",IF(Base!BD160="F",1,0))</f>
        <v/>
      </c>
      <c r="BE160" s="9" t="str">
        <f>IF(Base!BE160="","",IF(Base!BE160="F",1,0))</f>
        <v/>
      </c>
      <c r="BF160" s="9" t="str">
        <f>IF(Base!BF160="","",IF(Base!BF160="F",1,0))</f>
        <v/>
      </c>
      <c r="BG160" s="9" t="str">
        <f>IF(Base!BG160="","",IF(Base!BG160="F",1,0))</f>
        <v/>
      </c>
      <c r="BH160" s="10" t="str">
        <f>IF(Base!BH160="","",IF(Base!BH160="F",1,0))</f>
        <v/>
      </c>
      <c r="BI160" s="8" t="str">
        <f>IF(Base!BI160="","",IF(Base!BI160="F",1,0))</f>
        <v/>
      </c>
      <c r="BJ160" s="9" t="str">
        <f>IF(Base!BJ160="","",IF(Base!BJ160="V",1,0))</f>
        <v/>
      </c>
      <c r="BK160" s="9" t="str">
        <f>IF(Base!BK160="","",IF(Base!BK160="F",1,0))</f>
        <v/>
      </c>
      <c r="BL160" s="9" t="str">
        <f>IF(Base!BL160="","",IF(Base!BL160="F",1,0))</f>
        <v/>
      </c>
      <c r="BM160" s="9" t="str">
        <f>IF(Base!BM160="","",IF(Base!BM160="F",1,0))</f>
        <v/>
      </c>
      <c r="BN160" s="9" t="str">
        <f>IF(Base!BN160="","",IF(Base!BN160="F",1,0))</f>
        <v/>
      </c>
      <c r="BO160" s="9" t="str">
        <f>IF(Base!BO160="","",IF(Base!BO160="F",1,0))</f>
        <v/>
      </c>
      <c r="BP160" s="9" t="str">
        <f>IF(Base!BP160="","",IF(Base!BP160="F",1,0))</f>
        <v/>
      </c>
      <c r="BQ160" s="9" t="str">
        <f>IF(Base!BQ160="","",IF(Base!BQ160="F",1,0))</f>
        <v/>
      </c>
      <c r="BR160" s="10" t="str">
        <f>IF(Base!BR160="","",IF(Base!BR160="F",1,0))</f>
        <v/>
      </c>
    </row>
    <row r="161" spans="1:70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1" t="str">
        <f>IF(Base!E161="","",Base!E161)</f>
        <v/>
      </c>
      <c r="F161" s="1" t="str">
        <f>IF(Base!F161="","",Base!F161)</f>
        <v/>
      </c>
      <c r="G161" s="8" t="str">
        <f>IF(Base!G161="","",IF(Base!G161="V",1,0))</f>
        <v/>
      </c>
      <c r="H161" s="9" t="str">
        <f>IF(Base!H161="","",IF(Base!H161="F",1,0))</f>
        <v/>
      </c>
      <c r="I161" s="9" t="str">
        <f>IF(Base!I161="","",IF(Base!I161="V",1,0))</f>
        <v/>
      </c>
      <c r="J161" s="9" t="str">
        <f>IF(Base!J161="","",IF(Base!J161="V",1,0))</f>
        <v/>
      </c>
      <c r="K161" s="9" t="str">
        <f>IF(Base!K161="","",IF(Base!K161="F",1,0))</f>
        <v/>
      </c>
      <c r="L161" s="9" t="str">
        <f>IF(Base!L161="","",IF(Base!L161="V",1,0))</f>
        <v/>
      </c>
      <c r="M161" s="9" t="str">
        <f>IF(Base!M161="","",IF(Base!M161="V",1,0))</f>
        <v/>
      </c>
      <c r="N161" s="9" t="str">
        <f>IF(Base!N161="","",IF(Base!N161="V",1,0))</f>
        <v/>
      </c>
      <c r="O161" s="9" t="str">
        <f>IF(Base!O161="","",IF(Base!O161="V",1,0))</f>
        <v/>
      </c>
      <c r="P161" s="10" t="str">
        <f>IF(Base!P161="","",IF(Base!P161="V",1,0))</f>
        <v/>
      </c>
      <c r="Q161" s="8" t="str">
        <f>IF(Base!Q161="","",IF(Base!Q161="V",1,0))</f>
        <v/>
      </c>
      <c r="R161" s="9" t="str">
        <f>IF(Base!R161="","",IF(Base!R161="F",1,0))</f>
        <v/>
      </c>
      <c r="S161" s="9" t="str">
        <f>IF(Base!S161="","",IF(Base!S161="V",1,0))</f>
        <v/>
      </c>
      <c r="T161" s="9" t="str">
        <f>IF(Base!T161="","",IF(Base!T161="V",1,0))</f>
        <v/>
      </c>
      <c r="U161" s="9" t="str">
        <f>IF(Base!U161="","",IF(Base!U161="F",1,0))</f>
        <v/>
      </c>
      <c r="V161" s="9" t="str">
        <f>IF(Base!V161="","",IF(Base!V161="V",1,0))</f>
        <v/>
      </c>
      <c r="W161" s="9" t="str">
        <f>IF(Base!W161="","",IF(Base!W161="V",1,0))</f>
        <v/>
      </c>
      <c r="X161" s="9" t="str">
        <f>IF(Base!X161="","",IF(Base!X161="V",1,0))</f>
        <v/>
      </c>
      <c r="Y161" s="9" t="str">
        <f>IF(Base!Y161="","",IF(Base!Y161="V",1,0))</f>
        <v/>
      </c>
      <c r="Z161" s="10" t="str">
        <f>IF(Base!Z161="","",IF(Base!Z161="V",1,0))</f>
        <v/>
      </c>
      <c r="AA161" s="1" t="str">
        <f>IF(Base!AA161="","",Base!AA161)</f>
        <v/>
      </c>
      <c r="AB161" s="10" t="str">
        <f>IF(Base!AB161="","",Base!AB161)</f>
        <v/>
      </c>
      <c r="AC161" s="9" t="str">
        <f>IF(Base!AC161="","",IF(Base!AC161="F",1,0))</f>
        <v/>
      </c>
      <c r="AD161" s="9" t="str">
        <f>IF(Base!AD161="","",IF(Base!AD161="F",1,0))</f>
        <v/>
      </c>
      <c r="AE161" s="9" t="str">
        <f>IF(Base!AE161="","",IF(Base!AE161="V",1,0))</f>
        <v/>
      </c>
      <c r="AF161" s="9" t="str">
        <f>IF(Base!AF161="","",IF(Base!AF161="F",1,0))</f>
        <v/>
      </c>
      <c r="AG161" s="9" t="str">
        <f>IF(Base!AG161="","",IF(Base!AG161="V",1,0))</f>
        <v/>
      </c>
      <c r="AH161" s="9" t="str">
        <f>IF(Base!AH161="","",IF(Base!AH161="V",1,0))</f>
        <v/>
      </c>
      <c r="AI161" s="9" t="str">
        <f>IF(Base!AI161="","",IF(Base!AI161="F",1,0))</f>
        <v/>
      </c>
      <c r="AJ161" s="9" t="str">
        <f>IF(Base!AJ161="","",IF(Base!AJ161="V",1,0))</f>
        <v/>
      </c>
      <c r="AK161" s="9" t="str">
        <f>IF(Base!AK161="","",IF(Base!AK161="F",1,0))</f>
        <v/>
      </c>
      <c r="AL161" s="10" t="str">
        <f>IF(Base!AL161="","",IF(Base!AL161="F",1,0))</f>
        <v/>
      </c>
      <c r="AM161" s="8" t="str">
        <f>IF(Base!AM161="","",IF(Base!AM161="F",1,0))</f>
        <v/>
      </c>
      <c r="AN161" s="9" t="str">
        <f>IF(Base!AN161="","",IF(Base!AN161="F",1,0))</f>
        <v/>
      </c>
      <c r="AO161" s="9" t="str">
        <f>IF(Base!AO161="","",IF(Base!AO161="V",1,0))</f>
        <v/>
      </c>
      <c r="AP161" s="9" t="str">
        <f>IF(Base!AP161="","",IF(Base!AP161="F",1,0))</f>
        <v/>
      </c>
      <c r="AQ161" s="9" t="str">
        <f>IF(Base!AQ161="","",IF(Base!AQ161="V",1,0))</f>
        <v/>
      </c>
      <c r="AR161" s="9" t="str">
        <f>IF(Base!AR161="","",IF(Base!AR161="V",1,0))</f>
        <v/>
      </c>
      <c r="AS161" s="9" t="str">
        <f>IF(Base!AS161="","",IF(Base!AS161="F",1,0))</f>
        <v/>
      </c>
      <c r="AT161" s="9" t="str">
        <f>IF(Base!AT161="","",IF(Base!AT161="V",1,0))</f>
        <v/>
      </c>
      <c r="AU161" s="9" t="str">
        <f>IF(Base!AU161="","",IF(Base!AU161="F",1,0))</f>
        <v/>
      </c>
      <c r="AV161" s="10" t="str">
        <f>IF(Base!AV161="","",IF(Base!AV161="F",1,0))</f>
        <v/>
      </c>
      <c r="AW161" s="1" t="str">
        <f>IF(Base!AW161="","",Base!AW161)</f>
        <v/>
      </c>
      <c r="AX161" s="10" t="str">
        <f>IF(Base!AX161="","",Base!AX161)</f>
        <v/>
      </c>
      <c r="AY161" s="9" t="str">
        <f>IF(Base!AY161="","",IF(Base!AY161="F",1,0))</f>
        <v/>
      </c>
      <c r="AZ161" s="9" t="str">
        <f>IF(Base!AZ161="","",IF(Base!AZ161="V",1,0))</f>
        <v/>
      </c>
      <c r="BA161" s="9" t="str">
        <f>IF(Base!BA161="","",IF(Base!BA161="F",1,0))</f>
        <v/>
      </c>
      <c r="BB161" s="9" t="str">
        <f>IF(Base!BB161="","",IF(Base!BB161="F",1,0))</f>
        <v/>
      </c>
      <c r="BC161" s="9" t="str">
        <f>IF(Base!BC161="","",IF(Base!BC161="F",1,0))</f>
        <v/>
      </c>
      <c r="BD161" s="9" t="str">
        <f>IF(Base!BD161="","",IF(Base!BD161="F",1,0))</f>
        <v/>
      </c>
      <c r="BE161" s="9" t="str">
        <f>IF(Base!BE161="","",IF(Base!BE161="F",1,0))</f>
        <v/>
      </c>
      <c r="BF161" s="9" t="str">
        <f>IF(Base!BF161="","",IF(Base!BF161="F",1,0))</f>
        <v/>
      </c>
      <c r="BG161" s="9" t="str">
        <f>IF(Base!BG161="","",IF(Base!BG161="F",1,0))</f>
        <v/>
      </c>
      <c r="BH161" s="10" t="str">
        <f>IF(Base!BH161="","",IF(Base!BH161="F",1,0))</f>
        <v/>
      </c>
      <c r="BI161" s="8" t="str">
        <f>IF(Base!BI161="","",IF(Base!BI161="F",1,0))</f>
        <v/>
      </c>
      <c r="BJ161" s="9" t="str">
        <f>IF(Base!BJ161="","",IF(Base!BJ161="V",1,0))</f>
        <v/>
      </c>
      <c r="BK161" s="9" t="str">
        <f>IF(Base!BK161="","",IF(Base!BK161="F",1,0))</f>
        <v/>
      </c>
      <c r="BL161" s="9" t="str">
        <f>IF(Base!BL161="","",IF(Base!BL161="F",1,0))</f>
        <v/>
      </c>
      <c r="BM161" s="9" t="str">
        <f>IF(Base!BM161="","",IF(Base!BM161="F",1,0))</f>
        <v/>
      </c>
      <c r="BN161" s="9" t="str">
        <f>IF(Base!BN161="","",IF(Base!BN161="F",1,0))</f>
        <v/>
      </c>
      <c r="BO161" s="9" t="str">
        <f>IF(Base!BO161="","",IF(Base!BO161="F",1,0))</f>
        <v/>
      </c>
      <c r="BP161" s="9" t="str">
        <f>IF(Base!BP161="","",IF(Base!BP161="F",1,0))</f>
        <v/>
      </c>
      <c r="BQ161" s="9" t="str">
        <f>IF(Base!BQ161="","",IF(Base!BQ161="F",1,0))</f>
        <v/>
      </c>
      <c r="BR161" s="10" t="str">
        <f>IF(Base!BR161="","",IF(Base!BR161="F",1,0))</f>
        <v/>
      </c>
    </row>
    <row r="162" spans="1:70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1" t="str">
        <f>IF(Base!E162="","",Base!E162)</f>
        <v/>
      </c>
      <c r="F162" s="1" t="str">
        <f>IF(Base!F162="","",Base!F162)</f>
        <v/>
      </c>
      <c r="G162" s="8" t="str">
        <f>IF(Base!G162="","",IF(Base!G162="V",1,0))</f>
        <v/>
      </c>
      <c r="H162" s="9" t="str">
        <f>IF(Base!H162="","",IF(Base!H162="F",1,0))</f>
        <v/>
      </c>
      <c r="I162" s="9" t="str">
        <f>IF(Base!I162="","",IF(Base!I162="V",1,0))</f>
        <v/>
      </c>
      <c r="J162" s="9" t="str">
        <f>IF(Base!J162="","",IF(Base!J162="V",1,0))</f>
        <v/>
      </c>
      <c r="K162" s="9" t="str">
        <f>IF(Base!K162="","",IF(Base!K162="F",1,0))</f>
        <v/>
      </c>
      <c r="L162" s="9" t="str">
        <f>IF(Base!L162="","",IF(Base!L162="V",1,0))</f>
        <v/>
      </c>
      <c r="M162" s="9" t="str">
        <f>IF(Base!M162="","",IF(Base!M162="V",1,0))</f>
        <v/>
      </c>
      <c r="N162" s="9" t="str">
        <f>IF(Base!N162="","",IF(Base!N162="V",1,0))</f>
        <v/>
      </c>
      <c r="O162" s="9" t="str">
        <f>IF(Base!O162="","",IF(Base!O162="V",1,0))</f>
        <v/>
      </c>
      <c r="P162" s="10" t="str">
        <f>IF(Base!P162="","",IF(Base!P162="V",1,0))</f>
        <v/>
      </c>
      <c r="Q162" s="8" t="str">
        <f>IF(Base!Q162="","",IF(Base!Q162="V",1,0))</f>
        <v/>
      </c>
      <c r="R162" s="9" t="str">
        <f>IF(Base!R162="","",IF(Base!R162="F",1,0))</f>
        <v/>
      </c>
      <c r="S162" s="9" t="str">
        <f>IF(Base!S162="","",IF(Base!S162="V",1,0))</f>
        <v/>
      </c>
      <c r="T162" s="9" t="str">
        <f>IF(Base!T162="","",IF(Base!T162="V",1,0))</f>
        <v/>
      </c>
      <c r="U162" s="9" t="str">
        <f>IF(Base!U162="","",IF(Base!U162="F",1,0))</f>
        <v/>
      </c>
      <c r="V162" s="9" t="str">
        <f>IF(Base!V162="","",IF(Base!V162="V",1,0))</f>
        <v/>
      </c>
      <c r="W162" s="9" t="str">
        <f>IF(Base!W162="","",IF(Base!W162="V",1,0))</f>
        <v/>
      </c>
      <c r="X162" s="9" t="str">
        <f>IF(Base!X162="","",IF(Base!X162="V",1,0))</f>
        <v/>
      </c>
      <c r="Y162" s="9" t="str">
        <f>IF(Base!Y162="","",IF(Base!Y162="V",1,0))</f>
        <v/>
      </c>
      <c r="Z162" s="10" t="str">
        <f>IF(Base!Z162="","",IF(Base!Z162="V",1,0))</f>
        <v/>
      </c>
      <c r="AA162" s="1" t="str">
        <f>IF(Base!AA162="","",Base!AA162)</f>
        <v/>
      </c>
      <c r="AB162" s="10" t="str">
        <f>IF(Base!AB162="","",Base!AB162)</f>
        <v/>
      </c>
      <c r="AC162" s="9" t="str">
        <f>IF(Base!AC162="","",IF(Base!AC162="F",1,0))</f>
        <v/>
      </c>
      <c r="AD162" s="9" t="str">
        <f>IF(Base!AD162="","",IF(Base!AD162="F",1,0))</f>
        <v/>
      </c>
      <c r="AE162" s="9" t="str">
        <f>IF(Base!AE162="","",IF(Base!AE162="V",1,0))</f>
        <v/>
      </c>
      <c r="AF162" s="9" t="str">
        <f>IF(Base!AF162="","",IF(Base!AF162="F",1,0))</f>
        <v/>
      </c>
      <c r="AG162" s="9" t="str">
        <f>IF(Base!AG162="","",IF(Base!AG162="V",1,0))</f>
        <v/>
      </c>
      <c r="AH162" s="9" t="str">
        <f>IF(Base!AH162="","",IF(Base!AH162="V",1,0))</f>
        <v/>
      </c>
      <c r="AI162" s="9" t="str">
        <f>IF(Base!AI162="","",IF(Base!AI162="F",1,0))</f>
        <v/>
      </c>
      <c r="AJ162" s="9" t="str">
        <f>IF(Base!AJ162="","",IF(Base!AJ162="V",1,0))</f>
        <v/>
      </c>
      <c r="AK162" s="9" t="str">
        <f>IF(Base!AK162="","",IF(Base!AK162="F",1,0))</f>
        <v/>
      </c>
      <c r="AL162" s="10" t="str">
        <f>IF(Base!AL162="","",IF(Base!AL162="F",1,0))</f>
        <v/>
      </c>
      <c r="AM162" s="8" t="str">
        <f>IF(Base!AM162="","",IF(Base!AM162="F",1,0))</f>
        <v/>
      </c>
      <c r="AN162" s="9" t="str">
        <f>IF(Base!AN162="","",IF(Base!AN162="F",1,0))</f>
        <v/>
      </c>
      <c r="AO162" s="9" t="str">
        <f>IF(Base!AO162="","",IF(Base!AO162="V",1,0))</f>
        <v/>
      </c>
      <c r="AP162" s="9" t="str">
        <f>IF(Base!AP162="","",IF(Base!AP162="F",1,0))</f>
        <v/>
      </c>
      <c r="AQ162" s="9" t="str">
        <f>IF(Base!AQ162="","",IF(Base!AQ162="V",1,0))</f>
        <v/>
      </c>
      <c r="AR162" s="9" t="str">
        <f>IF(Base!AR162="","",IF(Base!AR162="V",1,0))</f>
        <v/>
      </c>
      <c r="AS162" s="9" t="str">
        <f>IF(Base!AS162="","",IF(Base!AS162="F",1,0))</f>
        <v/>
      </c>
      <c r="AT162" s="9" t="str">
        <f>IF(Base!AT162="","",IF(Base!AT162="V",1,0))</f>
        <v/>
      </c>
      <c r="AU162" s="9" t="str">
        <f>IF(Base!AU162="","",IF(Base!AU162="F",1,0))</f>
        <v/>
      </c>
      <c r="AV162" s="10" t="str">
        <f>IF(Base!AV162="","",IF(Base!AV162="F",1,0))</f>
        <v/>
      </c>
      <c r="AW162" s="1" t="str">
        <f>IF(Base!AW162="","",Base!AW162)</f>
        <v/>
      </c>
      <c r="AX162" s="10" t="str">
        <f>IF(Base!AX162="","",Base!AX162)</f>
        <v/>
      </c>
      <c r="AY162" s="9" t="str">
        <f>IF(Base!AY162="","",IF(Base!AY162="F",1,0))</f>
        <v/>
      </c>
      <c r="AZ162" s="9" t="str">
        <f>IF(Base!AZ162="","",IF(Base!AZ162="V",1,0))</f>
        <v/>
      </c>
      <c r="BA162" s="9" t="str">
        <f>IF(Base!BA162="","",IF(Base!BA162="F",1,0))</f>
        <v/>
      </c>
      <c r="BB162" s="9" t="str">
        <f>IF(Base!BB162="","",IF(Base!BB162="F",1,0))</f>
        <v/>
      </c>
      <c r="BC162" s="9" t="str">
        <f>IF(Base!BC162="","",IF(Base!BC162="F",1,0))</f>
        <v/>
      </c>
      <c r="BD162" s="9" t="str">
        <f>IF(Base!BD162="","",IF(Base!BD162="F",1,0))</f>
        <v/>
      </c>
      <c r="BE162" s="9" t="str">
        <f>IF(Base!BE162="","",IF(Base!BE162="F",1,0))</f>
        <v/>
      </c>
      <c r="BF162" s="9" t="str">
        <f>IF(Base!BF162="","",IF(Base!BF162="F",1,0))</f>
        <v/>
      </c>
      <c r="BG162" s="9" t="str">
        <f>IF(Base!BG162="","",IF(Base!BG162="F",1,0))</f>
        <v/>
      </c>
      <c r="BH162" s="10" t="str">
        <f>IF(Base!BH162="","",IF(Base!BH162="F",1,0))</f>
        <v/>
      </c>
      <c r="BI162" s="8" t="str">
        <f>IF(Base!BI162="","",IF(Base!BI162="F",1,0))</f>
        <v/>
      </c>
      <c r="BJ162" s="9" t="str">
        <f>IF(Base!BJ162="","",IF(Base!BJ162="V",1,0))</f>
        <v/>
      </c>
      <c r="BK162" s="9" t="str">
        <f>IF(Base!BK162="","",IF(Base!BK162="F",1,0))</f>
        <v/>
      </c>
      <c r="BL162" s="9" t="str">
        <f>IF(Base!BL162="","",IF(Base!BL162="F",1,0))</f>
        <v/>
      </c>
      <c r="BM162" s="9" t="str">
        <f>IF(Base!BM162="","",IF(Base!BM162="F",1,0))</f>
        <v/>
      </c>
      <c r="BN162" s="9" t="str">
        <f>IF(Base!BN162="","",IF(Base!BN162="F",1,0))</f>
        <v/>
      </c>
      <c r="BO162" s="9" t="str">
        <f>IF(Base!BO162="","",IF(Base!BO162="F",1,0))</f>
        <v/>
      </c>
      <c r="BP162" s="9" t="str">
        <f>IF(Base!BP162="","",IF(Base!BP162="F",1,0))</f>
        <v/>
      </c>
      <c r="BQ162" s="9" t="str">
        <f>IF(Base!BQ162="","",IF(Base!BQ162="F",1,0))</f>
        <v/>
      </c>
      <c r="BR162" s="10" t="str">
        <f>IF(Base!BR162="","",IF(Base!BR162="F",1,0))</f>
        <v/>
      </c>
    </row>
    <row r="163" spans="1:70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1" t="str">
        <f>IF(Base!E163="","",Base!E163)</f>
        <v/>
      </c>
      <c r="F163" s="1" t="str">
        <f>IF(Base!F163="","",Base!F163)</f>
        <v/>
      </c>
      <c r="G163" s="8" t="str">
        <f>IF(Base!G163="","",IF(Base!G163="V",1,0))</f>
        <v/>
      </c>
      <c r="H163" s="9" t="str">
        <f>IF(Base!H163="","",IF(Base!H163="F",1,0))</f>
        <v/>
      </c>
      <c r="I163" s="9" t="str">
        <f>IF(Base!I163="","",IF(Base!I163="V",1,0))</f>
        <v/>
      </c>
      <c r="J163" s="9" t="str">
        <f>IF(Base!J163="","",IF(Base!J163="V",1,0))</f>
        <v/>
      </c>
      <c r="K163" s="9" t="str">
        <f>IF(Base!K163="","",IF(Base!K163="F",1,0))</f>
        <v/>
      </c>
      <c r="L163" s="9" t="str">
        <f>IF(Base!L163="","",IF(Base!L163="V",1,0))</f>
        <v/>
      </c>
      <c r="M163" s="9" t="str">
        <f>IF(Base!M163="","",IF(Base!M163="V",1,0))</f>
        <v/>
      </c>
      <c r="N163" s="9" t="str">
        <f>IF(Base!N163="","",IF(Base!N163="V",1,0))</f>
        <v/>
      </c>
      <c r="O163" s="9" t="str">
        <f>IF(Base!O163="","",IF(Base!O163="V",1,0))</f>
        <v/>
      </c>
      <c r="P163" s="10" t="str">
        <f>IF(Base!P163="","",IF(Base!P163="V",1,0))</f>
        <v/>
      </c>
      <c r="Q163" s="8" t="str">
        <f>IF(Base!Q163="","",IF(Base!Q163="V",1,0))</f>
        <v/>
      </c>
      <c r="R163" s="9" t="str">
        <f>IF(Base!R163="","",IF(Base!R163="F",1,0))</f>
        <v/>
      </c>
      <c r="S163" s="9" t="str">
        <f>IF(Base!S163="","",IF(Base!S163="V",1,0))</f>
        <v/>
      </c>
      <c r="T163" s="9" t="str">
        <f>IF(Base!T163="","",IF(Base!T163="V",1,0))</f>
        <v/>
      </c>
      <c r="U163" s="9" t="str">
        <f>IF(Base!U163="","",IF(Base!U163="F",1,0))</f>
        <v/>
      </c>
      <c r="V163" s="9" t="str">
        <f>IF(Base!V163="","",IF(Base!V163="V",1,0))</f>
        <v/>
      </c>
      <c r="W163" s="9" t="str">
        <f>IF(Base!W163="","",IF(Base!W163="V",1,0))</f>
        <v/>
      </c>
      <c r="X163" s="9" t="str">
        <f>IF(Base!X163="","",IF(Base!X163="V",1,0))</f>
        <v/>
      </c>
      <c r="Y163" s="9" t="str">
        <f>IF(Base!Y163="","",IF(Base!Y163="V",1,0))</f>
        <v/>
      </c>
      <c r="Z163" s="10" t="str">
        <f>IF(Base!Z163="","",IF(Base!Z163="V",1,0))</f>
        <v/>
      </c>
      <c r="AA163" s="1" t="str">
        <f>IF(Base!AA163="","",Base!AA163)</f>
        <v/>
      </c>
      <c r="AB163" s="10" t="str">
        <f>IF(Base!AB163="","",Base!AB163)</f>
        <v/>
      </c>
      <c r="AC163" s="9" t="str">
        <f>IF(Base!AC163="","",IF(Base!AC163="F",1,0))</f>
        <v/>
      </c>
      <c r="AD163" s="9" t="str">
        <f>IF(Base!AD163="","",IF(Base!AD163="F",1,0))</f>
        <v/>
      </c>
      <c r="AE163" s="9" t="str">
        <f>IF(Base!AE163="","",IF(Base!AE163="V",1,0))</f>
        <v/>
      </c>
      <c r="AF163" s="9" t="str">
        <f>IF(Base!AF163="","",IF(Base!AF163="F",1,0))</f>
        <v/>
      </c>
      <c r="AG163" s="9" t="str">
        <f>IF(Base!AG163="","",IF(Base!AG163="V",1,0))</f>
        <v/>
      </c>
      <c r="AH163" s="9" t="str">
        <f>IF(Base!AH163="","",IF(Base!AH163="V",1,0))</f>
        <v/>
      </c>
      <c r="AI163" s="9" t="str">
        <f>IF(Base!AI163="","",IF(Base!AI163="F",1,0))</f>
        <v/>
      </c>
      <c r="AJ163" s="9" t="str">
        <f>IF(Base!AJ163="","",IF(Base!AJ163="V",1,0))</f>
        <v/>
      </c>
      <c r="AK163" s="9" t="str">
        <f>IF(Base!AK163="","",IF(Base!AK163="F",1,0))</f>
        <v/>
      </c>
      <c r="AL163" s="10" t="str">
        <f>IF(Base!AL163="","",IF(Base!AL163="F",1,0))</f>
        <v/>
      </c>
      <c r="AM163" s="8" t="str">
        <f>IF(Base!AM163="","",IF(Base!AM163="F",1,0))</f>
        <v/>
      </c>
      <c r="AN163" s="9" t="str">
        <f>IF(Base!AN163="","",IF(Base!AN163="F",1,0))</f>
        <v/>
      </c>
      <c r="AO163" s="9" t="str">
        <f>IF(Base!AO163="","",IF(Base!AO163="V",1,0))</f>
        <v/>
      </c>
      <c r="AP163" s="9" t="str">
        <f>IF(Base!AP163="","",IF(Base!AP163="F",1,0))</f>
        <v/>
      </c>
      <c r="AQ163" s="9" t="str">
        <f>IF(Base!AQ163="","",IF(Base!AQ163="V",1,0))</f>
        <v/>
      </c>
      <c r="AR163" s="9" t="str">
        <f>IF(Base!AR163="","",IF(Base!AR163="V",1,0))</f>
        <v/>
      </c>
      <c r="AS163" s="9" t="str">
        <f>IF(Base!AS163="","",IF(Base!AS163="F",1,0))</f>
        <v/>
      </c>
      <c r="AT163" s="9" t="str">
        <f>IF(Base!AT163="","",IF(Base!AT163="V",1,0))</f>
        <v/>
      </c>
      <c r="AU163" s="9" t="str">
        <f>IF(Base!AU163="","",IF(Base!AU163="F",1,0))</f>
        <v/>
      </c>
      <c r="AV163" s="10" t="str">
        <f>IF(Base!AV163="","",IF(Base!AV163="F",1,0))</f>
        <v/>
      </c>
      <c r="AW163" s="1" t="str">
        <f>IF(Base!AW163="","",Base!AW163)</f>
        <v/>
      </c>
      <c r="AX163" s="10" t="str">
        <f>IF(Base!AX163="","",Base!AX163)</f>
        <v/>
      </c>
      <c r="AY163" s="9" t="str">
        <f>IF(Base!AY163="","",IF(Base!AY163="F",1,0))</f>
        <v/>
      </c>
      <c r="AZ163" s="9" t="str">
        <f>IF(Base!AZ163="","",IF(Base!AZ163="V",1,0))</f>
        <v/>
      </c>
      <c r="BA163" s="9" t="str">
        <f>IF(Base!BA163="","",IF(Base!BA163="F",1,0))</f>
        <v/>
      </c>
      <c r="BB163" s="9" t="str">
        <f>IF(Base!BB163="","",IF(Base!BB163="F",1,0))</f>
        <v/>
      </c>
      <c r="BC163" s="9" t="str">
        <f>IF(Base!BC163="","",IF(Base!BC163="F",1,0))</f>
        <v/>
      </c>
      <c r="BD163" s="9" t="str">
        <f>IF(Base!BD163="","",IF(Base!BD163="F",1,0))</f>
        <v/>
      </c>
      <c r="BE163" s="9" t="str">
        <f>IF(Base!BE163="","",IF(Base!BE163="F",1,0))</f>
        <v/>
      </c>
      <c r="BF163" s="9" t="str">
        <f>IF(Base!BF163="","",IF(Base!BF163="F",1,0))</f>
        <v/>
      </c>
      <c r="BG163" s="9" t="str">
        <f>IF(Base!BG163="","",IF(Base!BG163="F",1,0))</f>
        <v/>
      </c>
      <c r="BH163" s="10" t="str">
        <f>IF(Base!BH163="","",IF(Base!BH163="F",1,0))</f>
        <v/>
      </c>
      <c r="BI163" s="8" t="str">
        <f>IF(Base!BI163="","",IF(Base!BI163="F",1,0))</f>
        <v/>
      </c>
      <c r="BJ163" s="9" t="str">
        <f>IF(Base!BJ163="","",IF(Base!BJ163="V",1,0))</f>
        <v/>
      </c>
      <c r="BK163" s="9" t="str">
        <f>IF(Base!BK163="","",IF(Base!BK163="F",1,0))</f>
        <v/>
      </c>
      <c r="BL163" s="9" t="str">
        <f>IF(Base!BL163="","",IF(Base!BL163="F",1,0))</f>
        <v/>
      </c>
      <c r="BM163" s="9" t="str">
        <f>IF(Base!BM163="","",IF(Base!BM163="F",1,0))</f>
        <v/>
      </c>
      <c r="BN163" s="9" t="str">
        <f>IF(Base!BN163="","",IF(Base!BN163="F",1,0))</f>
        <v/>
      </c>
      <c r="BO163" s="9" t="str">
        <f>IF(Base!BO163="","",IF(Base!BO163="F",1,0))</f>
        <v/>
      </c>
      <c r="BP163" s="9" t="str">
        <f>IF(Base!BP163="","",IF(Base!BP163="F",1,0))</f>
        <v/>
      </c>
      <c r="BQ163" s="9" t="str">
        <f>IF(Base!BQ163="","",IF(Base!BQ163="F",1,0))</f>
        <v/>
      </c>
      <c r="BR163" s="10" t="str">
        <f>IF(Base!BR163="","",IF(Base!BR163="F",1,0))</f>
        <v/>
      </c>
    </row>
    <row r="164" spans="1:70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1" t="str">
        <f>IF(Base!E164="","",Base!E164)</f>
        <v/>
      </c>
      <c r="F164" s="1" t="str">
        <f>IF(Base!F164="","",Base!F164)</f>
        <v/>
      </c>
      <c r="G164" s="8" t="str">
        <f>IF(Base!G164="","",IF(Base!G164="V",1,0))</f>
        <v/>
      </c>
      <c r="H164" s="9" t="str">
        <f>IF(Base!H164="","",IF(Base!H164="F",1,0))</f>
        <v/>
      </c>
      <c r="I164" s="9" t="str">
        <f>IF(Base!I164="","",IF(Base!I164="V",1,0))</f>
        <v/>
      </c>
      <c r="J164" s="9" t="str">
        <f>IF(Base!J164="","",IF(Base!J164="V",1,0))</f>
        <v/>
      </c>
      <c r="K164" s="9" t="str">
        <f>IF(Base!K164="","",IF(Base!K164="F",1,0))</f>
        <v/>
      </c>
      <c r="L164" s="9" t="str">
        <f>IF(Base!L164="","",IF(Base!L164="V",1,0))</f>
        <v/>
      </c>
      <c r="M164" s="9" t="str">
        <f>IF(Base!M164="","",IF(Base!M164="V",1,0))</f>
        <v/>
      </c>
      <c r="N164" s="9" t="str">
        <f>IF(Base!N164="","",IF(Base!N164="V",1,0))</f>
        <v/>
      </c>
      <c r="O164" s="9" t="str">
        <f>IF(Base!O164="","",IF(Base!O164="V",1,0))</f>
        <v/>
      </c>
      <c r="P164" s="10" t="str">
        <f>IF(Base!P164="","",IF(Base!P164="V",1,0))</f>
        <v/>
      </c>
      <c r="Q164" s="8" t="str">
        <f>IF(Base!Q164="","",IF(Base!Q164="V",1,0))</f>
        <v/>
      </c>
      <c r="R164" s="9" t="str">
        <f>IF(Base!R164="","",IF(Base!R164="F",1,0))</f>
        <v/>
      </c>
      <c r="S164" s="9" t="str">
        <f>IF(Base!S164="","",IF(Base!S164="V",1,0))</f>
        <v/>
      </c>
      <c r="T164" s="9" t="str">
        <f>IF(Base!T164="","",IF(Base!T164="V",1,0))</f>
        <v/>
      </c>
      <c r="U164" s="9" t="str">
        <f>IF(Base!U164="","",IF(Base!U164="F",1,0))</f>
        <v/>
      </c>
      <c r="V164" s="9" t="str">
        <f>IF(Base!V164="","",IF(Base!V164="V",1,0))</f>
        <v/>
      </c>
      <c r="W164" s="9" t="str">
        <f>IF(Base!W164="","",IF(Base!W164="V",1,0))</f>
        <v/>
      </c>
      <c r="X164" s="9" t="str">
        <f>IF(Base!X164="","",IF(Base!X164="V",1,0))</f>
        <v/>
      </c>
      <c r="Y164" s="9" t="str">
        <f>IF(Base!Y164="","",IF(Base!Y164="V",1,0))</f>
        <v/>
      </c>
      <c r="Z164" s="10" t="str">
        <f>IF(Base!Z164="","",IF(Base!Z164="V",1,0))</f>
        <v/>
      </c>
      <c r="AA164" s="1" t="str">
        <f>IF(Base!AA164="","",Base!AA164)</f>
        <v/>
      </c>
      <c r="AB164" s="10" t="str">
        <f>IF(Base!AB164="","",Base!AB164)</f>
        <v/>
      </c>
      <c r="AC164" s="9" t="str">
        <f>IF(Base!AC164="","",IF(Base!AC164="F",1,0))</f>
        <v/>
      </c>
      <c r="AD164" s="9" t="str">
        <f>IF(Base!AD164="","",IF(Base!AD164="F",1,0))</f>
        <v/>
      </c>
      <c r="AE164" s="9" t="str">
        <f>IF(Base!AE164="","",IF(Base!AE164="V",1,0))</f>
        <v/>
      </c>
      <c r="AF164" s="9" t="str">
        <f>IF(Base!AF164="","",IF(Base!AF164="F",1,0))</f>
        <v/>
      </c>
      <c r="AG164" s="9" t="str">
        <f>IF(Base!AG164="","",IF(Base!AG164="V",1,0))</f>
        <v/>
      </c>
      <c r="AH164" s="9" t="str">
        <f>IF(Base!AH164="","",IF(Base!AH164="V",1,0))</f>
        <v/>
      </c>
      <c r="AI164" s="9" t="str">
        <f>IF(Base!AI164="","",IF(Base!AI164="F",1,0))</f>
        <v/>
      </c>
      <c r="AJ164" s="9" t="str">
        <f>IF(Base!AJ164="","",IF(Base!AJ164="V",1,0))</f>
        <v/>
      </c>
      <c r="AK164" s="9" t="str">
        <f>IF(Base!AK164="","",IF(Base!AK164="F",1,0))</f>
        <v/>
      </c>
      <c r="AL164" s="10" t="str">
        <f>IF(Base!AL164="","",IF(Base!AL164="F",1,0))</f>
        <v/>
      </c>
      <c r="AM164" s="8" t="str">
        <f>IF(Base!AM164="","",IF(Base!AM164="F",1,0))</f>
        <v/>
      </c>
      <c r="AN164" s="9" t="str">
        <f>IF(Base!AN164="","",IF(Base!AN164="F",1,0))</f>
        <v/>
      </c>
      <c r="AO164" s="9" t="str">
        <f>IF(Base!AO164="","",IF(Base!AO164="V",1,0))</f>
        <v/>
      </c>
      <c r="AP164" s="9" t="str">
        <f>IF(Base!AP164="","",IF(Base!AP164="F",1,0))</f>
        <v/>
      </c>
      <c r="AQ164" s="9" t="str">
        <f>IF(Base!AQ164="","",IF(Base!AQ164="V",1,0))</f>
        <v/>
      </c>
      <c r="AR164" s="9" t="str">
        <f>IF(Base!AR164="","",IF(Base!AR164="V",1,0))</f>
        <v/>
      </c>
      <c r="AS164" s="9" t="str">
        <f>IF(Base!AS164="","",IF(Base!AS164="F",1,0))</f>
        <v/>
      </c>
      <c r="AT164" s="9" t="str">
        <f>IF(Base!AT164="","",IF(Base!AT164="V",1,0))</f>
        <v/>
      </c>
      <c r="AU164" s="9" t="str">
        <f>IF(Base!AU164="","",IF(Base!AU164="F",1,0))</f>
        <v/>
      </c>
      <c r="AV164" s="10" t="str">
        <f>IF(Base!AV164="","",IF(Base!AV164="F",1,0))</f>
        <v/>
      </c>
      <c r="AW164" s="1" t="str">
        <f>IF(Base!AW164="","",Base!AW164)</f>
        <v/>
      </c>
      <c r="AX164" s="10" t="str">
        <f>IF(Base!AX164="","",Base!AX164)</f>
        <v/>
      </c>
      <c r="AY164" s="9" t="str">
        <f>IF(Base!AY164="","",IF(Base!AY164="F",1,0))</f>
        <v/>
      </c>
      <c r="AZ164" s="9" t="str">
        <f>IF(Base!AZ164="","",IF(Base!AZ164="V",1,0))</f>
        <v/>
      </c>
      <c r="BA164" s="9" t="str">
        <f>IF(Base!BA164="","",IF(Base!BA164="F",1,0))</f>
        <v/>
      </c>
      <c r="BB164" s="9" t="str">
        <f>IF(Base!BB164="","",IF(Base!BB164="F",1,0))</f>
        <v/>
      </c>
      <c r="BC164" s="9" t="str">
        <f>IF(Base!BC164="","",IF(Base!BC164="F",1,0))</f>
        <v/>
      </c>
      <c r="BD164" s="9" t="str">
        <f>IF(Base!BD164="","",IF(Base!BD164="F",1,0))</f>
        <v/>
      </c>
      <c r="BE164" s="9" t="str">
        <f>IF(Base!BE164="","",IF(Base!BE164="F",1,0))</f>
        <v/>
      </c>
      <c r="BF164" s="9" t="str">
        <f>IF(Base!BF164="","",IF(Base!BF164="F",1,0))</f>
        <v/>
      </c>
      <c r="BG164" s="9" t="str">
        <f>IF(Base!BG164="","",IF(Base!BG164="F",1,0))</f>
        <v/>
      </c>
      <c r="BH164" s="10" t="str">
        <f>IF(Base!BH164="","",IF(Base!BH164="F",1,0))</f>
        <v/>
      </c>
      <c r="BI164" s="8" t="str">
        <f>IF(Base!BI164="","",IF(Base!BI164="F",1,0))</f>
        <v/>
      </c>
      <c r="BJ164" s="9" t="str">
        <f>IF(Base!BJ164="","",IF(Base!BJ164="V",1,0))</f>
        <v/>
      </c>
      <c r="BK164" s="9" t="str">
        <f>IF(Base!BK164="","",IF(Base!BK164="F",1,0))</f>
        <v/>
      </c>
      <c r="BL164" s="9" t="str">
        <f>IF(Base!BL164="","",IF(Base!BL164="F",1,0))</f>
        <v/>
      </c>
      <c r="BM164" s="9" t="str">
        <f>IF(Base!BM164="","",IF(Base!BM164="F",1,0))</f>
        <v/>
      </c>
      <c r="BN164" s="9" t="str">
        <f>IF(Base!BN164="","",IF(Base!BN164="F",1,0))</f>
        <v/>
      </c>
      <c r="BO164" s="9" t="str">
        <f>IF(Base!BO164="","",IF(Base!BO164="F",1,0))</f>
        <v/>
      </c>
      <c r="BP164" s="9" t="str">
        <f>IF(Base!BP164="","",IF(Base!BP164="F",1,0))</f>
        <v/>
      </c>
      <c r="BQ164" s="9" t="str">
        <f>IF(Base!BQ164="","",IF(Base!BQ164="F",1,0))</f>
        <v/>
      </c>
      <c r="BR164" s="10" t="str">
        <f>IF(Base!BR164="","",IF(Base!BR164="F",1,0))</f>
        <v/>
      </c>
    </row>
    <row r="165" spans="1:70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1" t="str">
        <f>IF(Base!E165="","",Base!E165)</f>
        <v/>
      </c>
      <c r="F165" s="1" t="str">
        <f>IF(Base!F165="","",Base!F165)</f>
        <v/>
      </c>
      <c r="G165" s="8" t="str">
        <f>IF(Base!G165="","",IF(Base!G165="V",1,0))</f>
        <v/>
      </c>
      <c r="H165" s="9" t="str">
        <f>IF(Base!H165="","",IF(Base!H165="F",1,0))</f>
        <v/>
      </c>
      <c r="I165" s="9" t="str">
        <f>IF(Base!I165="","",IF(Base!I165="V",1,0))</f>
        <v/>
      </c>
      <c r="J165" s="9" t="str">
        <f>IF(Base!J165="","",IF(Base!J165="V",1,0))</f>
        <v/>
      </c>
      <c r="K165" s="9" t="str">
        <f>IF(Base!K165="","",IF(Base!K165="F",1,0))</f>
        <v/>
      </c>
      <c r="L165" s="9" t="str">
        <f>IF(Base!L165="","",IF(Base!L165="V",1,0))</f>
        <v/>
      </c>
      <c r="M165" s="9" t="str">
        <f>IF(Base!M165="","",IF(Base!M165="V",1,0))</f>
        <v/>
      </c>
      <c r="N165" s="9" t="str">
        <f>IF(Base!N165="","",IF(Base!N165="V",1,0))</f>
        <v/>
      </c>
      <c r="O165" s="9" t="str">
        <f>IF(Base!O165="","",IF(Base!O165="V",1,0))</f>
        <v/>
      </c>
      <c r="P165" s="10" t="str">
        <f>IF(Base!P165="","",IF(Base!P165="V",1,0))</f>
        <v/>
      </c>
      <c r="Q165" s="8" t="str">
        <f>IF(Base!Q165="","",IF(Base!Q165="V",1,0))</f>
        <v/>
      </c>
      <c r="R165" s="9" t="str">
        <f>IF(Base!R165="","",IF(Base!R165="F",1,0))</f>
        <v/>
      </c>
      <c r="S165" s="9" t="str">
        <f>IF(Base!S165="","",IF(Base!S165="V",1,0))</f>
        <v/>
      </c>
      <c r="T165" s="9" t="str">
        <f>IF(Base!T165="","",IF(Base!T165="V",1,0))</f>
        <v/>
      </c>
      <c r="U165" s="9" t="str">
        <f>IF(Base!U165="","",IF(Base!U165="F",1,0))</f>
        <v/>
      </c>
      <c r="V165" s="9" t="str">
        <f>IF(Base!V165="","",IF(Base!V165="V",1,0))</f>
        <v/>
      </c>
      <c r="W165" s="9" t="str">
        <f>IF(Base!W165="","",IF(Base!W165="V",1,0))</f>
        <v/>
      </c>
      <c r="X165" s="9" t="str">
        <f>IF(Base!X165="","",IF(Base!X165="V",1,0))</f>
        <v/>
      </c>
      <c r="Y165" s="9" t="str">
        <f>IF(Base!Y165="","",IF(Base!Y165="V",1,0))</f>
        <v/>
      </c>
      <c r="Z165" s="10" t="str">
        <f>IF(Base!Z165="","",IF(Base!Z165="V",1,0))</f>
        <v/>
      </c>
      <c r="AA165" s="1" t="str">
        <f>IF(Base!AA165="","",Base!AA165)</f>
        <v/>
      </c>
      <c r="AB165" s="10" t="str">
        <f>IF(Base!AB165="","",Base!AB165)</f>
        <v/>
      </c>
      <c r="AC165" s="9" t="str">
        <f>IF(Base!AC165="","",IF(Base!AC165="F",1,0))</f>
        <v/>
      </c>
      <c r="AD165" s="9" t="str">
        <f>IF(Base!AD165="","",IF(Base!AD165="F",1,0))</f>
        <v/>
      </c>
      <c r="AE165" s="9" t="str">
        <f>IF(Base!AE165="","",IF(Base!AE165="V",1,0))</f>
        <v/>
      </c>
      <c r="AF165" s="9" t="str">
        <f>IF(Base!AF165="","",IF(Base!AF165="F",1,0))</f>
        <v/>
      </c>
      <c r="AG165" s="9" t="str">
        <f>IF(Base!AG165="","",IF(Base!AG165="V",1,0))</f>
        <v/>
      </c>
      <c r="AH165" s="9" t="str">
        <f>IF(Base!AH165="","",IF(Base!AH165="V",1,0))</f>
        <v/>
      </c>
      <c r="AI165" s="9" t="str">
        <f>IF(Base!AI165="","",IF(Base!AI165="F",1,0))</f>
        <v/>
      </c>
      <c r="AJ165" s="9" t="str">
        <f>IF(Base!AJ165="","",IF(Base!AJ165="V",1,0))</f>
        <v/>
      </c>
      <c r="AK165" s="9" t="str">
        <f>IF(Base!AK165="","",IF(Base!AK165="F",1,0))</f>
        <v/>
      </c>
      <c r="AL165" s="10" t="str">
        <f>IF(Base!AL165="","",IF(Base!AL165="F",1,0))</f>
        <v/>
      </c>
      <c r="AM165" s="8" t="str">
        <f>IF(Base!AM165="","",IF(Base!AM165="F",1,0))</f>
        <v/>
      </c>
      <c r="AN165" s="9" t="str">
        <f>IF(Base!AN165="","",IF(Base!AN165="F",1,0))</f>
        <v/>
      </c>
      <c r="AO165" s="9" t="str">
        <f>IF(Base!AO165="","",IF(Base!AO165="V",1,0))</f>
        <v/>
      </c>
      <c r="AP165" s="9" t="str">
        <f>IF(Base!AP165="","",IF(Base!AP165="F",1,0))</f>
        <v/>
      </c>
      <c r="AQ165" s="9" t="str">
        <f>IF(Base!AQ165="","",IF(Base!AQ165="V",1,0))</f>
        <v/>
      </c>
      <c r="AR165" s="9" t="str">
        <f>IF(Base!AR165="","",IF(Base!AR165="V",1,0))</f>
        <v/>
      </c>
      <c r="AS165" s="9" t="str">
        <f>IF(Base!AS165="","",IF(Base!AS165="F",1,0))</f>
        <v/>
      </c>
      <c r="AT165" s="9" t="str">
        <f>IF(Base!AT165="","",IF(Base!AT165="V",1,0))</f>
        <v/>
      </c>
      <c r="AU165" s="9" t="str">
        <f>IF(Base!AU165="","",IF(Base!AU165="F",1,0))</f>
        <v/>
      </c>
      <c r="AV165" s="10" t="str">
        <f>IF(Base!AV165="","",IF(Base!AV165="F",1,0))</f>
        <v/>
      </c>
      <c r="AW165" s="1" t="str">
        <f>IF(Base!AW165="","",Base!AW165)</f>
        <v/>
      </c>
      <c r="AX165" s="10" t="str">
        <f>IF(Base!AX165="","",Base!AX165)</f>
        <v/>
      </c>
      <c r="AY165" s="9" t="str">
        <f>IF(Base!AY165="","",IF(Base!AY165="F",1,0))</f>
        <v/>
      </c>
      <c r="AZ165" s="9" t="str">
        <f>IF(Base!AZ165="","",IF(Base!AZ165="V",1,0))</f>
        <v/>
      </c>
      <c r="BA165" s="9" t="str">
        <f>IF(Base!BA165="","",IF(Base!BA165="F",1,0))</f>
        <v/>
      </c>
      <c r="BB165" s="9" t="str">
        <f>IF(Base!BB165="","",IF(Base!BB165="F",1,0))</f>
        <v/>
      </c>
      <c r="BC165" s="9" t="str">
        <f>IF(Base!BC165="","",IF(Base!BC165="F",1,0))</f>
        <v/>
      </c>
      <c r="BD165" s="9" t="str">
        <f>IF(Base!BD165="","",IF(Base!BD165="F",1,0))</f>
        <v/>
      </c>
      <c r="BE165" s="9" t="str">
        <f>IF(Base!BE165="","",IF(Base!BE165="F",1,0))</f>
        <v/>
      </c>
      <c r="BF165" s="9" t="str">
        <f>IF(Base!BF165="","",IF(Base!BF165="F",1,0))</f>
        <v/>
      </c>
      <c r="BG165" s="9" t="str">
        <f>IF(Base!BG165="","",IF(Base!BG165="F",1,0))</f>
        <v/>
      </c>
      <c r="BH165" s="10" t="str">
        <f>IF(Base!BH165="","",IF(Base!BH165="F",1,0))</f>
        <v/>
      </c>
      <c r="BI165" s="8" t="str">
        <f>IF(Base!BI165="","",IF(Base!BI165="F",1,0))</f>
        <v/>
      </c>
      <c r="BJ165" s="9" t="str">
        <f>IF(Base!BJ165="","",IF(Base!BJ165="V",1,0))</f>
        <v/>
      </c>
      <c r="BK165" s="9" t="str">
        <f>IF(Base!BK165="","",IF(Base!BK165="F",1,0))</f>
        <v/>
      </c>
      <c r="BL165" s="9" t="str">
        <f>IF(Base!BL165="","",IF(Base!BL165="F",1,0))</f>
        <v/>
      </c>
      <c r="BM165" s="9" t="str">
        <f>IF(Base!BM165="","",IF(Base!BM165="F",1,0))</f>
        <v/>
      </c>
      <c r="BN165" s="9" t="str">
        <f>IF(Base!BN165="","",IF(Base!BN165="F",1,0))</f>
        <v/>
      </c>
      <c r="BO165" s="9" t="str">
        <f>IF(Base!BO165="","",IF(Base!BO165="F",1,0))</f>
        <v/>
      </c>
      <c r="BP165" s="9" t="str">
        <f>IF(Base!BP165="","",IF(Base!BP165="F",1,0))</f>
        <v/>
      </c>
      <c r="BQ165" s="9" t="str">
        <f>IF(Base!BQ165="","",IF(Base!BQ165="F",1,0))</f>
        <v/>
      </c>
      <c r="BR165" s="10" t="str">
        <f>IF(Base!BR165="","",IF(Base!BR165="F",1,0))</f>
        <v/>
      </c>
    </row>
    <row r="166" spans="1:70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1" t="str">
        <f>IF(Base!E166="","",Base!E166)</f>
        <v/>
      </c>
      <c r="F166" s="1" t="str">
        <f>IF(Base!F166="","",Base!F166)</f>
        <v/>
      </c>
      <c r="G166" s="8" t="str">
        <f>IF(Base!G166="","",IF(Base!G166="V",1,0))</f>
        <v/>
      </c>
      <c r="H166" s="9" t="str">
        <f>IF(Base!H166="","",IF(Base!H166="F",1,0))</f>
        <v/>
      </c>
      <c r="I166" s="9" t="str">
        <f>IF(Base!I166="","",IF(Base!I166="V",1,0))</f>
        <v/>
      </c>
      <c r="J166" s="9" t="str">
        <f>IF(Base!J166="","",IF(Base!J166="V",1,0))</f>
        <v/>
      </c>
      <c r="K166" s="9" t="str">
        <f>IF(Base!K166="","",IF(Base!K166="F",1,0))</f>
        <v/>
      </c>
      <c r="L166" s="9" t="str">
        <f>IF(Base!L166="","",IF(Base!L166="V",1,0))</f>
        <v/>
      </c>
      <c r="M166" s="9" t="str">
        <f>IF(Base!M166="","",IF(Base!M166="V",1,0))</f>
        <v/>
      </c>
      <c r="N166" s="9" t="str">
        <f>IF(Base!N166="","",IF(Base!N166="V",1,0))</f>
        <v/>
      </c>
      <c r="O166" s="9" t="str">
        <f>IF(Base!O166="","",IF(Base!O166="V",1,0))</f>
        <v/>
      </c>
      <c r="P166" s="10" t="str">
        <f>IF(Base!P166="","",IF(Base!P166="V",1,0))</f>
        <v/>
      </c>
      <c r="Q166" s="8" t="str">
        <f>IF(Base!Q166="","",IF(Base!Q166="V",1,0))</f>
        <v/>
      </c>
      <c r="R166" s="9" t="str">
        <f>IF(Base!R166="","",IF(Base!R166="F",1,0))</f>
        <v/>
      </c>
      <c r="S166" s="9" t="str">
        <f>IF(Base!S166="","",IF(Base!S166="V",1,0))</f>
        <v/>
      </c>
      <c r="T166" s="9" t="str">
        <f>IF(Base!T166="","",IF(Base!T166="V",1,0))</f>
        <v/>
      </c>
      <c r="U166" s="9" t="str">
        <f>IF(Base!U166="","",IF(Base!U166="F",1,0))</f>
        <v/>
      </c>
      <c r="V166" s="9" t="str">
        <f>IF(Base!V166="","",IF(Base!V166="V",1,0))</f>
        <v/>
      </c>
      <c r="W166" s="9" t="str">
        <f>IF(Base!W166="","",IF(Base!W166="V",1,0))</f>
        <v/>
      </c>
      <c r="X166" s="9" t="str">
        <f>IF(Base!X166="","",IF(Base!X166="V",1,0))</f>
        <v/>
      </c>
      <c r="Y166" s="9" t="str">
        <f>IF(Base!Y166="","",IF(Base!Y166="V",1,0))</f>
        <v/>
      </c>
      <c r="Z166" s="10" t="str">
        <f>IF(Base!Z166="","",IF(Base!Z166="V",1,0))</f>
        <v/>
      </c>
      <c r="AA166" s="1" t="str">
        <f>IF(Base!AA166="","",Base!AA166)</f>
        <v/>
      </c>
      <c r="AB166" s="10" t="str">
        <f>IF(Base!AB166="","",Base!AB166)</f>
        <v/>
      </c>
      <c r="AC166" s="9" t="str">
        <f>IF(Base!AC166="","",IF(Base!AC166="F",1,0))</f>
        <v/>
      </c>
      <c r="AD166" s="9" t="str">
        <f>IF(Base!AD166="","",IF(Base!AD166="F",1,0))</f>
        <v/>
      </c>
      <c r="AE166" s="9" t="str">
        <f>IF(Base!AE166="","",IF(Base!AE166="V",1,0))</f>
        <v/>
      </c>
      <c r="AF166" s="9" t="str">
        <f>IF(Base!AF166="","",IF(Base!AF166="F",1,0))</f>
        <v/>
      </c>
      <c r="AG166" s="9" t="str">
        <f>IF(Base!AG166="","",IF(Base!AG166="V",1,0))</f>
        <v/>
      </c>
      <c r="AH166" s="9" t="str">
        <f>IF(Base!AH166="","",IF(Base!AH166="V",1,0))</f>
        <v/>
      </c>
      <c r="AI166" s="9" t="str">
        <f>IF(Base!AI166="","",IF(Base!AI166="F",1,0))</f>
        <v/>
      </c>
      <c r="AJ166" s="9" t="str">
        <f>IF(Base!AJ166="","",IF(Base!AJ166="V",1,0))</f>
        <v/>
      </c>
      <c r="AK166" s="9" t="str">
        <f>IF(Base!AK166="","",IF(Base!AK166="F",1,0))</f>
        <v/>
      </c>
      <c r="AL166" s="10" t="str">
        <f>IF(Base!AL166="","",IF(Base!AL166="F",1,0))</f>
        <v/>
      </c>
      <c r="AM166" s="8" t="str">
        <f>IF(Base!AM166="","",IF(Base!AM166="F",1,0))</f>
        <v/>
      </c>
      <c r="AN166" s="9" t="str">
        <f>IF(Base!AN166="","",IF(Base!AN166="F",1,0))</f>
        <v/>
      </c>
      <c r="AO166" s="9" t="str">
        <f>IF(Base!AO166="","",IF(Base!AO166="V",1,0))</f>
        <v/>
      </c>
      <c r="AP166" s="9" t="str">
        <f>IF(Base!AP166="","",IF(Base!AP166="F",1,0))</f>
        <v/>
      </c>
      <c r="AQ166" s="9" t="str">
        <f>IF(Base!AQ166="","",IF(Base!AQ166="V",1,0))</f>
        <v/>
      </c>
      <c r="AR166" s="9" t="str">
        <f>IF(Base!AR166="","",IF(Base!AR166="V",1,0))</f>
        <v/>
      </c>
      <c r="AS166" s="9" t="str">
        <f>IF(Base!AS166="","",IF(Base!AS166="F",1,0))</f>
        <v/>
      </c>
      <c r="AT166" s="9" t="str">
        <f>IF(Base!AT166="","",IF(Base!AT166="V",1,0))</f>
        <v/>
      </c>
      <c r="AU166" s="9" t="str">
        <f>IF(Base!AU166="","",IF(Base!AU166="F",1,0))</f>
        <v/>
      </c>
      <c r="AV166" s="10" t="str">
        <f>IF(Base!AV166="","",IF(Base!AV166="F",1,0))</f>
        <v/>
      </c>
      <c r="AW166" s="1" t="str">
        <f>IF(Base!AW166="","",Base!AW166)</f>
        <v/>
      </c>
      <c r="AX166" s="10" t="str">
        <f>IF(Base!AX166="","",Base!AX166)</f>
        <v/>
      </c>
      <c r="AY166" s="9" t="str">
        <f>IF(Base!AY166="","",IF(Base!AY166="F",1,0))</f>
        <v/>
      </c>
      <c r="AZ166" s="9" t="str">
        <f>IF(Base!AZ166="","",IF(Base!AZ166="V",1,0))</f>
        <v/>
      </c>
      <c r="BA166" s="9" t="str">
        <f>IF(Base!BA166="","",IF(Base!BA166="F",1,0))</f>
        <v/>
      </c>
      <c r="BB166" s="9" t="str">
        <f>IF(Base!BB166="","",IF(Base!BB166="F",1,0))</f>
        <v/>
      </c>
      <c r="BC166" s="9" t="str">
        <f>IF(Base!BC166="","",IF(Base!BC166="F",1,0))</f>
        <v/>
      </c>
      <c r="BD166" s="9" t="str">
        <f>IF(Base!BD166="","",IF(Base!BD166="F",1,0))</f>
        <v/>
      </c>
      <c r="BE166" s="9" t="str">
        <f>IF(Base!BE166="","",IF(Base!BE166="F",1,0))</f>
        <v/>
      </c>
      <c r="BF166" s="9" t="str">
        <f>IF(Base!BF166="","",IF(Base!BF166="F",1,0))</f>
        <v/>
      </c>
      <c r="BG166" s="9" t="str">
        <f>IF(Base!BG166="","",IF(Base!BG166="F",1,0))</f>
        <v/>
      </c>
      <c r="BH166" s="10" t="str">
        <f>IF(Base!BH166="","",IF(Base!BH166="F",1,0))</f>
        <v/>
      </c>
      <c r="BI166" s="8" t="str">
        <f>IF(Base!BI166="","",IF(Base!BI166="F",1,0))</f>
        <v/>
      </c>
      <c r="BJ166" s="9" t="str">
        <f>IF(Base!BJ166="","",IF(Base!BJ166="V",1,0))</f>
        <v/>
      </c>
      <c r="BK166" s="9" t="str">
        <f>IF(Base!BK166="","",IF(Base!BK166="F",1,0))</f>
        <v/>
      </c>
      <c r="BL166" s="9" t="str">
        <f>IF(Base!BL166="","",IF(Base!BL166="F",1,0))</f>
        <v/>
      </c>
      <c r="BM166" s="9" t="str">
        <f>IF(Base!BM166="","",IF(Base!BM166="F",1,0))</f>
        <v/>
      </c>
      <c r="BN166" s="9" t="str">
        <f>IF(Base!BN166="","",IF(Base!BN166="F",1,0))</f>
        <v/>
      </c>
      <c r="BO166" s="9" t="str">
        <f>IF(Base!BO166="","",IF(Base!BO166="F",1,0))</f>
        <v/>
      </c>
      <c r="BP166" s="9" t="str">
        <f>IF(Base!BP166="","",IF(Base!BP166="F",1,0))</f>
        <v/>
      </c>
      <c r="BQ166" s="9" t="str">
        <f>IF(Base!BQ166="","",IF(Base!BQ166="F",1,0))</f>
        <v/>
      </c>
      <c r="BR166" s="10" t="str">
        <f>IF(Base!BR166="","",IF(Base!BR166="F",1,0))</f>
        <v/>
      </c>
    </row>
    <row r="167" spans="1:70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1" t="str">
        <f>IF(Base!E167="","",Base!E167)</f>
        <v/>
      </c>
      <c r="F167" s="1" t="str">
        <f>IF(Base!F167="","",Base!F167)</f>
        <v/>
      </c>
      <c r="G167" s="8" t="str">
        <f>IF(Base!G167="","",IF(Base!G167="V",1,0))</f>
        <v/>
      </c>
      <c r="H167" s="9" t="str">
        <f>IF(Base!H167="","",IF(Base!H167="F",1,0))</f>
        <v/>
      </c>
      <c r="I167" s="9" t="str">
        <f>IF(Base!I167="","",IF(Base!I167="V",1,0))</f>
        <v/>
      </c>
      <c r="J167" s="9" t="str">
        <f>IF(Base!J167="","",IF(Base!J167="V",1,0))</f>
        <v/>
      </c>
      <c r="K167" s="9" t="str">
        <f>IF(Base!K167="","",IF(Base!K167="F",1,0))</f>
        <v/>
      </c>
      <c r="L167" s="9" t="str">
        <f>IF(Base!L167="","",IF(Base!L167="V",1,0))</f>
        <v/>
      </c>
      <c r="M167" s="9" t="str">
        <f>IF(Base!M167="","",IF(Base!M167="V",1,0))</f>
        <v/>
      </c>
      <c r="N167" s="9" t="str">
        <f>IF(Base!N167="","",IF(Base!N167="V",1,0))</f>
        <v/>
      </c>
      <c r="O167" s="9" t="str">
        <f>IF(Base!O167="","",IF(Base!O167="V",1,0))</f>
        <v/>
      </c>
      <c r="P167" s="10" t="str">
        <f>IF(Base!P167="","",IF(Base!P167="V",1,0))</f>
        <v/>
      </c>
      <c r="Q167" s="8" t="str">
        <f>IF(Base!Q167="","",IF(Base!Q167="V",1,0))</f>
        <v/>
      </c>
      <c r="R167" s="9" t="str">
        <f>IF(Base!R167="","",IF(Base!R167="F",1,0))</f>
        <v/>
      </c>
      <c r="S167" s="9" t="str">
        <f>IF(Base!S167="","",IF(Base!S167="V",1,0))</f>
        <v/>
      </c>
      <c r="T167" s="9" t="str">
        <f>IF(Base!T167="","",IF(Base!T167="V",1,0))</f>
        <v/>
      </c>
      <c r="U167" s="9" t="str">
        <f>IF(Base!U167="","",IF(Base!U167="F",1,0))</f>
        <v/>
      </c>
      <c r="V167" s="9" t="str">
        <f>IF(Base!V167="","",IF(Base!V167="V",1,0))</f>
        <v/>
      </c>
      <c r="W167" s="9" t="str">
        <f>IF(Base!W167="","",IF(Base!W167="V",1,0))</f>
        <v/>
      </c>
      <c r="X167" s="9" t="str">
        <f>IF(Base!X167="","",IF(Base!X167="V",1,0))</f>
        <v/>
      </c>
      <c r="Y167" s="9" t="str">
        <f>IF(Base!Y167="","",IF(Base!Y167="V",1,0))</f>
        <v/>
      </c>
      <c r="Z167" s="10" t="str">
        <f>IF(Base!Z167="","",IF(Base!Z167="V",1,0))</f>
        <v/>
      </c>
      <c r="AA167" s="1" t="str">
        <f>IF(Base!AA167="","",Base!AA167)</f>
        <v/>
      </c>
      <c r="AB167" s="10" t="str">
        <f>IF(Base!AB167="","",Base!AB167)</f>
        <v/>
      </c>
      <c r="AC167" s="9" t="str">
        <f>IF(Base!AC167="","",IF(Base!AC167="F",1,0))</f>
        <v/>
      </c>
      <c r="AD167" s="9" t="str">
        <f>IF(Base!AD167="","",IF(Base!AD167="F",1,0))</f>
        <v/>
      </c>
      <c r="AE167" s="9" t="str">
        <f>IF(Base!AE167="","",IF(Base!AE167="V",1,0))</f>
        <v/>
      </c>
      <c r="AF167" s="9" t="str">
        <f>IF(Base!AF167="","",IF(Base!AF167="F",1,0))</f>
        <v/>
      </c>
      <c r="AG167" s="9" t="str">
        <f>IF(Base!AG167="","",IF(Base!AG167="V",1,0))</f>
        <v/>
      </c>
      <c r="AH167" s="9" t="str">
        <f>IF(Base!AH167="","",IF(Base!AH167="V",1,0))</f>
        <v/>
      </c>
      <c r="AI167" s="9" t="str">
        <f>IF(Base!AI167="","",IF(Base!AI167="F",1,0))</f>
        <v/>
      </c>
      <c r="AJ167" s="9" t="str">
        <f>IF(Base!AJ167="","",IF(Base!AJ167="V",1,0))</f>
        <v/>
      </c>
      <c r="AK167" s="9" t="str">
        <f>IF(Base!AK167="","",IF(Base!AK167="F",1,0))</f>
        <v/>
      </c>
      <c r="AL167" s="10" t="str">
        <f>IF(Base!AL167="","",IF(Base!AL167="F",1,0))</f>
        <v/>
      </c>
      <c r="AM167" s="8" t="str">
        <f>IF(Base!AM167="","",IF(Base!AM167="F",1,0))</f>
        <v/>
      </c>
      <c r="AN167" s="9" t="str">
        <f>IF(Base!AN167="","",IF(Base!AN167="F",1,0))</f>
        <v/>
      </c>
      <c r="AO167" s="9" t="str">
        <f>IF(Base!AO167="","",IF(Base!AO167="V",1,0))</f>
        <v/>
      </c>
      <c r="AP167" s="9" t="str">
        <f>IF(Base!AP167="","",IF(Base!AP167="F",1,0))</f>
        <v/>
      </c>
      <c r="AQ167" s="9" t="str">
        <f>IF(Base!AQ167="","",IF(Base!AQ167="V",1,0))</f>
        <v/>
      </c>
      <c r="AR167" s="9" t="str">
        <f>IF(Base!AR167="","",IF(Base!AR167="V",1,0))</f>
        <v/>
      </c>
      <c r="AS167" s="9" t="str">
        <f>IF(Base!AS167="","",IF(Base!AS167="F",1,0))</f>
        <v/>
      </c>
      <c r="AT167" s="9" t="str">
        <f>IF(Base!AT167="","",IF(Base!AT167="V",1,0))</f>
        <v/>
      </c>
      <c r="AU167" s="9" t="str">
        <f>IF(Base!AU167="","",IF(Base!AU167="F",1,0))</f>
        <v/>
      </c>
      <c r="AV167" s="10" t="str">
        <f>IF(Base!AV167="","",IF(Base!AV167="F",1,0))</f>
        <v/>
      </c>
      <c r="AW167" s="1" t="str">
        <f>IF(Base!AW167="","",Base!AW167)</f>
        <v/>
      </c>
      <c r="AX167" s="10" t="str">
        <f>IF(Base!AX167="","",Base!AX167)</f>
        <v/>
      </c>
      <c r="AY167" s="9" t="str">
        <f>IF(Base!AY167="","",IF(Base!AY167="F",1,0))</f>
        <v/>
      </c>
      <c r="AZ167" s="9" t="str">
        <f>IF(Base!AZ167="","",IF(Base!AZ167="V",1,0))</f>
        <v/>
      </c>
      <c r="BA167" s="9" t="str">
        <f>IF(Base!BA167="","",IF(Base!BA167="F",1,0))</f>
        <v/>
      </c>
      <c r="BB167" s="9" t="str">
        <f>IF(Base!BB167="","",IF(Base!BB167="F",1,0))</f>
        <v/>
      </c>
      <c r="BC167" s="9" t="str">
        <f>IF(Base!BC167="","",IF(Base!BC167="F",1,0))</f>
        <v/>
      </c>
      <c r="BD167" s="9" t="str">
        <f>IF(Base!BD167="","",IF(Base!BD167="F",1,0))</f>
        <v/>
      </c>
      <c r="BE167" s="9" t="str">
        <f>IF(Base!BE167="","",IF(Base!BE167="F",1,0))</f>
        <v/>
      </c>
      <c r="BF167" s="9" t="str">
        <f>IF(Base!BF167="","",IF(Base!BF167="F",1,0))</f>
        <v/>
      </c>
      <c r="BG167" s="9" t="str">
        <f>IF(Base!BG167="","",IF(Base!BG167="F",1,0))</f>
        <v/>
      </c>
      <c r="BH167" s="10" t="str">
        <f>IF(Base!BH167="","",IF(Base!BH167="F",1,0))</f>
        <v/>
      </c>
      <c r="BI167" s="8" t="str">
        <f>IF(Base!BI167="","",IF(Base!BI167="F",1,0))</f>
        <v/>
      </c>
      <c r="BJ167" s="9" t="str">
        <f>IF(Base!BJ167="","",IF(Base!BJ167="V",1,0))</f>
        <v/>
      </c>
      <c r="BK167" s="9" t="str">
        <f>IF(Base!BK167="","",IF(Base!BK167="F",1,0))</f>
        <v/>
      </c>
      <c r="BL167" s="9" t="str">
        <f>IF(Base!BL167="","",IF(Base!BL167="F",1,0))</f>
        <v/>
      </c>
      <c r="BM167" s="9" t="str">
        <f>IF(Base!BM167="","",IF(Base!BM167="F",1,0))</f>
        <v/>
      </c>
      <c r="BN167" s="9" t="str">
        <f>IF(Base!BN167="","",IF(Base!BN167="F",1,0))</f>
        <v/>
      </c>
      <c r="BO167" s="9" t="str">
        <f>IF(Base!BO167="","",IF(Base!BO167="F",1,0))</f>
        <v/>
      </c>
      <c r="BP167" s="9" t="str">
        <f>IF(Base!BP167="","",IF(Base!BP167="F",1,0))</f>
        <v/>
      </c>
      <c r="BQ167" s="9" t="str">
        <f>IF(Base!BQ167="","",IF(Base!BQ167="F",1,0))</f>
        <v/>
      </c>
      <c r="BR167" s="10" t="str">
        <f>IF(Base!BR167="","",IF(Base!BR167="F",1,0))</f>
        <v/>
      </c>
    </row>
    <row r="168" spans="1:70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1" t="str">
        <f>IF(Base!E168="","",Base!E168)</f>
        <v/>
      </c>
      <c r="F168" s="1" t="str">
        <f>IF(Base!F168="","",Base!F168)</f>
        <v/>
      </c>
      <c r="G168" s="8" t="str">
        <f>IF(Base!G168="","",IF(Base!G168="V",1,0))</f>
        <v/>
      </c>
      <c r="H168" s="9" t="str">
        <f>IF(Base!H168="","",IF(Base!H168="F",1,0))</f>
        <v/>
      </c>
      <c r="I168" s="9" t="str">
        <f>IF(Base!I168="","",IF(Base!I168="V",1,0))</f>
        <v/>
      </c>
      <c r="J168" s="9" t="str">
        <f>IF(Base!J168="","",IF(Base!J168="V",1,0))</f>
        <v/>
      </c>
      <c r="K168" s="9" t="str">
        <f>IF(Base!K168="","",IF(Base!K168="F",1,0))</f>
        <v/>
      </c>
      <c r="L168" s="9" t="str">
        <f>IF(Base!L168="","",IF(Base!L168="V",1,0))</f>
        <v/>
      </c>
      <c r="M168" s="9" t="str">
        <f>IF(Base!M168="","",IF(Base!M168="V",1,0))</f>
        <v/>
      </c>
      <c r="N168" s="9" t="str">
        <f>IF(Base!N168="","",IF(Base!N168="V",1,0))</f>
        <v/>
      </c>
      <c r="O168" s="9" t="str">
        <f>IF(Base!O168="","",IF(Base!O168="V",1,0))</f>
        <v/>
      </c>
      <c r="P168" s="10" t="str">
        <f>IF(Base!P168="","",IF(Base!P168="V",1,0))</f>
        <v/>
      </c>
      <c r="Q168" s="8" t="str">
        <f>IF(Base!Q168="","",IF(Base!Q168="V",1,0))</f>
        <v/>
      </c>
      <c r="R168" s="9" t="str">
        <f>IF(Base!R168="","",IF(Base!R168="F",1,0))</f>
        <v/>
      </c>
      <c r="S168" s="9" t="str">
        <f>IF(Base!S168="","",IF(Base!S168="V",1,0))</f>
        <v/>
      </c>
      <c r="T168" s="9" t="str">
        <f>IF(Base!T168="","",IF(Base!T168="V",1,0))</f>
        <v/>
      </c>
      <c r="U168" s="9" t="str">
        <f>IF(Base!U168="","",IF(Base!U168="F",1,0))</f>
        <v/>
      </c>
      <c r="V168" s="9" t="str">
        <f>IF(Base!V168="","",IF(Base!V168="V",1,0))</f>
        <v/>
      </c>
      <c r="W168" s="9" t="str">
        <f>IF(Base!W168="","",IF(Base!W168="V",1,0))</f>
        <v/>
      </c>
      <c r="X168" s="9" t="str">
        <f>IF(Base!X168="","",IF(Base!X168="V",1,0))</f>
        <v/>
      </c>
      <c r="Y168" s="9" t="str">
        <f>IF(Base!Y168="","",IF(Base!Y168="V",1,0))</f>
        <v/>
      </c>
      <c r="Z168" s="10" t="str">
        <f>IF(Base!Z168="","",IF(Base!Z168="V",1,0))</f>
        <v/>
      </c>
      <c r="AA168" s="1" t="str">
        <f>IF(Base!AA168="","",Base!AA168)</f>
        <v/>
      </c>
      <c r="AB168" s="10" t="str">
        <f>IF(Base!AB168="","",Base!AB168)</f>
        <v/>
      </c>
      <c r="AC168" s="9" t="str">
        <f>IF(Base!AC168="","",IF(Base!AC168="F",1,0))</f>
        <v/>
      </c>
      <c r="AD168" s="9" t="str">
        <f>IF(Base!AD168="","",IF(Base!AD168="F",1,0))</f>
        <v/>
      </c>
      <c r="AE168" s="9" t="str">
        <f>IF(Base!AE168="","",IF(Base!AE168="V",1,0))</f>
        <v/>
      </c>
      <c r="AF168" s="9" t="str">
        <f>IF(Base!AF168="","",IF(Base!AF168="F",1,0))</f>
        <v/>
      </c>
      <c r="AG168" s="9" t="str">
        <f>IF(Base!AG168="","",IF(Base!AG168="V",1,0))</f>
        <v/>
      </c>
      <c r="AH168" s="9" t="str">
        <f>IF(Base!AH168="","",IF(Base!AH168="V",1,0))</f>
        <v/>
      </c>
      <c r="AI168" s="9" t="str">
        <f>IF(Base!AI168="","",IF(Base!AI168="F",1,0))</f>
        <v/>
      </c>
      <c r="AJ168" s="9" t="str">
        <f>IF(Base!AJ168="","",IF(Base!AJ168="V",1,0))</f>
        <v/>
      </c>
      <c r="AK168" s="9" t="str">
        <f>IF(Base!AK168="","",IF(Base!AK168="F",1,0))</f>
        <v/>
      </c>
      <c r="AL168" s="10" t="str">
        <f>IF(Base!AL168="","",IF(Base!AL168="F",1,0))</f>
        <v/>
      </c>
      <c r="AM168" s="8" t="str">
        <f>IF(Base!AM168="","",IF(Base!AM168="F",1,0))</f>
        <v/>
      </c>
      <c r="AN168" s="9" t="str">
        <f>IF(Base!AN168="","",IF(Base!AN168="F",1,0))</f>
        <v/>
      </c>
      <c r="AO168" s="9" t="str">
        <f>IF(Base!AO168="","",IF(Base!AO168="V",1,0))</f>
        <v/>
      </c>
      <c r="AP168" s="9" t="str">
        <f>IF(Base!AP168="","",IF(Base!AP168="F",1,0))</f>
        <v/>
      </c>
      <c r="AQ168" s="9" t="str">
        <f>IF(Base!AQ168="","",IF(Base!AQ168="V",1,0))</f>
        <v/>
      </c>
      <c r="AR168" s="9" t="str">
        <f>IF(Base!AR168="","",IF(Base!AR168="V",1,0))</f>
        <v/>
      </c>
      <c r="AS168" s="9" t="str">
        <f>IF(Base!AS168="","",IF(Base!AS168="F",1,0))</f>
        <v/>
      </c>
      <c r="AT168" s="9" t="str">
        <f>IF(Base!AT168="","",IF(Base!AT168="V",1,0))</f>
        <v/>
      </c>
      <c r="AU168" s="9" t="str">
        <f>IF(Base!AU168="","",IF(Base!AU168="F",1,0))</f>
        <v/>
      </c>
      <c r="AV168" s="10" t="str">
        <f>IF(Base!AV168="","",IF(Base!AV168="F",1,0))</f>
        <v/>
      </c>
      <c r="AW168" s="1" t="str">
        <f>IF(Base!AW168="","",Base!AW168)</f>
        <v/>
      </c>
      <c r="AX168" s="10" t="str">
        <f>IF(Base!AX168="","",Base!AX168)</f>
        <v/>
      </c>
      <c r="AY168" s="9" t="str">
        <f>IF(Base!AY168="","",IF(Base!AY168="F",1,0))</f>
        <v/>
      </c>
      <c r="AZ168" s="9" t="str">
        <f>IF(Base!AZ168="","",IF(Base!AZ168="V",1,0))</f>
        <v/>
      </c>
      <c r="BA168" s="9" t="str">
        <f>IF(Base!BA168="","",IF(Base!BA168="F",1,0))</f>
        <v/>
      </c>
      <c r="BB168" s="9" t="str">
        <f>IF(Base!BB168="","",IF(Base!BB168="F",1,0))</f>
        <v/>
      </c>
      <c r="BC168" s="9" t="str">
        <f>IF(Base!BC168="","",IF(Base!BC168="F",1,0))</f>
        <v/>
      </c>
      <c r="BD168" s="9" t="str">
        <f>IF(Base!BD168="","",IF(Base!BD168="F",1,0))</f>
        <v/>
      </c>
      <c r="BE168" s="9" t="str">
        <f>IF(Base!BE168="","",IF(Base!BE168="F",1,0))</f>
        <v/>
      </c>
      <c r="BF168" s="9" t="str">
        <f>IF(Base!BF168="","",IF(Base!BF168="F",1,0))</f>
        <v/>
      </c>
      <c r="BG168" s="9" t="str">
        <f>IF(Base!BG168="","",IF(Base!BG168="F",1,0))</f>
        <v/>
      </c>
      <c r="BH168" s="10" t="str">
        <f>IF(Base!BH168="","",IF(Base!BH168="F",1,0))</f>
        <v/>
      </c>
      <c r="BI168" s="8" t="str">
        <f>IF(Base!BI168="","",IF(Base!BI168="F",1,0))</f>
        <v/>
      </c>
      <c r="BJ168" s="9" t="str">
        <f>IF(Base!BJ168="","",IF(Base!BJ168="V",1,0))</f>
        <v/>
      </c>
      <c r="BK168" s="9" t="str">
        <f>IF(Base!BK168="","",IF(Base!BK168="F",1,0))</f>
        <v/>
      </c>
      <c r="BL168" s="9" t="str">
        <f>IF(Base!BL168="","",IF(Base!BL168="F",1,0))</f>
        <v/>
      </c>
      <c r="BM168" s="9" t="str">
        <f>IF(Base!BM168="","",IF(Base!BM168="F",1,0))</f>
        <v/>
      </c>
      <c r="BN168" s="9" t="str">
        <f>IF(Base!BN168="","",IF(Base!BN168="F",1,0))</f>
        <v/>
      </c>
      <c r="BO168" s="9" t="str">
        <f>IF(Base!BO168="","",IF(Base!BO168="F",1,0))</f>
        <v/>
      </c>
      <c r="BP168" s="9" t="str">
        <f>IF(Base!BP168="","",IF(Base!BP168="F",1,0))</f>
        <v/>
      </c>
      <c r="BQ168" s="9" t="str">
        <f>IF(Base!BQ168="","",IF(Base!BQ168="F",1,0))</f>
        <v/>
      </c>
      <c r="BR168" s="10" t="str">
        <f>IF(Base!BR168="","",IF(Base!BR168="F",1,0))</f>
        <v/>
      </c>
    </row>
    <row r="169" spans="1:70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1" t="str">
        <f>IF(Base!E169="","",Base!E169)</f>
        <v/>
      </c>
      <c r="F169" s="1" t="str">
        <f>IF(Base!F169="","",Base!F169)</f>
        <v/>
      </c>
      <c r="G169" s="8" t="str">
        <f>IF(Base!G169="","",IF(Base!G169="V",1,0))</f>
        <v/>
      </c>
      <c r="H169" s="9" t="str">
        <f>IF(Base!H169="","",IF(Base!H169="F",1,0))</f>
        <v/>
      </c>
      <c r="I169" s="9" t="str">
        <f>IF(Base!I169="","",IF(Base!I169="V",1,0))</f>
        <v/>
      </c>
      <c r="J169" s="9" t="str">
        <f>IF(Base!J169="","",IF(Base!J169="V",1,0))</f>
        <v/>
      </c>
      <c r="K169" s="9" t="str">
        <f>IF(Base!K169="","",IF(Base!K169="F",1,0))</f>
        <v/>
      </c>
      <c r="L169" s="9" t="str">
        <f>IF(Base!L169="","",IF(Base!L169="V",1,0))</f>
        <v/>
      </c>
      <c r="M169" s="9" t="str">
        <f>IF(Base!M169="","",IF(Base!M169="V",1,0))</f>
        <v/>
      </c>
      <c r="N169" s="9" t="str">
        <f>IF(Base!N169="","",IF(Base!N169="V",1,0))</f>
        <v/>
      </c>
      <c r="O169" s="9" t="str">
        <f>IF(Base!O169="","",IF(Base!O169="V",1,0))</f>
        <v/>
      </c>
      <c r="P169" s="10" t="str">
        <f>IF(Base!P169="","",IF(Base!P169="V",1,0))</f>
        <v/>
      </c>
      <c r="Q169" s="8" t="str">
        <f>IF(Base!Q169="","",IF(Base!Q169="V",1,0))</f>
        <v/>
      </c>
      <c r="R169" s="9" t="str">
        <f>IF(Base!R169="","",IF(Base!R169="F",1,0))</f>
        <v/>
      </c>
      <c r="S169" s="9" t="str">
        <f>IF(Base!S169="","",IF(Base!S169="V",1,0))</f>
        <v/>
      </c>
      <c r="T169" s="9" t="str">
        <f>IF(Base!T169="","",IF(Base!T169="V",1,0))</f>
        <v/>
      </c>
      <c r="U169" s="9" t="str">
        <f>IF(Base!U169="","",IF(Base!U169="F",1,0))</f>
        <v/>
      </c>
      <c r="V169" s="9" t="str">
        <f>IF(Base!V169="","",IF(Base!V169="V",1,0))</f>
        <v/>
      </c>
      <c r="W169" s="9" t="str">
        <f>IF(Base!W169="","",IF(Base!W169="V",1,0))</f>
        <v/>
      </c>
      <c r="X169" s="9" t="str">
        <f>IF(Base!X169="","",IF(Base!X169="V",1,0))</f>
        <v/>
      </c>
      <c r="Y169" s="9" t="str">
        <f>IF(Base!Y169="","",IF(Base!Y169="V",1,0))</f>
        <v/>
      </c>
      <c r="Z169" s="10" t="str">
        <f>IF(Base!Z169="","",IF(Base!Z169="V",1,0))</f>
        <v/>
      </c>
      <c r="AA169" s="1" t="str">
        <f>IF(Base!AA169="","",Base!AA169)</f>
        <v/>
      </c>
      <c r="AB169" s="10" t="str">
        <f>IF(Base!AB169="","",Base!AB169)</f>
        <v/>
      </c>
      <c r="AC169" s="9" t="str">
        <f>IF(Base!AC169="","",IF(Base!AC169="F",1,0))</f>
        <v/>
      </c>
      <c r="AD169" s="9" t="str">
        <f>IF(Base!AD169="","",IF(Base!AD169="F",1,0))</f>
        <v/>
      </c>
      <c r="AE169" s="9" t="str">
        <f>IF(Base!AE169="","",IF(Base!AE169="V",1,0))</f>
        <v/>
      </c>
      <c r="AF169" s="9" t="str">
        <f>IF(Base!AF169="","",IF(Base!AF169="F",1,0))</f>
        <v/>
      </c>
      <c r="AG169" s="9" t="str">
        <f>IF(Base!AG169="","",IF(Base!AG169="V",1,0))</f>
        <v/>
      </c>
      <c r="AH169" s="9" t="str">
        <f>IF(Base!AH169="","",IF(Base!AH169="V",1,0))</f>
        <v/>
      </c>
      <c r="AI169" s="9" t="str">
        <f>IF(Base!AI169="","",IF(Base!AI169="F",1,0))</f>
        <v/>
      </c>
      <c r="AJ169" s="9" t="str">
        <f>IF(Base!AJ169="","",IF(Base!AJ169="V",1,0))</f>
        <v/>
      </c>
      <c r="AK169" s="9" t="str">
        <f>IF(Base!AK169="","",IF(Base!AK169="F",1,0))</f>
        <v/>
      </c>
      <c r="AL169" s="10" t="str">
        <f>IF(Base!AL169="","",IF(Base!AL169="F",1,0))</f>
        <v/>
      </c>
      <c r="AM169" s="8" t="str">
        <f>IF(Base!AM169="","",IF(Base!AM169="F",1,0))</f>
        <v/>
      </c>
      <c r="AN169" s="9" t="str">
        <f>IF(Base!AN169="","",IF(Base!AN169="F",1,0))</f>
        <v/>
      </c>
      <c r="AO169" s="9" t="str">
        <f>IF(Base!AO169="","",IF(Base!AO169="V",1,0))</f>
        <v/>
      </c>
      <c r="AP169" s="9" t="str">
        <f>IF(Base!AP169="","",IF(Base!AP169="F",1,0))</f>
        <v/>
      </c>
      <c r="AQ169" s="9" t="str">
        <f>IF(Base!AQ169="","",IF(Base!AQ169="V",1,0))</f>
        <v/>
      </c>
      <c r="AR169" s="9" t="str">
        <f>IF(Base!AR169="","",IF(Base!AR169="V",1,0))</f>
        <v/>
      </c>
      <c r="AS169" s="9" t="str">
        <f>IF(Base!AS169="","",IF(Base!AS169="F",1,0))</f>
        <v/>
      </c>
      <c r="AT169" s="9" t="str">
        <f>IF(Base!AT169="","",IF(Base!AT169="V",1,0))</f>
        <v/>
      </c>
      <c r="AU169" s="9" t="str">
        <f>IF(Base!AU169="","",IF(Base!AU169="F",1,0))</f>
        <v/>
      </c>
      <c r="AV169" s="10" t="str">
        <f>IF(Base!AV169="","",IF(Base!AV169="F",1,0))</f>
        <v/>
      </c>
      <c r="AW169" s="1" t="str">
        <f>IF(Base!AW169="","",Base!AW169)</f>
        <v/>
      </c>
      <c r="AX169" s="10" t="str">
        <f>IF(Base!AX169="","",Base!AX169)</f>
        <v/>
      </c>
      <c r="AY169" s="9" t="str">
        <f>IF(Base!AY169="","",IF(Base!AY169="F",1,0))</f>
        <v/>
      </c>
      <c r="AZ169" s="9" t="str">
        <f>IF(Base!AZ169="","",IF(Base!AZ169="V",1,0))</f>
        <v/>
      </c>
      <c r="BA169" s="9" t="str">
        <f>IF(Base!BA169="","",IF(Base!BA169="F",1,0))</f>
        <v/>
      </c>
      <c r="BB169" s="9" t="str">
        <f>IF(Base!BB169="","",IF(Base!BB169="F",1,0))</f>
        <v/>
      </c>
      <c r="BC169" s="9" t="str">
        <f>IF(Base!BC169="","",IF(Base!BC169="F",1,0))</f>
        <v/>
      </c>
      <c r="BD169" s="9" t="str">
        <f>IF(Base!BD169="","",IF(Base!BD169="F",1,0))</f>
        <v/>
      </c>
      <c r="BE169" s="9" t="str">
        <f>IF(Base!BE169="","",IF(Base!BE169="F",1,0))</f>
        <v/>
      </c>
      <c r="BF169" s="9" t="str">
        <f>IF(Base!BF169="","",IF(Base!BF169="F",1,0))</f>
        <v/>
      </c>
      <c r="BG169" s="9" t="str">
        <f>IF(Base!BG169="","",IF(Base!BG169="F",1,0))</f>
        <v/>
      </c>
      <c r="BH169" s="10" t="str">
        <f>IF(Base!BH169="","",IF(Base!BH169="F",1,0))</f>
        <v/>
      </c>
      <c r="BI169" s="8" t="str">
        <f>IF(Base!BI169="","",IF(Base!BI169="F",1,0))</f>
        <v/>
      </c>
      <c r="BJ169" s="9" t="str">
        <f>IF(Base!BJ169="","",IF(Base!BJ169="V",1,0))</f>
        <v/>
      </c>
      <c r="BK169" s="9" t="str">
        <f>IF(Base!BK169="","",IF(Base!BK169="F",1,0))</f>
        <v/>
      </c>
      <c r="BL169" s="9" t="str">
        <f>IF(Base!BL169="","",IF(Base!BL169="F",1,0))</f>
        <v/>
      </c>
      <c r="BM169" s="9" t="str">
        <f>IF(Base!BM169="","",IF(Base!BM169="F",1,0))</f>
        <v/>
      </c>
      <c r="BN169" s="9" t="str">
        <f>IF(Base!BN169="","",IF(Base!BN169="F",1,0))</f>
        <v/>
      </c>
      <c r="BO169" s="9" t="str">
        <f>IF(Base!BO169="","",IF(Base!BO169="F",1,0))</f>
        <v/>
      </c>
      <c r="BP169" s="9" t="str">
        <f>IF(Base!BP169="","",IF(Base!BP169="F",1,0))</f>
        <v/>
      </c>
      <c r="BQ169" s="9" t="str">
        <f>IF(Base!BQ169="","",IF(Base!BQ169="F",1,0))</f>
        <v/>
      </c>
      <c r="BR169" s="10" t="str">
        <f>IF(Base!BR169="","",IF(Base!BR169="F",1,0))</f>
        <v/>
      </c>
    </row>
    <row r="170" spans="1:70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1" t="str">
        <f>IF(Base!E170="","",Base!E170)</f>
        <v/>
      </c>
      <c r="F170" s="1" t="str">
        <f>IF(Base!F170="","",Base!F170)</f>
        <v/>
      </c>
      <c r="G170" s="8" t="str">
        <f>IF(Base!G170="","",IF(Base!G170="V",1,0))</f>
        <v/>
      </c>
      <c r="H170" s="9" t="str">
        <f>IF(Base!H170="","",IF(Base!H170="F",1,0))</f>
        <v/>
      </c>
      <c r="I170" s="9" t="str">
        <f>IF(Base!I170="","",IF(Base!I170="V",1,0))</f>
        <v/>
      </c>
      <c r="J170" s="9" t="str">
        <f>IF(Base!J170="","",IF(Base!J170="V",1,0))</f>
        <v/>
      </c>
      <c r="K170" s="9" t="str">
        <f>IF(Base!K170="","",IF(Base!K170="F",1,0))</f>
        <v/>
      </c>
      <c r="L170" s="9" t="str">
        <f>IF(Base!L170="","",IF(Base!L170="V",1,0))</f>
        <v/>
      </c>
      <c r="M170" s="9" t="str">
        <f>IF(Base!M170="","",IF(Base!M170="V",1,0))</f>
        <v/>
      </c>
      <c r="N170" s="9" t="str">
        <f>IF(Base!N170="","",IF(Base!N170="V",1,0))</f>
        <v/>
      </c>
      <c r="O170" s="9" t="str">
        <f>IF(Base!O170="","",IF(Base!O170="V",1,0))</f>
        <v/>
      </c>
      <c r="P170" s="10" t="str">
        <f>IF(Base!P170="","",IF(Base!P170="V",1,0))</f>
        <v/>
      </c>
      <c r="Q170" s="8" t="str">
        <f>IF(Base!Q170="","",IF(Base!Q170="V",1,0))</f>
        <v/>
      </c>
      <c r="R170" s="9" t="str">
        <f>IF(Base!R170="","",IF(Base!R170="F",1,0))</f>
        <v/>
      </c>
      <c r="S170" s="9" t="str">
        <f>IF(Base!S170="","",IF(Base!S170="V",1,0))</f>
        <v/>
      </c>
      <c r="T170" s="9" t="str">
        <f>IF(Base!T170="","",IF(Base!T170="V",1,0))</f>
        <v/>
      </c>
      <c r="U170" s="9" t="str">
        <f>IF(Base!U170="","",IF(Base!U170="F",1,0))</f>
        <v/>
      </c>
      <c r="V170" s="9" t="str">
        <f>IF(Base!V170="","",IF(Base!V170="V",1,0))</f>
        <v/>
      </c>
      <c r="W170" s="9" t="str">
        <f>IF(Base!W170="","",IF(Base!W170="V",1,0))</f>
        <v/>
      </c>
      <c r="X170" s="9" t="str">
        <f>IF(Base!X170="","",IF(Base!X170="V",1,0))</f>
        <v/>
      </c>
      <c r="Y170" s="9" t="str">
        <f>IF(Base!Y170="","",IF(Base!Y170="V",1,0))</f>
        <v/>
      </c>
      <c r="Z170" s="10" t="str">
        <f>IF(Base!Z170="","",IF(Base!Z170="V",1,0))</f>
        <v/>
      </c>
      <c r="AA170" s="1" t="str">
        <f>IF(Base!AA170="","",Base!AA170)</f>
        <v/>
      </c>
      <c r="AB170" s="10" t="str">
        <f>IF(Base!AB170="","",Base!AB170)</f>
        <v/>
      </c>
      <c r="AC170" s="9" t="str">
        <f>IF(Base!AC170="","",IF(Base!AC170="F",1,0))</f>
        <v/>
      </c>
      <c r="AD170" s="9" t="str">
        <f>IF(Base!AD170="","",IF(Base!AD170="F",1,0))</f>
        <v/>
      </c>
      <c r="AE170" s="9" t="str">
        <f>IF(Base!AE170="","",IF(Base!AE170="V",1,0))</f>
        <v/>
      </c>
      <c r="AF170" s="9" t="str">
        <f>IF(Base!AF170="","",IF(Base!AF170="F",1,0))</f>
        <v/>
      </c>
      <c r="AG170" s="9" t="str">
        <f>IF(Base!AG170="","",IF(Base!AG170="V",1,0))</f>
        <v/>
      </c>
      <c r="AH170" s="9" t="str">
        <f>IF(Base!AH170="","",IF(Base!AH170="V",1,0))</f>
        <v/>
      </c>
      <c r="AI170" s="9" t="str">
        <f>IF(Base!AI170="","",IF(Base!AI170="F",1,0))</f>
        <v/>
      </c>
      <c r="AJ170" s="9" t="str">
        <f>IF(Base!AJ170="","",IF(Base!AJ170="V",1,0))</f>
        <v/>
      </c>
      <c r="AK170" s="9" t="str">
        <f>IF(Base!AK170="","",IF(Base!AK170="F",1,0))</f>
        <v/>
      </c>
      <c r="AL170" s="10" t="str">
        <f>IF(Base!AL170="","",IF(Base!AL170="F",1,0))</f>
        <v/>
      </c>
      <c r="AM170" s="8" t="str">
        <f>IF(Base!AM170="","",IF(Base!AM170="F",1,0))</f>
        <v/>
      </c>
      <c r="AN170" s="9" t="str">
        <f>IF(Base!AN170="","",IF(Base!AN170="F",1,0))</f>
        <v/>
      </c>
      <c r="AO170" s="9" t="str">
        <f>IF(Base!AO170="","",IF(Base!AO170="V",1,0))</f>
        <v/>
      </c>
      <c r="AP170" s="9" t="str">
        <f>IF(Base!AP170="","",IF(Base!AP170="F",1,0))</f>
        <v/>
      </c>
      <c r="AQ170" s="9" t="str">
        <f>IF(Base!AQ170="","",IF(Base!AQ170="V",1,0))</f>
        <v/>
      </c>
      <c r="AR170" s="9" t="str">
        <f>IF(Base!AR170="","",IF(Base!AR170="V",1,0))</f>
        <v/>
      </c>
      <c r="AS170" s="9" t="str">
        <f>IF(Base!AS170="","",IF(Base!AS170="F",1,0))</f>
        <v/>
      </c>
      <c r="AT170" s="9" t="str">
        <f>IF(Base!AT170="","",IF(Base!AT170="V",1,0))</f>
        <v/>
      </c>
      <c r="AU170" s="9" t="str">
        <f>IF(Base!AU170="","",IF(Base!AU170="F",1,0))</f>
        <v/>
      </c>
      <c r="AV170" s="10" t="str">
        <f>IF(Base!AV170="","",IF(Base!AV170="F",1,0))</f>
        <v/>
      </c>
      <c r="AW170" s="1" t="str">
        <f>IF(Base!AW170="","",Base!AW170)</f>
        <v/>
      </c>
      <c r="AX170" s="10" t="str">
        <f>IF(Base!AX170="","",Base!AX170)</f>
        <v/>
      </c>
      <c r="AY170" s="9" t="str">
        <f>IF(Base!AY170="","",IF(Base!AY170="F",1,0))</f>
        <v/>
      </c>
      <c r="AZ170" s="9" t="str">
        <f>IF(Base!AZ170="","",IF(Base!AZ170="V",1,0))</f>
        <v/>
      </c>
      <c r="BA170" s="9" t="str">
        <f>IF(Base!BA170="","",IF(Base!BA170="F",1,0))</f>
        <v/>
      </c>
      <c r="BB170" s="9" t="str">
        <f>IF(Base!BB170="","",IF(Base!BB170="F",1,0))</f>
        <v/>
      </c>
      <c r="BC170" s="9" t="str">
        <f>IF(Base!BC170="","",IF(Base!BC170="F",1,0))</f>
        <v/>
      </c>
      <c r="BD170" s="9" t="str">
        <f>IF(Base!BD170="","",IF(Base!BD170="F",1,0))</f>
        <v/>
      </c>
      <c r="BE170" s="9" t="str">
        <f>IF(Base!BE170="","",IF(Base!BE170="F",1,0))</f>
        <v/>
      </c>
      <c r="BF170" s="9" t="str">
        <f>IF(Base!BF170="","",IF(Base!BF170="F",1,0))</f>
        <v/>
      </c>
      <c r="BG170" s="9" t="str">
        <f>IF(Base!BG170="","",IF(Base!BG170="F",1,0))</f>
        <v/>
      </c>
      <c r="BH170" s="10" t="str">
        <f>IF(Base!BH170="","",IF(Base!BH170="F",1,0))</f>
        <v/>
      </c>
      <c r="BI170" s="8" t="str">
        <f>IF(Base!BI170="","",IF(Base!BI170="F",1,0))</f>
        <v/>
      </c>
      <c r="BJ170" s="9" t="str">
        <f>IF(Base!BJ170="","",IF(Base!BJ170="V",1,0))</f>
        <v/>
      </c>
      <c r="BK170" s="9" t="str">
        <f>IF(Base!BK170="","",IF(Base!BK170="F",1,0))</f>
        <v/>
      </c>
      <c r="BL170" s="9" t="str">
        <f>IF(Base!BL170="","",IF(Base!BL170="F",1,0))</f>
        <v/>
      </c>
      <c r="BM170" s="9" t="str">
        <f>IF(Base!BM170="","",IF(Base!BM170="F",1,0))</f>
        <v/>
      </c>
      <c r="BN170" s="9" t="str">
        <f>IF(Base!BN170="","",IF(Base!BN170="F",1,0))</f>
        <v/>
      </c>
      <c r="BO170" s="9" t="str">
        <f>IF(Base!BO170="","",IF(Base!BO170="F",1,0))</f>
        <v/>
      </c>
      <c r="BP170" s="9" t="str">
        <f>IF(Base!BP170="","",IF(Base!BP170="F",1,0))</f>
        <v/>
      </c>
      <c r="BQ170" s="9" t="str">
        <f>IF(Base!BQ170="","",IF(Base!BQ170="F",1,0))</f>
        <v/>
      </c>
      <c r="BR170" s="10" t="str">
        <f>IF(Base!BR170="","",IF(Base!BR170="F",1,0))</f>
        <v/>
      </c>
    </row>
    <row r="171" spans="1:70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1" t="str">
        <f>IF(Base!E171="","",Base!E171)</f>
        <v/>
      </c>
      <c r="F171" s="1" t="str">
        <f>IF(Base!F171="","",Base!F171)</f>
        <v/>
      </c>
      <c r="G171" s="8" t="str">
        <f>IF(Base!G171="","",IF(Base!G171="V",1,0))</f>
        <v/>
      </c>
      <c r="H171" s="9" t="str">
        <f>IF(Base!H171="","",IF(Base!H171="F",1,0))</f>
        <v/>
      </c>
      <c r="I171" s="9" t="str">
        <f>IF(Base!I171="","",IF(Base!I171="V",1,0))</f>
        <v/>
      </c>
      <c r="J171" s="9" t="str">
        <f>IF(Base!J171="","",IF(Base!J171="V",1,0))</f>
        <v/>
      </c>
      <c r="K171" s="9" t="str">
        <f>IF(Base!K171="","",IF(Base!K171="F",1,0))</f>
        <v/>
      </c>
      <c r="L171" s="9" t="str">
        <f>IF(Base!L171="","",IF(Base!L171="V",1,0))</f>
        <v/>
      </c>
      <c r="M171" s="9" t="str">
        <f>IF(Base!M171="","",IF(Base!M171="V",1,0))</f>
        <v/>
      </c>
      <c r="N171" s="9" t="str">
        <f>IF(Base!N171="","",IF(Base!N171="V",1,0))</f>
        <v/>
      </c>
      <c r="O171" s="9" t="str">
        <f>IF(Base!O171="","",IF(Base!O171="V",1,0))</f>
        <v/>
      </c>
      <c r="P171" s="10" t="str">
        <f>IF(Base!P171="","",IF(Base!P171="V",1,0))</f>
        <v/>
      </c>
      <c r="Q171" s="8" t="str">
        <f>IF(Base!Q171="","",IF(Base!Q171="V",1,0))</f>
        <v/>
      </c>
      <c r="R171" s="9" t="str">
        <f>IF(Base!R171="","",IF(Base!R171="F",1,0))</f>
        <v/>
      </c>
      <c r="S171" s="9" t="str">
        <f>IF(Base!S171="","",IF(Base!S171="V",1,0))</f>
        <v/>
      </c>
      <c r="T171" s="9" t="str">
        <f>IF(Base!T171="","",IF(Base!T171="V",1,0))</f>
        <v/>
      </c>
      <c r="U171" s="9" t="str">
        <f>IF(Base!U171="","",IF(Base!U171="F",1,0))</f>
        <v/>
      </c>
      <c r="V171" s="9" t="str">
        <f>IF(Base!V171="","",IF(Base!V171="V",1,0))</f>
        <v/>
      </c>
      <c r="W171" s="9" t="str">
        <f>IF(Base!W171="","",IF(Base!W171="V",1,0))</f>
        <v/>
      </c>
      <c r="X171" s="9" t="str">
        <f>IF(Base!X171="","",IF(Base!X171="V",1,0))</f>
        <v/>
      </c>
      <c r="Y171" s="9" t="str">
        <f>IF(Base!Y171="","",IF(Base!Y171="V",1,0))</f>
        <v/>
      </c>
      <c r="Z171" s="10" t="str">
        <f>IF(Base!Z171="","",IF(Base!Z171="V",1,0))</f>
        <v/>
      </c>
      <c r="AA171" s="1" t="str">
        <f>IF(Base!AA171="","",Base!AA171)</f>
        <v/>
      </c>
      <c r="AB171" s="10" t="str">
        <f>IF(Base!AB171="","",Base!AB171)</f>
        <v/>
      </c>
      <c r="AC171" s="9" t="str">
        <f>IF(Base!AC171="","",IF(Base!AC171="F",1,0))</f>
        <v/>
      </c>
      <c r="AD171" s="9" t="str">
        <f>IF(Base!AD171="","",IF(Base!AD171="F",1,0))</f>
        <v/>
      </c>
      <c r="AE171" s="9" t="str">
        <f>IF(Base!AE171="","",IF(Base!AE171="V",1,0))</f>
        <v/>
      </c>
      <c r="AF171" s="9" t="str">
        <f>IF(Base!AF171="","",IF(Base!AF171="F",1,0))</f>
        <v/>
      </c>
      <c r="AG171" s="9" t="str">
        <f>IF(Base!AG171="","",IF(Base!AG171="V",1,0))</f>
        <v/>
      </c>
      <c r="AH171" s="9" t="str">
        <f>IF(Base!AH171="","",IF(Base!AH171="V",1,0))</f>
        <v/>
      </c>
      <c r="AI171" s="9" t="str">
        <f>IF(Base!AI171="","",IF(Base!AI171="F",1,0))</f>
        <v/>
      </c>
      <c r="AJ171" s="9" t="str">
        <f>IF(Base!AJ171="","",IF(Base!AJ171="V",1,0))</f>
        <v/>
      </c>
      <c r="AK171" s="9" t="str">
        <f>IF(Base!AK171="","",IF(Base!AK171="F",1,0))</f>
        <v/>
      </c>
      <c r="AL171" s="10" t="str">
        <f>IF(Base!AL171="","",IF(Base!AL171="F",1,0))</f>
        <v/>
      </c>
      <c r="AM171" s="8" t="str">
        <f>IF(Base!AM171="","",IF(Base!AM171="F",1,0))</f>
        <v/>
      </c>
      <c r="AN171" s="9" t="str">
        <f>IF(Base!AN171="","",IF(Base!AN171="F",1,0))</f>
        <v/>
      </c>
      <c r="AO171" s="9" t="str">
        <f>IF(Base!AO171="","",IF(Base!AO171="V",1,0))</f>
        <v/>
      </c>
      <c r="AP171" s="9" t="str">
        <f>IF(Base!AP171="","",IF(Base!AP171="F",1,0))</f>
        <v/>
      </c>
      <c r="AQ171" s="9" t="str">
        <f>IF(Base!AQ171="","",IF(Base!AQ171="V",1,0))</f>
        <v/>
      </c>
      <c r="AR171" s="9" t="str">
        <f>IF(Base!AR171="","",IF(Base!AR171="V",1,0))</f>
        <v/>
      </c>
      <c r="AS171" s="9" t="str">
        <f>IF(Base!AS171="","",IF(Base!AS171="F",1,0))</f>
        <v/>
      </c>
      <c r="AT171" s="9" t="str">
        <f>IF(Base!AT171="","",IF(Base!AT171="V",1,0))</f>
        <v/>
      </c>
      <c r="AU171" s="9" t="str">
        <f>IF(Base!AU171="","",IF(Base!AU171="F",1,0))</f>
        <v/>
      </c>
      <c r="AV171" s="10" t="str">
        <f>IF(Base!AV171="","",IF(Base!AV171="F",1,0))</f>
        <v/>
      </c>
      <c r="AW171" s="1" t="str">
        <f>IF(Base!AW171="","",Base!AW171)</f>
        <v/>
      </c>
      <c r="AX171" s="10" t="str">
        <f>IF(Base!AX171="","",Base!AX171)</f>
        <v/>
      </c>
      <c r="AY171" s="9" t="str">
        <f>IF(Base!AY171="","",IF(Base!AY171="F",1,0))</f>
        <v/>
      </c>
      <c r="AZ171" s="9" t="str">
        <f>IF(Base!AZ171="","",IF(Base!AZ171="V",1,0))</f>
        <v/>
      </c>
      <c r="BA171" s="9" t="str">
        <f>IF(Base!BA171="","",IF(Base!BA171="F",1,0))</f>
        <v/>
      </c>
      <c r="BB171" s="9" t="str">
        <f>IF(Base!BB171="","",IF(Base!BB171="F",1,0))</f>
        <v/>
      </c>
      <c r="BC171" s="9" t="str">
        <f>IF(Base!BC171="","",IF(Base!BC171="F",1,0))</f>
        <v/>
      </c>
      <c r="BD171" s="9" t="str">
        <f>IF(Base!BD171="","",IF(Base!BD171="F",1,0))</f>
        <v/>
      </c>
      <c r="BE171" s="9" t="str">
        <f>IF(Base!BE171="","",IF(Base!BE171="F",1,0))</f>
        <v/>
      </c>
      <c r="BF171" s="9" t="str">
        <f>IF(Base!BF171="","",IF(Base!BF171="F",1,0))</f>
        <v/>
      </c>
      <c r="BG171" s="9" t="str">
        <f>IF(Base!BG171="","",IF(Base!BG171="F",1,0))</f>
        <v/>
      </c>
      <c r="BH171" s="10" t="str">
        <f>IF(Base!BH171="","",IF(Base!BH171="F",1,0))</f>
        <v/>
      </c>
      <c r="BI171" s="8" t="str">
        <f>IF(Base!BI171="","",IF(Base!BI171="F",1,0))</f>
        <v/>
      </c>
      <c r="BJ171" s="9" t="str">
        <f>IF(Base!BJ171="","",IF(Base!BJ171="V",1,0))</f>
        <v/>
      </c>
      <c r="BK171" s="9" t="str">
        <f>IF(Base!BK171="","",IF(Base!BK171="F",1,0))</f>
        <v/>
      </c>
      <c r="BL171" s="9" t="str">
        <f>IF(Base!BL171="","",IF(Base!BL171="F",1,0))</f>
        <v/>
      </c>
      <c r="BM171" s="9" t="str">
        <f>IF(Base!BM171="","",IF(Base!BM171="F",1,0))</f>
        <v/>
      </c>
      <c r="BN171" s="9" t="str">
        <f>IF(Base!BN171="","",IF(Base!BN171="F",1,0))</f>
        <v/>
      </c>
      <c r="BO171" s="9" t="str">
        <f>IF(Base!BO171="","",IF(Base!BO171="F",1,0))</f>
        <v/>
      </c>
      <c r="BP171" s="9" t="str">
        <f>IF(Base!BP171="","",IF(Base!BP171="F",1,0))</f>
        <v/>
      </c>
      <c r="BQ171" s="9" t="str">
        <f>IF(Base!BQ171="","",IF(Base!BQ171="F",1,0))</f>
        <v/>
      </c>
      <c r="BR171" s="10" t="str">
        <f>IF(Base!BR171="","",IF(Base!BR171="F",1,0))</f>
        <v/>
      </c>
    </row>
    <row r="172" spans="1:70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1" t="str">
        <f>IF(Base!E172="","",Base!E172)</f>
        <v/>
      </c>
      <c r="F172" s="1" t="str">
        <f>IF(Base!F172="","",Base!F172)</f>
        <v/>
      </c>
      <c r="G172" s="8" t="str">
        <f>IF(Base!G172="","",IF(Base!G172="V",1,0))</f>
        <v/>
      </c>
      <c r="H172" s="9" t="str">
        <f>IF(Base!H172="","",IF(Base!H172="F",1,0))</f>
        <v/>
      </c>
      <c r="I172" s="9" t="str">
        <f>IF(Base!I172="","",IF(Base!I172="V",1,0))</f>
        <v/>
      </c>
      <c r="J172" s="9" t="str">
        <f>IF(Base!J172="","",IF(Base!J172="V",1,0))</f>
        <v/>
      </c>
      <c r="K172" s="9" t="str">
        <f>IF(Base!K172="","",IF(Base!K172="F",1,0))</f>
        <v/>
      </c>
      <c r="L172" s="9" t="str">
        <f>IF(Base!L172="","",IF(Base!L172="V",1,0))</f>
        <v/>
      </c>
      <c r="M172" s="9" t="str">
        <f>IF(Base!M172="","",IF(Base!M172="V",1,0))</f>
        <v/>
      </c>
      <c r="N172" s="9" t="str">
        <f>IF(Base!N172="","",IF(Base!N172="V",1,0))</f>
        <v/>
      </c>
      <c r="O172" s="9" t="str">
        <f>IF(Base!O172="","",IF(Base!O172="V",1,0))</f>
        <v/>
      </c>
      <c r="P172" s="10" t="str">
        <f>IF(Base!P172="","",IF(Base!P172="V",1,0))</f>
        <v/>
      </c>
      <c r="Q172" s="8" t="str">
        <f>IF(Base!Q172="","",IF(Base!Q172="V",1,0))</f>
        <v/>
      </c>
      <c r="R172" s="9" t="str">
        <f>IF(Base!R172="","",IF(Base!R172="F",1,0))</f>
        <v/>
      </c>
      <c r="S172" s="9" t="str">
        <f>IF(Base!S172="","",IF(Base!S172="V",1,0))</f>
        <v/>
      </c>
      <c r="T172" s="9" t="str">
        <f>IF(Base!T172="","",IF(Base!T172="V",1,0))</f>
        <v/>
      </c>
      <c r="U172" s="9" t="str">
        <f>IF(Base!U172="","",IF(Base!U172="F",1,0))</f>
        <v/>
      </c>
      <c r="V172" s="9" t="str">
        <f>IF(Base!V172="","",IF(Base!V172="V",1,0))</f>
        <v/>
      </c>
      <c r="W172" s="9" t="str">
        <f>IF(Base!W172="","",IF(Base!W172="V",1,0))</f>
        <v/>
      </c>
      <c r="X172" s="9" t="str">
        <f>IF(Base!X172="","",IF(Base!X172="V",1,0))</f>
        <v/>
      </c>
      <c r="Y172" s="9" t="str">
        <f>IF(Base!Y172="","",IF(Base!Y172="V",1,0))</f>
        <v/>
      </c>
      <c r="Z172" s="10" t="str">
        <f>IF(Base!Z172="","",IF(Base!Z172="V",1,0))</f>
        <v/>
      </c>
      <c r="AA172" s="1" t="str">
        <f>IF(Base!AA172="","",Base!AA172)</f>
        <v/>
      </c>
      <c r="AB172" s="10" t="str">
        <f>IF(Base!AB172="","",Base!AB172)</f>
        <v/>
      </c>
      <c r="AC172" s="9" t="str">
        <f>IF(Base!AC172="","",IF(Base!AC172="F",1,0))</f>
        <v/>
      </c>
      <c r="AD172" s="9" t="str">
        <f>IF(Base!AD172="","",IF(Base!AD172="F",1,0))</f>
        <v/>
      </c>
      <c r="AE172" s="9" t="str">
        <f>IF(Base!AE172="","",IF(Base!AE172="V",1,0))</f>
        <v/>
      </c>
      <c r="AF172" s="9" t="str">
        <f>IF(Base!AF172="","",IF(Base!AF172="F",1,0))</f>
        <v/>
      </c>
      <c r="AG172" s="9" t="str">
        <f>IF(Base!AG172="","",IF(Base!AG172="V",1,0))</f>
        <v/>
      </c>
      <c r="AH172" s="9" t="str">
        <f>IF(Base!AH172="","",IF(Base!AH172="V",1,0))</f>
        <v/>
      </c>
      <c r="AI172" s="9" t="str">
        <f>IF(Base!AI172="","",IF(Base!AI172="F",1,0))</f>
        <v/>
      </c>
      <c r="AJ172" s="9" t="str">
        <f>IF(Base!AJ172="","",IF(Base!AJ172="V",1,0))</f>
        <v/>
      </c>
      <c r="AK172" s="9" t="str">
        <f>IF(Base!AK172="","",IF(Base!AK172="F",1,0))</f>
        <v/>
      </c>
      <c r="AL172" s="10" t="str">
        <f>IF(Base!AL172="","",IF(Base!AL172="F",1,0))</f>
        <v/>
      </c>
      <c r="AM172" s="8" t="str">
        <f>IF(Base!AM172="","",IF(Base!AM172="F",1,0))</f>
        <v/>
      </c>
      <c r="AN172" s="9" t="str">
        <f>IF(Base!AN172="","",IF(Base!AN172="F",1,0))</f>
        <v/>
      </c>
      <c r="AO172" s="9" t="str">
        <f>IF(Base!AO172="","",IF(Base!AO172="V",1,0))</f>
        <v/>
      </c>
      <c r="AP172" s="9" t="str">
        <f>IF(Base!AP172="","",IF(Base!AP172="F",1,0))</f>
        <v/>
      </c>
      <c r="AQ172" s="9" t="str">
        <f>IF(Base!AQ172="","",IF(Base!AQ172="V",1,0))</f>
        <v/>
      </c>
      <c r="AR172" s="9" t="str">
        <f>IF(Base!AR172="","",IF(Base!AR172="V",1,0))</f>
        <v/>
      </c>
      <c r="AS172" s="9" t="str">
        <f>IF(Base!AS172="","",IF(Base!AS172="F",1,0))</f>
        <v/>
      </c>
      <c r="AT172" s="9" t="str">
        <f>IF(Base!AT172="","",IF(Base!AT172="V",1,0))</f>
        <v/>
      </c>
      <c r="AU172" s="9" t="str">
        <f>IF(Base!AU172="","",IF(Base!AU172="F",1,0))</f>
        <v/>
      </c>
      <c r="AV172" s="10" t="str">
        <f>IF(Base!AV172="","",IF(Base!AV172="F",1,0))</f>
        <v/>
      </c>
      <c r="AW172" s="1" t="str">
        <f>IF(Base!AW172="","",Base!AW172)</f>
        <v/>
      </c>
      <c r="AX172" s="10" t="str">
        <f>IF(Base!AX172="","",Base!AX172)</f>
        <v/>
      </c>
      <c r="AY172" s="9" t="str">
        <f>IF(Base!AY172="","",IF(Base!AY172="F",1,0))</f>
        <v/>
      </c>
      <c r="AZ172" s="9" t="str">
        <f>IF(Base!AZ172="","",IF(Base!AZ172="V",1,0))</f>
        <v/>
      </c>
      <c r="BA172" s="9" t="str">
        <f>IF(Base!BA172="","",IF(Base!BA172="F",1,0))</f>
        <v/>
      </c>
      <c r="BB172" s="9" t="str">
        <f>IF(Base!BB172="","",IF(Base!BB172="F",1,0))</f>
        <v/>
      </c>
      <c r="BC172" s="9" t="str">
        <f>IF(Base!BC172="","",IF(Base!BC172="F",1,0))</f>
        <v/>
      </c>
      <c r="BD172" s="9" t="str">
        <f>IF(Base!BD172="","",IF(Base!BD172="F",1,0))</f>
        <v/>
      </c>
      <c r="BE172" s="9" t="str">
        <f>IF(Base!BE172="","",IF(Base!BE172="F",1,0))</f>
        <v/>
      </c>
      <c r="BF172" s="9" t="str">
        <f>IF(Base!BF172="","",IF(Base!BF172="F",1,0))</f>
        <v/>
      </c>
      <c r="BG172" s="9" t="str">
        <f>IF(Base!BG172="","",IF(Base!BG172="F",1,0))</f>
        <v/>
      </c>
      <c r="BH172" s="10" t="str">
        <f>IF(Base!BH172="","",IF(Base!BH172="F",1,0))</f>
        <v/>
      </c>
      <c r="BI172" s="8" t="str">
        <f>IF(Base!BI172="","",IF(Base!BI172="F",1,0))</f>
        <v/>
      </c>
      <c r="BJ172" s="9" t="str">
        <f>IF(Base!BJ172="","",IF(Base!BJ172="V",1,0))</f>
        <v/>
      </c>
      <c r="BK172" s="9" t="str">
        <f>IF(Base!BK172="","",IF(Base!BK172="F",1,0))</f>
        <v/>
      </c>
      <c r="BL172" s="9" t="str">
        <f>IF(Base!BL172="","",IF(Base!BL172="F",1,0))</f>
        <v/>
      </c>
      <c r="BM172" s="9" t="str">
        <f>IF(Base!BM172="","",IF(Base!BM172="F",1,0))</f>
        <v/>
      </c>
      <c r="BN172" s="9" t="str">
        <f>IF(Base!BN172="","",IF(Base!BN172="F",1,0))</f>
        <v/>
      </c>
      <c r="BO172" s="9" t="str">
        <f>IF(Base!BO172="","",IF(Base!BO172="F",1,0))</f>
        <v/>
      </c>
      <c r="BP172" s="9" t="str">
        <f>IF(Base!BP172="","",IF(Base!BP172="F",1,0))</f>
        <v/>
      </c>
      <c r="BQ172" s="9" t="str">
        <f>IF(Base!BQ172="","",IF(Base!BQ172="F",1,0))</f>
        <v/>
      </c>
      <c r="BR172" s="10" t="str">
        <f>IF(Base!BR172="","",IF(Base!BR172="F",1,0))</f>
        <v/>
      </c>
    </row>
    <row r="173" spans="1:70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1" t="str">
        <f>IF(Base!E173="","",Base!E173)</f>
        <v/>
      </c>
      <c r="F173" s="1" t="str">
        <f>IF(Base!F173="","",Base!F173)</f>
        <v/>
      </c>
      <c r="G173" s="8" t="str">
        <f>IF(Base!G173="","",IF(Base!G173="V",1,0))</f>
        <v/>
      </c>
      <c r="H173" s="9" t="str">
        <f>IF(Base!H173="","",IF(Base!H173="F",1,0))</f>
        <v/>
      </c>
      <c r="I173" s="9" t="str">
        <f>IF(Base!I173="","",IF(Base!I173="V",1,0))</f>
        <v/>
      </c>
      <c r="J173" s="9" t="str">
        <f>IF(Base!J173="","",IF(Base!J173="V",1,0))</f>
        <v/>
      </c>
      <c r="K173" s="9" t="str">
        <f>IF(Base!K173="","",IF(Base!K173="F",1,0))</f>
        <v/>
      </c>
      <c r="L173" s="9" t="str">
        <f>IF(Base!L173="","",IF(Base!L173="V",1,0))</f>
        <v/>
      </c>
      <c r="M173" s="9" t="str">
        <f>IF(Base!M173="","",IF(Base!M173="V",1,0))</f>
        <v/>
      </c>
      <c r="N173" s="9" t="str">
        <f>IF(Base!N173="","",IF(Base!N173="V",1,0))</f>
        <v/>
      </c>
      <c r="O173" s="9" t="str">
        <f>IF(Base!O173="","",IF(Base!O173="V",1,0))</f>
        <v/>
      </c>
      <c r="P173" s="10" t="str">
        <f>IF(Base!P173="","",IF(Base!P173="V",1,0))</f>
        <v/>
      </c>
      <c r="Q173" s="8" t="str">
        <f>IF(Base!Q173="","",IF(Base!Q173="V",1,0))</f>
        <v/>
      </c>
      <c r="R173" s="9" t="str">
        <f>IF(Base!R173="","",IF(Base!R173="F",1,0))</f>
        <v/>
      </c>
      <c r="S173" s="9" t="str">
        <f>IF(Base!S173="","",IF(Base!S173="V",1,0))</f>
        <v/>
      </c>
      <c r="T173" s="9" t="str">
        <f>IF(Base!T173="","",IF(Base!T173="V",1,0))</f>
        <v/>
      </c>
      <c r="U173" s="9" t="str">
        <f>IF(Base!U173="","",IF(Base!U173="F",1,0))</f>
        <v/>
      </c>
      <c r="V173" s="9" t="str">
        <f>IF(Base!V173="","",IF(Base!V173="V",1,0))</f>
        <v/>
      </c>
      <c r="W173" s="9" t="str">
        <f>IF(Base!W173="","",IF(Base!W173="V",1,0))</f>
        <v/>
      </c>
      <c r="X173" s="9" t="str">
        <f>IF(Base!X173="","",IF(Base!X173="V",1,0))</f>
        <v/>
      </c>
      <c r="Y173" s="9" t="str">
        <f>IF(Base!Y173="","",IF(Base!Y173="V",1,0))</f>
        <v/>
      </c>
      <c r="Z173" s="10" t="str">
        <f>IF(Base!Z173="","",IF(Base!Z173="V",1,0))</f>
        <v/>
      </c>
      <c r="AA173" s="1" t="str">
        <f>IF(Base!AA173="","",Base!AA173)</f>
        <v/>
      </c>
      <c r="AB173" s="10" t="str">
        <f>IF(Base!AB173="","",Base!AB173)</f>
        <v/>
      </c>
      <c r="AC173" s="9" t="str">
        <f>IF(Base!AC173="","",IF(Base!AC173="F",1,0))</f>
        <v/>
      </c>
      <c r="AD173" s="9" t="str">
        <f>IF(Base!AD173="","",IF(Base!AD173="F",1,0))</f>
        <v/>
      </c>
      <c r="AE173" s="9" t="str">
        <f>IF(Base!AE173="","",IF(Base!AE173="V",1,0))</f>
        <v/>
      </c>
      <c r="AF173" s="9" t="str">
        <f>IF(Base!AF173="","",IF(Base!AF173="F",1,0))</f>
        <v/>
      </c>
      <c r="AG173" s="9" t="str">
        <f>IF(Base!AG173="","",IF(Base!AG173="V",1,0))</f>
        <v/>
      </c>
      <c r="AH173" s="9" t="str">
        <f>IF(Base!AH173="","",IF(Base!AH173="V",1,0))</f>
        <v/>
      </c>
      <c r="AI173" s="9" t="str">
        <f>IF(Base!AI173="","",IF(Base!AI173="F",1,0))</f>
        <v/>
      </c>
      <c r="AJ173" s="9" t="str">
        <f>IF(Base!AJ173="","",IF(Base!AJ173="V",1,0))</f>
        <v/>
      </c>
      <c r="AK173" s="9" t="str">
        <f>IF(Base!AK173="","",IF(Base!AK173="F",1,0))</f>
        <v/>
      </c>
      <c r="AL173" s="10" t="str">
        <f>IF(Base!AL173="","",IF(Base!AL173="F",1,0))</f>
        <v/>
      </c>
      <c r="AM173" s="8" t="str">
        <f>IF(Base!AM173="","",IF(Base!AM173="F",1,0))</f>
        <v/>
      </c>
      <c r="AN173" s="9" t="str">
        <f>IF(Base!AN173="","",IF(Base!AN173="F",1,0))</f>
        <v/>
      </c>
      <c r="AO173" s="9" t="str">
        <f>IF(Base!AO173="","",IF(Base!AO173="V",1,0))</f>
        <v/>
      </c>
      <c r="AP173" s="9" t="str">
        <f>IF(Base!AP173="","",IF(Base!AP173="F",1,0))</f>
        <v/>
      </c>
      <c r="AQ173" s="9" t="str">
        <f>IF(Base!AQ173="","",IF(Base!AQ173="V",1,0))</f>
        <v/>
      </c>
      <c r="AR173" s="9" t="str">
        <f>IF(Base!AR173="","",IF(Base!AR173="V",1,0))</f>
        <v/>
      </c>
      <c r="AS173" s="9" t="str">
        <f>IF(Base!AS173="","",IF(Base!AS173="F",1,0))</f>
        <v/>
      </c>
      <c r="AT173" s="9" t="str">
        <f>IF(Base!AT173="","",IF(Base!AT173="V",1,0))</f>
        <v/>
      </c>
      <c r="AU173" s="9" t="str">
        <f>IF(Base!AU173="","",IF(Base!AU173="F",1,0))</f>
        <v/>
      </c>
      <c r="AV173" s="10" t="str">
        <f>IF(Base!AV173="","",IF(Base!AV173="F",1,0))</f>
        <v/>
      </c>
      <c r="AW173" s="1" t="str">
        <f>IF(Base!AW173="","",Base!AW173)</f>
        <v/>
      </c>
      <c r="AX173" s="10" t="str">
        <f>IF(Base!AX173="","",Base!AX173)</f>
        <v/>
      </c>
      <c r="AY173" s="9" t="str">
        <f>IF(Base!AY173="","",IF(Base!AY173="F",1,0))</f>
        <v/>
      </c>
      <c r="AZ173" s="9" t="str">
        <f>IF(Base!AZ173="","",IF(Base!AZ173="V",1,0))</f>
        <v/>
      </c>
      <c r="BA173" s="9" t="str">
        <f>IF(Base!BA173="","",IF(Base!BA173="F",1,0))</f>
        <v/>
      </c>
      <c r="BB173" s="9" t="str">
        <f>IF(Base!BB173="","",IF(Base!BB173="F",1,0))</f>
        <v/>
      </c>
      <c r="BC173" s="9" t="str">
        <f>IF(Base!BC173="","",IF(Base!BC173="F",1,0))</f>
        <v/>
      </c>
      <c r="BD173" s="9" t="str">
        <f>IF(Base!BD173="","",IF(Base!BD173="F",1,0))</f>
        <v/>
      </c>
      <c r="BE173" s="9" t="str">
        <f>IF(Base!BE173="","",IF(Base!BE173="F",1,0))</f>
        <v/>
      </c>
      <c r="BF173" s="9" t="str">
        <f>IF(Base!BF173="","",IF(Base!BF173="F",1,0))</f>
        <v/>
      </c>
      <c r="BG173" s="9" t="str">
        <f>IF(Base!BG173="","",IF(Base!BG173="F",1,0))</f>
        <v/>
      </c>
      <c r="BH173" s="10" t="str">
        <f>IF(Base!BH173="","",IF(Base!BH173="F",1,0))</f>
        <v/>
      </c>
      <c r="BI173" s="8" t="str">
        <f>IF(Base!BI173="","",IF(Base!BI173="F",1,0))</f>
        <v/>
      </c>
      <c r="BJ173" s="9" t="str">
        <f>IF(Base!BJ173="","",IF(Base!BJ173="V",1,0))</f>
        <v/>
      </c>
      <c r="BK173" s="9" t="str">
        <f>IF(Base!BK173="","",IF(Base!BK173="F",1,0))</f>
        <v/>
      </c>
      <c r="BL173" s="9" t="str">
        <f>IF(Base!BL173="","",IF(Base!BL173="F",1,0))</f>
        <v/>
      </c>
      <c r="BM173" s="9" t="str">
        <f>IF(Base!BM173="","",IF(Base!BM173="F",1,0))</f>
        <v/>
      </c>
      <c r="BN173" s="9" t="str">
        <f>IF(Base!BN173="","",IF(Base!BN173="F",1,0))</f>
        <v/>
      </c>
      <c r="BO173" s="9" t="str">
        <f>IF(Base!BO173="","",IF(Base!BO173="F",1,0))</f>
        <v/>
      </c>
      <c r="BP173" s="9" t="str">
        <f>IF(Base!BP173="","",IF(Base!BP173="F",1,0))</f>
        <v/>
      </c>
      <c r="BQ173" s="9" t="str">
        <f>IF(Base!BQ173="","",IF(Base!BQ173="F",1,0))</f>
        <v/>
      </c>
      <c r="BR173" s="10" t="str">
        <f>IF(Base!BR173="","",IF(Base!BR173="F",1,0))</f>
        <v/>
      </c>
    </row>
    <row r="174" spans="1:70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1" t="str">
        <f>IF(Base!E174="","",Base!E174)</f>
        <v/>
      </c>
      <c r="F174" s="1" t="str">
        <f>IF(Base!F174="","",Base!F174)</f>
        <v/>
      </c>
      <c r="G174" s="8" t="str">
        <f>IF(Base!G174="","",IF(Base!G174="V",1,0))</f>
        <v/>
      </c>
      <c r="H174" s="9" t="str">
        <f>IF(Base!H174="","",IF(Base!H174="F",1,0))</f>
        <v/>
      </c>
      <c r="I174" s="9" t="str">
        <f>IF(Base!I174="","",IF(Base!I174="V",1,0))</f>
        <v/>
      </c>
      <c r="J174" s="9" t="str">
        <f>IF(Base!J174="","",IF(Base!J174="V",1,0))</f>
        <v/>
      </c>
      <c r="K174" s="9" t="str">
        <f>IF(Base!K174="","",IF(Base!K174="F",1,0))</f>
        <v/>
      </c>
      <c r="L174" s="9" t="str">
        <f>IF(Base!L174="","",IF(Base!L174="V",1,0))</f>
        <v/>
      </c>
      <c r="M174" s="9" t="str">
        <f>IF(Base!M174="","",IF(Base!M174="V",1,0))</f>
        <v/>
      </c>
      <c r="N174" s="9" t="str">
        <f>IF(Base!N174="","",IF(Base!N174="V",1,0))</f>
        <v/>
      </c>
      <c r="O174" s="9" t="str">
        <f>IF(Base!O174="","",IF(Base!O174="V",1,0))</f>
        <v/>
      </c>
      <c r="P174" s="10" t="str">
        <f>IF(Base!P174="","",IF(Base!P174="V",1,0))</f>
        <v/>
      </c>
      <c r="Q174" s="8" t="str">
        <f>IF(Base!Q174="","",IF(Base!Q174="V",1,0))</f>
        <v/>
      </c>
      <c r="R174" s="9" t="str">
        <f>IF(Base!R174="","",IF(Base!R174="F",1,0))</f>
        <v/>
      </c>
      <c r="S174" s="9" t="str">
        <f>IF(Base!S174="","",IF(Base!S174="V",1,0))</f>
        <v/>
      </c>
      <c r="T174" s="9" t="str">
        <f>IF(Base!T174="","",IF(Base!T174="V",1,0))</f>
        <v/>
      </c>
      <c r="U174" s="9" t="str">
        <f>IF(Base!U174="","",IF(Base!U174="F",1,0))</f>
        <v/>
      </c>
      <c r="V174" s="9" t="str">
        <f>IF(Base!V174="","",IF(Base!V174="V",1,0))</f>
        <v/>
      </c>
      <c r="W174" s="9" t="str">
        <f>IF(Base!W174="","",IF(Base!W174="V",1,0))</f>
        <v/>
      </c>
      <c r="X174" s="9" t="str">
        <f>IF(Base!X174="","",IF(Base!X174="V",1,0))</f>
        <v/>
      </c>
      <c r="Y174" s="9" t="str">
        <f>IF(Base!Y174="","",IF(Base!Y174="V",1,0))</f>
        <v/>
      </c>
      <c r="Z174" s="10" t="str">
        <f>IF(Base!Z174="","",IF(Base!Z174="V",1,0))</f>
        <v/>
      </c>
      <c r="AA174" s="1" t="str">
        <f>IF(Base!AA174="","",Base!AA174)</f>
        <v/>
      </c>
      <c r="AB174" s="10" t="str">
        <f>IF(Base!AB174="","",Base!AB174)</f>
        <v/>
      </c>
      <c r="AC174" s="9" t="str">
        <f>IF(Base!AC174="","",IF(Base!AC174="F",1,0))</f>
        <v/>
      </c>
      <c r="AD174" s="9" t="str">
        <f>IF(Base!AD174="","",IF(Base!AD174="F",1,0))</f>
        <v/>
      </c>
      <c r="AE174" s="9" t="str">
        <f>IF(Base!AE174="","",IF(Base!AE174="V",1,0))</f>
        <v/>
      </c>
      <c r="AF174" s="9" t="str">
        <f>IF(Base!AF174="","",IF(Base!AF174="F",1,0))</f>
        <v/>
      </c>
      <c r="AG174" s="9" t="str">
        <f>IF(Base!AG174="","",IF(Base!AG174="V",1,0))</f>
        <v/>
      </c>
      <c r="AH174" s="9" t="str">
        <f>IF(Base!AH174="","",IF(Base!AH174="V",1,0))</f>
        <v/>
      </c>
      <c r="AI174" s="9" t="str">
        <f>IF(Base!AI174="","",IF(Base!AI174="F",1,0))</f>
        <v/>
      </c>
      <c r="AJ174" s="9" t="str">
        <f>IF(Base!AJ174="","",IF(Base!AJ174="V",1,0))</f>
        <v/>
      </c>
      <c r="AK174" s="9" t="str">
        <f>IF(Base!AK174="","",IF(Base!AK174="F",1,0))</f>
        <v/>
      </c>
      <c r="AL174" s="10" t="str">
        <f>IF(Base!AL174="","",IF(Base!AL174="F",1,0))</f>
        <v/>
      </c>
      <c r="AM174" s="8" t="str">
        <f>IF(Base!AM174="","",IF(Base!AM174="F",1,0))</f>
        <v/>
      </c>
      <c r="AN174" s="9" t="str">
        <f>IF(Base!AN174="","",IF(Base!AN174="F",1,0))</f>
        <v/>
      </c>
      <c r="AO174" s="9" t="str">
        <f>IF(Base!AO174="","",IF(Base!AO174="V",1,0))</f>
        <v/>
      </c>
      <c r="AP174" s="9" t="str">
        <f>IF(Base!AP174="","",IF(Base!AP174="F",1,0))</f>
        <v/>
      </c>
      <c r="AQ174" s="9" t="str">
        <f>IF(Base!AQ174="","",IF(Base!AQ174="V",1,0))</f>
        <v/>
      </c>
      <c r="AR174" s="9" t="str">
        <f>IF(Base!AR174="","",IF(Base!AR174="V",1,0))</f>
        <v/>
      </c>
      <c r="AS174" s="9" t="str">
        <f>IF(Base!AS174="","",IF(Base!AS174="F",1,0))</f>
        <v/>
      </c>
      <c r="AT174" s="9" t="str">
        <f>IF(Base!AT174="","",IF(Base!AT174="V",1,0))</f>
        <v/>
      </c>
      <c r="AU174" s="9" t="str">
        <f>IF(Base!AU174="","",IF(Base!AU174="F",1,0))</f>
        <v/>
      </c>
      <c r="AV174" s="10" t="str">
        <f>IF(Base!AV174="","",IF(Base!AV174="F",1,0))</f>
        <v/>
      </c>
      <c r="AW174" s="1" t="str">
        <f>IF(Base!AW174="","",Base!AW174)</f>
        <v/>
      </c>
      <c r="AX174" s="10" t="str">
        <f>IF(Base!AX174="","",Base!AX174)</f>
        <v/>
      </c>
      <c r="AY174" s="9" t="str">
        <f>IF(Base!AY174="","",IF(Base!AY174="F",1,0))</f>
        <v/>
      </c>
      <c r="AZ174" s="9" t="str">
        <f>IF(Base!AZ174="","",IF(Base!AZ174="V",1,0))</f>
        <v/>
      </c>
      <c r="BA174" s="9" t="str">
        <f>IF(Base!BA174="","",IF(Base!BA174="F",1,0))</f>
        <v/>
      </c>
      <c r="BB174" s="9" t="str">
        <f>IF(Base!BB174="","",IF(Base!BB174="F",1,0))</f>
        <v/>
      </c>
      <c r="BC174" s="9" t="str">
        <f>IF(Base!BC174="","",IF(Base!BC174="F",1,0))</f>
        <v/>
      </c>
      <c r="BD174" s="9" t="str">
        <f>IF(Base!BD174="","",IF(Base!BD174="F",1,0))</f>
        <v/>
      </c>
      <c r="BE174" s="9" t="str">
        <f>IF(Base!BE174="","",IF(Base!BE174="F",1,0))</f>
        <v/>
      </c>
      <c r="BF174" s="9" t="str">
        <f>IF(Base!BF174="","",IF(Base!BF174="F",1,0))</f>
        <v/>
      </c>
      <c r="BG174" s="9" t="str">
        <f>IF(Base!BG174="","",IF(Base!BG174="F",1,0))</f>
        <v/>
      </c>
      <c r="BH174" s="10" t="str">
        <f>IF(Base!BH174="","",IF(Base!BH174="F",1,0))</f>
        <v/>
      </c>
      <c r="BI174" s="8" t="str">
        <f>IF(Base!BI174="","",IF(Base!BI174="F",1,0))</f>
        <v/>
      </c>
      <c r="BJ174" s="9" t="str">
        <f>IF(Base!BJ174="","",IF(Base!BJ174="V",1,0))</f>
        <v/>
      </c>
      <c r="BK174" s="9" t="str">
        <f>IF(Base!BK174="","",IF(Base!BK174="F",1,0))</f>
        <v/>
      </c>
      <c r="BL174" s="9" t="str">
        <f>IF(Base!BL174="","",IF(Base!BL174="F",1,0))</f>
        <v/>
      </c>
      <c r="BM174" s="9" t="str">
        <f>IF(Base!BM174="","",IF(Base!BM174="F",1,0))</f>
        <v/>
      </c>
      <c r="BN174" s="9" t="str">
        <f>IF(Base!BN174="","",IF(Base!BN174="F",1,0))</f>
        <v/>
      </c>
      <c r="BO174" s="9" t="str">
        <f>IF(Base!BO174="","",IF(Base!BO174="F",1,0))</f>
        <v/>
      </c>
      <c r="BP174" s="9" t="str">
        <f>IF(Base!BP174="","",IF(Base!BP174="F",1,0))</f>
        <v/>
      </c>
      <c r="BQ174" s="9" t="str">
        <f>IF(Base!BQ174="","",IF(Base!BQ174="F",1,0))</f>
        <v/>
      </c>
      <c r="BR174" s="10" t="str">
        <f>IF(Base!BR174="","",IF(Base!BR174="F",1,0))</f>
        <v/>
      </c>
    </row>
    <row r="175" spans="1:70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1" t="str">
        <f>IF(Base!E175="","",Base!E175)</f>
        <v/>
      </c>
      <c r="F175" s="1" t="str">
        <f>IF(Base!F175="","",Base!F175)</f>
        <v/>
      </c>
      <c r="G175" s="8" t="str">
        <f>IF(Base!G175="","",IF(Base!G175="V",1,0))</f>
        <v/>
      </c>
      <c r="H175" s="9" t="str">
        <f>IF(Base!H175="","",IF(Base!H175="F",1,0))</f>
        <v/>
      </c>
      <c r="I175" s="9" t="str">
        <f>IF(Base!I175="","",IF(Base!I175="V",1,0))</f>
        <v/>
      </c>
      <c r="J175" s="9" t="str">
        <f>IF(Base!J175="","",IF(Base!J175="V",1,0))</f>
        <v/>
      </c>
      <c r="K175" s="9" t="str">
        <f>IF(Base!K175="","",IF(Base!K175="F",1,0))</f>
        <v/>
      </c>
      <c r="L175" s="9" t="str">
        <f>IF(Base!L175="","",IF(Base!L175="V",1,0))</f>
        <v/>
      </c>
      <c r="M175" s="9" t="str">
        <f>IF(Base!M175="","",IF(Base!M175="V",1,0))</f>
        <v/>
      </c>
      <c r="N175" s="9" t="str">
        <f>IF(Base!N175="","",IF(Base!N175="V",1,0))</f>
        <v/>
      </c>
      <c r="O175" s="9" t="str">
        <f>IF(Base!O175="","",IF(Base!O175="V",1,0))</f>
        <v/>
      </c>
      <c r="P175" s="10" t="str">
        <f>IF(Base!P175="","",IF(Base!P175="V",1,0))</f>
        <v/>
      </c>
      <c r="Q175" s="8" t="str">
        <f>IF(Base!Q175="","",IF(Base!Q175="V",1,0))</f>
        <v/>
      </c>
      <c r="R175" s="9" t="str">
        <f>IF(Base!R175="","",IF(Base!R175="F",1,0))</f>
        <v/>
      </c>
      <c r="S175" s="9" t="str">
        <f>IF(Base!S175="","",IF(Base!S175="V",1,0))</f>
        <v/>
      </c>
      <c r="T175" s="9" t="str">
        <f>IF(Base!T175="","",IF(Base!T175="V",1,0))</f>
        <v/>
      </c>
      <c r="U175" s="9" t="str">
        <f>IF(Base!U175="","",IF(Base!U175="F",1,0))</f>
        <v/>
      </c>
      <c r="V175" s="9" t="str">
        <f>IF(Base!V175="","",IF(Base!V175="V",1,0))</f>
        <v/>
      </c>
      <c r="W175" s="9" t="str">
        <f>IF(Base!W175="","",IF(Base!W175="V",1,0))</f>
        <v/>
      </c>
      <c r="X175" s="9" t="str">
        <f>IF(Base!X175="","",IF(Base!X175="V",1,0))</f>
        <v/>
      </c>
      <c r="Y175" s="9" t="str">
        <f>IF(Base!Y175="","",IF(Base!Y175="V",1,0))</f>
        <v/>
      </c>
      <c r="Z175" s="10" t="str">
        <f>IF(Base!Z175="","",IF(Base!Z175="V",1,0))</f>
        <v/>
      </c>
      <c r="AA175" s="1" t="str">
        <f>IF(Base!AA175="","",Base!AA175)</f>
        <v/>
      </c>
      <c r="AB175" s="10" t="str">
        <f>IF(Base!AB175="","",Base!AB175)</f>
        <v/>
      </c>
      <c r="AC175" s="9" t="str">
        <f>IF(Base!AC175="","",IF(Base!AC175="F",1,0))</f>
        <v/>
      </c>
      <c r="AD175" s="9" t="str">
        <f>IF(Base!AD175="","",IF(Base!AD175="F",1,0))</f>
        <v/>
      </c>
      <c r="AE175" s="9" t="str">
        <f>IF(Base!AE175="","",IF(Base!AE175="V",1,0))</f>
        <v/>
      </c>
      <c r="AF175" s="9" t="str">
        <f>IF(Base!AF175="","",IF(Base!AF175="F",1,0))</f>
        <v/>
      </c>
      <c r="AG175" s="9" t="str">
        <f>IF(Base!AG175="","",IF(Base!AG175="V",1,0))</f>
        <v/>
      </c>
      <c r="AH175" s="9" t="str">
        <f>IF(Base!AH175="","",IF(Base!AH175="V",1,0))</f>
        <v/>
      </c>
      <c r="AI175" s="9" t="str">
        <f>IF(Base!AI175="","",IF(Base!AI175="F",1,0))</f>
        <v/>
      </c>
      <c r="AJ175" s="9" t="str">
        <f>IF(Base!AJ175="","",IF(Base!AJ175="V",1,0))</f>
        <v/>
      </c>
      <c r="AK175" s="9" t="str">
        <f>IF(Base!AK175="","",IF(Base!AK175="F",1,0))</f>
        <v/>
      </c>
      <c r="AL175" s="10" t="str">
        <f>IF(Base!AL175="","",IF(Base!AL175="F",1,0))</f>
        <v/>
      </c>
      <c r="AM175" s="8" t="str">
        <f>IF(Base!AM175="","",IF(Base!AM175="F",1,0))</f>
        <v/>
      </c>
      <c r="AN175" s="9" t="str">
        <f>IF(Base!AN175="","",IF(Base!AN175="F",1,0))</f>
        <v/>
      </c>
      <c r="AO175" s="9" t="str">
        <f>IF(Base!AO175="","",IF(Base!AO175="V",1,0))</f>
        <v/>
      </c>
      <c r="AP175" s="9" t="str">
        <f>IF(Base!AP175="","",IF(Base!AP175="F",1,0))</f>
        <v/>
      </c>
      <c r="AQ175" s="9" t="str">
        <f>IF(Base!AQ175="","",IF(Base!AQ175="V",1,0))</f>
        <v/>
      </c>
      <c r="AR175" s="9" t="str">
        <f>IF(Base!AR175="","",IF(Base!AR175="V",1,0))</f>
        <v/>
      </c>
      <c r="AS175" s="9" t="str">
        <f>IF(Base!AS175="","",IF(Base!AS175="F",1,0))</f>
        <v/>
      </c>
      <c r="AT175" s="9" t="str">
        <f>IF(Base!AT175="","",IF(Base!AT175="V",1,0))</f>
        <v/>
      </c>
      <c r="AU175" s="9" t="str">
        <f>IF(Base!AU175="","",IF(Base!AU175="F",1,0))</f>
        <v/>
      </c>
      <c r="AV175" s="10" t="str">
        <f>IF(Base!AV175="","",IF(Base!AV175="F",1,0))</f>
        <v/>
      </c>
      <c r="AW175" s="1" t="str">
        <f>IF(Base!AW175="","",Base!AW175)</f>
        <v/>
      </c>
      <c r="AX175" s="10" t="str">
        <f>IF(Base!AX175="","",Base!AX175)</f>
        <v/>
      </c>
      <c r="AY175" s="9" t="str">
        <f>IF(Base!AY175="","",IF(Base!AY175="F",1,0))</f>
        <v/>
      </c>
      <c r="AZ175" s="9" t="str">
        <f>IF(Base!AZ175="","",IF(Base!AZ175="V",1,0))</f>
        <v/>
      </c>
      <c r="BA175" s="9" t="str">
        <f>IF(Base!BA175="","",IF(Base!BA175="F",1,0))</f>
        <v/>
      </c>
      <c r="BB175" s="9" t="str">
        <f>IF(Base!BB175="","",IF(Base!BB175="F",1,0))</f>
        <v/>
      </c>
      <c r="BC175" s="9" t="str">
        <f>IF(Base!BC175="","",IF(Base!BC175="F",1,0))</f>
        <v/>
      </c>
      <c r="BD175" s="9" t="str">
        <f>IF(Base!BD175="","",IF(Base!BD175="F",1,0))</f>
        <v/>
      </c>
      <c r="BE175" s="9" t="str">
        <f>IF(Base!BE175="","",IF(Base!BE175="F",1,0))</f>
        <v/>
      </c>
      <c r="BF175" s="9" t="str">
        <f>IF(Base!BF175="","",IF(Base!BF175="F",1,0))</f>
        <v/>
      </c>
      <c r="BG175" s="9" t="str">
        <f>IF(Base!BG175="","",IF(Base!BG175="F",1,0))</f>
        <v/>
      </c>
      <c r="BH175" s="10" t="str">
        <f>IF(Base!BH175="","",IF(Base!BH175="F",1,0))</f>
        <v/>
      </c>
      <c r="BI175" s="8" t="str">
        <f>IF(Base!BI175="","",IF(Base!BI175="F",1,0))</f>
        <v/>
      </c>
      <c r="BJ175" s="9" t="str">
        <f>IF(Base!BJ175="","",IF(Base!BJ175="V",1,0))</f>
        <v/>
      </c>
      <c r="BK175" s="9" t="str">
        <f>IF(Base!BK175="","",IF(Base!BK175="F",1,0))</f>
        <v/>
      </c>
      <c r="BL175" s="9" t="str">
        <f>IF(Base!BL175="","",IF(Base!BL175="F",1,0))</f>
        <v/>
      </c>
      <c r="BM175" s="9" t="str">
        <f>IF(Base!BM175="","",IF(Base!BM175="F",1,0))</f>
        <v/>
      </c>
      <c r="BN175" s="9" t="str">
        <f>IF(Base!BN175="","",IF(Base!BN175="F",1,0))</f>
        <v/>
      </c>
      <c r="BO175" s="9" t="str">
        <f>IF(Base!BO175="","",IF(Base!BO175="F",1,0))</f>
        <v/>
      </c>
      <c r="BP175" s="9" t="str">
        <f>IF(Base!BP175="","",IF(Base!BP175="F",1,0))</f>
        <v/>
      </c>
      <c r="BQ175" s="9" t="str">
        <f>IF(Base!BQ175="","",IF(Base!BQ175="F",1,0))</f>
        <v/>
      </c>
      <c r="BR175" s="10" t="str">
        <f>IF(Base!BR175="","",IF(Base!BR175="F",1,0))</f>
        <v/>
      </c>
    </row>
    <row r="176" spans="1:70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1" t="str">
        <f>IF(Base!E176="","",Base!E176)</f>
        <v/>
      </c>
      <c r="F176" s="1" t="str">
        <f>IF(Base!F176="","",Base!F176)</f>
        <v/>
      </c>
      <c r="G176" s="8" t="str">
        <f>IF(Base!G176="","",IF(Base!G176="V",1,0))</f>
        <v/>
      </c>
      <c r="H176" s="9" t="str">
        <f>IF(Base!H176="","",IF(Base!H176="F",1,0))</f>
        <v/>
      </c>
      <c r="I176" s="9" t="str">
        <f>IF(Base!I176="","",IF(Base!I176="V",1,0))</f>
        <v/>
      </c>
      <c r="J176" s="9" t="str">
        <f>IF(Base!J176="","",IF(Base!J176="V",1,0))</f>
        <v/>
      </c>
      <c r="K176" s="9" t="str">
        <f>IF(Base!K176="","",IF(Base!K176="F",1,0))</f>
        <v/>
      </c>
      <c r="L176" s="9" t="str">
        <f>IF(Base!L176="","",IF(Base!L176="V",1,0))</f>
        <v/>
      </c>
      <c r="M176" s="9" t="str">
        <f>IF(Base!M176="","",IF(Base!M176="V",1,0))</f>
        <v/>
      </c>
      <c r="N176" s="9" t="str">
        <f>IF(Base!N176="","",IF(Base!N176="V",1,0))</f>
        <v/>
      </c>
      <c r="O176" s="9" t="str">
        <f>IF(Base!O176="","",IF(Base!O176="V",1,0))</f>
        <v/>
      </c>
      <c r="P176" s="10" t="str">
        <f>IF(Base!P176="","",IF(Base!P176="V",1,0))</f>
        <v/>
      </c>
      <c r="Q176" s="8" t="str">
        <f>IF(Base!Q176="","",IF(Base!Q176="V",1,0))</f>
        <v/>
      </c>
      <c r="R176" s="9" t="str">
        <f>IF(Base!R176="","",IF(Base!R176="F",1,0))</f>
        <v/>
      </c>
      <c r="S176" s="9" t="str">
        <f>IF(Base!S176="","",IF(Base!S176="V",1,0))</f>
        <v/>
      </c>
      <c r="T176" s="9" t="str">
        <f>IF(Base!T176="","",IF(Base!T176="V",1,0))</f>
        <v/>
      </c>
      <c r="U176" s="9" t="str">
        <f>IF(Base!U176="","",IF(Base!U176="F",1,0))</f>
        <v/>
      </c>
      <c r="V176" s="9" t="str">
        <f>IF(Base!V176="","",IF(Base!V176="V",1,0))</f>
        <v/>
      </c>
      <c r="W176" s="9" t="str">
        <f>IF(Base!W176="","",IF(Base!W176="V",1,0))</f>
        <v/>
      </c>
      <c r="X176" s="9" t="str">
        <f>IF(Base!X176="","",IF(Base!X176="V",1,0))</f>
        <v/>
      </c>
      <c r="Y176" s="9" t="str">
        <f>IF(Base!Y176="","",IF(Base!Y176="V",1,0))</f>
        <v/>
      </c>
      <c r="Z176" s="10" t="str">
        <f>IF(Base!Z176="","",IF(Base!Z176="V",1,0))</f>
        <v/>
      </c>
      <c r="AA176" s="1" t="str">
        <f>IF(Base!AA176="","",Base!AA176)</f>
        <v/>
      </c>
      <c r="AB176" s="10" t="str">
        <f>IF(Base!AB176="","",Base!AB176)</f>
        <v/>
      </c>
      <c r="AC176" s="9" t="str">
        <f>IF(Base!AC176="","",IF(Base!AC176="F",1,0))</f>
        <v/>
      </c>
      <c r="AD176" s="9" t="str">
        <f>IF(Base!AD176="","",IF(Base!AD176="F",1,0))</f>
        <v/>
      </c>
      <c r="AE176" s="9" t="str">
        <f>IF(Base!AE176="","",IF(Base!AE176="V",1,0))</f>
        <v/>
      </c>
      <c r="AF176" s="9" t="str">
        <f>IF(Base!AF176="","",IF(Base!AF176="F",1,0))</f>
        <v/>
      </c>
      <c r="AG176" s="9" t="str">
        <f>IF(Base!AG176="","",IF(Base!AG176="V",1,0))</f>
        <v/>
      </c>
      <c r="AH176" s="9" t="str">
        <f>IF(Base!AH176="","",IF(Base!AH176="V",1,0))</f>
        <v/>
      </c>
      <c r="AI176" s="9" t="str">
        <f>IF(Base!AI176="","",IF(Base!AI176="F",1,0))</f>
        <v/>
      </c>
      <c r="AJ176" s="9" t="str">
        <f>IF(Base!AJ176="","",IF(Base!AJ176="V",1,0))</f>
        <v/>
      </c>
      <c r="AK176" s="9" t="str">
        <f>IF(Base!AK176="","",IF(Base!AK176="F",1,0))</f>
        <v/>
      </c>
      <c r="AL176" s="10" t="str">
        <f>IF(Base!AL176="","",IF(Base!AL176="F",1,0))</f>
        <v/>
      </c>
      <c r="AM176" s="8" t="str">
        <f>IF(Base!AM176="","",IF(Base!AM176="F",1,0))</f>
        <v/>
      </c>
      <c r="AN176" s="9" t="str">
        <f>IF(Base!AN176="","",IF(Base!AN176="F",1,0))</f>
        <v/>
      </c>
      <c r="AO176" s="9" t="str">
        <f>IF(Base!AO176="","",IF(Base!AO176="V",1,0))</f>
        <v/>
      </c>
      <c r="AP176" s="9" t="str">
        <f>IF(Base!AP176="","",IF(Base!AP176="F",1,0))</f>
        <v/>
      </c>
      <c r="AQ176" s="9" t="str">
        <f>IF(Base!AQ176="","",IF(Base!AQ176="V",1,0))</f>
        <v/>
      </c>
      <c r="AR176" s="9" t="str">
        <f>IF(Base!AR176="","",IF(Base!AR176="V",1,0))</f>
        <v/>
      </c>
      <c r="AS176" s="9" t="str">
        <f>IF(Base!AS176="","",IF(Base!AS176="F",1,0))</f>
        <v/>
      </c>
      <c r="AT176" s="9" t="str">
        <f>IF(Base!AT176="","",IF(Base!AT176="V",1,0))</f>
        <v/>
      </c>
      <c r="AU176" s="9" t="str">
        <f>IF(Base!AU176="","",IF(Base!AU176="F",1,0))</f>
        <v/>
      </c>
      <c r="AV176" s="10" t="str">
        <f>IF(Base!AV176="","",IF(Base!AV176="F",1,0))</f>
        <v/>
      </c>
      <c r="AW176" s="1" t="str">
        <f>IF(Base!AW176="","",Base!AW176)</f>
        <v/>
      </c>
      <c r="AX176" s="10" t="str">
        <f>IF(Base!AX176="","",Base!AX176)</f>
        <v/>
      </c>
      <c r="AY176" s="9" t="str">
        <f>IF(Base!AY176="","",IF(Base!AY176="F",1,0))</f>
        <v/>
      </c>
      <c r="AZ176" s="9" t="str">
        <f>IF(Base!AZ176="","",IF(Base!AZ176="V",1,0))</f>
        <v/>
      </c>
      <c r="BA176" s="9" t="str">
        <f>IF(Base!BA176="","",IF(Base!BA176="F",1,0))</f>
        <v/>
      </c>
      <c r="BB176" s="9" t="str">
        <f>IF(Base!BB176="","",IF(Base!BB176="F",1,0))</f>
        <v/>
      </c>
      <c r="BC176" s="9" t="str">
        <f>IF(Base!BC176="","",IF(Base!BC176="F",1,0))</f>
        <v/>
      </c>
      <c r="BD176" s="9" t="str">
        <f>IF(Base!BD176="","",IF(Base!BD176="F",1,0))</f>
        <v/>
      </c>
      <c r="BE176" s="9" t="str">
        <f>IF(Base!BE176="","",IF(Base!BE176="F",1,0))</f>
        <v/>
      </c>
      <c r="BF176" s="9" t="str">
        <f>IF(Base!BF176="","",IF(Base!BF176="F",1,0))</f>
        <v/>
      </c>
      <c r="BG176" s="9" t="str">
        <f>IF(Base!BG176="","",IF(Base!BG176="F",1,0))</f>
        <v/>
      </c>
      <c r="BH176" s="10" t="str">
        <f>IF(Base!BH176="","",IF(Base!BH176="F",1,0))</f>
        <v/>
      </c>
      <c r="BI176" s="8" t="str">
        <f>IF(Base!BI176="","",IF(Base!BI176="F",1,0))</f>
        <v/>
      </c>
      <c r="BJ176" s="9" t="str">
        <f>IF(Base!BJ176="","",IF(Base!BJ176="V",1,0))</f>
        <v/>
      </c>
      <c r="BK176" s="9" t="str">
        <f>IF(Base!BK176="","",IF(Base!BK176="F",1,0))</f>
        <v/>
      </c>
      <c r="BL176" s="9" t="str">
        <f>IF(Base!BL176="","",IF(Base!BL176="F",1,0))</f>
        <v/>
      </c>
      <c r="BM176" s="9" t="str">
        <f>IF(Base!BM176="","",IF(Base!BM176="F",1,0))</f>
        <v/>
      </c>
      <c r="BN176" s="9" t="str">
        <f>IF(Base!BN176="","",IF(Base!BN176="F",1,0))</f>
        <v/>
      </c>
      <c r="BO176" s="9" t="str">
        <f>IF(Base!BO176="","",IF(Base!BO176="F",1,0))</f>
        <v/>
      </c>
      <c r="BP176" s="9" t="str">
        <f>IF(Base!BP176="","",IF(Base!BP176="F",1,0))</f>
        <v/>
      </c>
      <c r="BQ176" s="9" t="str">
        <f>IF(Base!BQ176="","",IF(Base!BQ176="F",1,0))</f>
        <v/>
      </c>
      <c r="BR176" s="10" t="str">
        <f>IF(Base!BR176="","",IF(Base!BR176="F",1,0))</f>
        <v/>
      </c>
    </row>
    <row r="177" spans="1:70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1" t="str">
        <f>IF(Base!E177="","",Base!E177)</f>
        <v/>
      </c>
      <c r="F177" s="1" t="str">
        <f>IF(Base!F177="","",Base!F177)</f>
        <v/>
      </c>
      <c r="G177" s="8" t="str">
        <f>IF(Base!G177="","",IF(Base!G177="V",1,0))</f>
        <v/>
      </c>
      <c r="H177" s="9" t="str">
        <f>IF(Base!H177="","",IF(Base!H177="F",1,0))</f>
        <v/>
      </c>
      <c r="I177" s="9" t="str">
        <f>IF(Base!I177="","",IF(Base!I177="V",1,0))</f>
        <v/>
      </c>
      <c r="J177" s="9" t="str">
        <f>IF(Base!J177="","",IF(Base!J177="V",1,0))</f>
        <v/>
      </c>
      <c r="K177" s="9" t="str">
        <f>IF(Base!K177="","",IF(Base!K177="F",1,0))</f>
        <v/>
      </c>
      <c r="L177" s="9" t="str">
        <f>IF(Base!L177="","",IF(Base!L177="V",1,0))</f>
        <v/>
      </c>
      <c r="M177" s="9" t="str">
        <f>IF(Base!M177="","",IF(Base!M177="V",1,0))</f>
        <v/>
      </c>
      <c r="N177" s="9" t="str">
        <f>IF(Base!N177="","",IF(Base!N177="V",1,0))</f>
        <v/>
      </c>
      <c r="O177" s="9" t="str">
        <f>IF(Base!O177="","",IF(Base!O177="V",1,0))</f>
        <v/>
      </c>
      <c r="P177" s="10" t="str">
        <f>IF(Base!P177="","",IF(Base!P177="V",1,0))</f>
        <v/>
      </c>
      <c r="Q177" s="8" t="str">
        <f>IF(Base!Q177="","",IF(Base!Q177="V",1,0))</f>
        <v/>
      </c>
      <c r="R177" s="9" t="str">
        <f>IF(Base!R177="","",IF(Base!R177="F",1,0))</f>
        <v/>
      </c>
      <c r="S177" s="9" t="str">
        <f>IF(Base!S177="","",IF(Base!S177="V",1,0))</f>
        <v/>
      </c>
      <c r="T177" s="9" t="str">
        <f>IF(Base!T177="","",IF(Base!T177="V",1,0))</f>
        <v/>
      </c>
      <c r="U177" s="9" t="str">
        <f>IF(Base!U177="","",IF(Base!U177="F",1,0))</f>
        <v/>
      </c>
      <c r="V177" s="9" t="str">
        <f>IF(Base!V177="","",IF(Base!V177="V",1,0))</f>
        <v/>
      </c>
      <c r="W177" s="9" t="str">
        <f>IF(Base!W177="","",IF(Base!W177="V",1,0))</f>
        <v/>
      </c>
      <c r="X177" s="9" t="str">
        <f>IF(Base!X177="","",IF(Base!X177="V",1,0))</f>
        <v/>
      </c>
      <c r="Y177" s="9" t="str">
        <f>IF(Base!Y177="","",IF(Base!Y177="V",1,0))</f>
        <v/>
      </c>
      <c r="Z177" s="10" t="str">
        <f>IF(Base!Z177="","",IF(Base!Z177="V",1,0))</f>
        <v/>
      </c>
      <c r="AA177" s="1" t="str">
        <f>IF(Base!AA177="","",Base!AA177)</f>
        <v/>
      </c>
      <c r="AB177" s="10" t="str">
        <f>IF(Base!AB177="","",Base!AB177)</f>
        <v/>
      </c>
      <c r="AC177" s="9" t="str">
        <f>IF(Base!AC177="","",IF(Base!AC177="F",1,0))</f>
        <v/>
      </c>
      <c r="AD177" s="9" t="str">
        <f>IF(Base!AD177="","",IF(Base!AD177="F",1,0))</f>
        <v/>
      </c>
      <c r="AE177" s="9" t="str">
        <f>IF(Base!AE177="","",IF(Base!AE177="V",1,0))</f>
        <v/>
      </c>
      <c r="AF177" s="9" t="str">
        <f>IF(Base!AF177="","",IF(Base!AF177="F",1,0))</f>
        <v/>
      </c>
      <c r="AG177" s="9" t="str">
        <f>IF(Base!AG177="","",IF(Base!AG177="V",1,0))</f>
        <v/>
      </c>
      <c r="AH177" s="9" t="str">
        <f>IF(Base!AH177="","",IF(Base!AH177="V",1,0))</f>
        <v/>
      </c>
      <c r="AI177" s="9" t="str">
        <f>IF(Base!AI177="","",IF(Base!AI177="F",1,0))</f>
        <v/>
      </c>
      <c r="AJ177" s="9" t="str">
        <f>IF(Base!AJ177="","",IF(Base!AJ177="V",1,0))</f>
        <v/>
      </c>
      <c r="AK177" s="9" t="str">
        <f>IF(Base!AK177="","",IF(Base!AK177="F",1,0))</f>
        <v/>
      </c>
      <c r="AL177" s="10" t="str">
        <f>IF(Base!AL177="","",IF(Base!AL177="F",1,0))</f>
        <v/>
      </c>
      <c r="AM177" s="8" t="str">
        <f>IF(Base!AM177="","",IF(Base!AM177="F",1,0))</f>
        <v/>
      </c>
      <c r="AN177" s="9" t="str">
        <f>IF(Base!AN177="","",IF(Base!AN177="F",1,0))</f>
        <v/>
      </c>
      <c r="AO177" s="9" t="str">
        <f>IF(Base!AO177="","",IF(Base!AO177="V",1,0))</f>
        <v/>
      </c>
      <c r="AP177" s="9" t="str">
        <f>IF(Base!AP177="","",IF(Base!AP177="F",1,0))</f>
        <v/>
      </c>
      <c r="AQ177" s="9" t="str">
        <f>IF(Base!AQ177="","",IF(Base!AQ177="V",1,0))</f>
        <v/>
      </c>
      <c r="AR177" s="9" t="str">
        <f>IF(Base!AR177="","",IF(Base!AR177="V",1,0))</f>
        <v/>
      </c>
      <c r="AS177" s="9" t="str">
        <f>IF(Base!AS177="","",IF(Base!AS177="F",1,0))</f>
        <v/>
      </c>
      <c r="AT177" s="9" t="str">
        <f>IF(Base!AT177="","",IF(Base!AT177="V",1,0))</f>
        <v/>
      </c>
      <c r="AU177" s="9" t="str">
        <f>IF(Base!AU177="","",IF(Base!AU177="F",1,0))</f>
        <v/>
      </c>
      <c r="AV177" s="10" t="str">
        <f>IF(Base!AV177="","",IF(Base!AV177="F",1,0))</f>
        <v/>
      </c>
      <c r="AW177" s="1" t="str">
        <f>IF(Base!AW177="","",Base!AW177)</f>
        <v/>
      </c>
      <c r="AX177" s="10" t="str">
        <f>IF(Base!AX177="","",Base!AX177)</f>
        <v/>
      </c>
      <c r="AY177" s="9" t="str">
        <f>IF(Base!AY177="","",IF(Base!AY177="F",1,0))</f>
        <v/>
      </c>
      <c r="AZ177" s="9" t="str">
        <f>IF(Base!AZ177="","",IF(Base!AZ177="V",1,0))</f>
        <v/>
      </c>
      <c r="BA177" s="9" t="str">
        <f>IF(Base!BA177="","",IF(Base!BA177="F",1,0))</f>
        <v/>
      </c>
      <c r="BB177" s="9" t="str">
        <f>IF(Base!BB177="","",IF(Base!BB177="F",1,0))</f>
        <v/>
      </c>
      <c r="BC177" s="9" t="str">
        <f>IF(Base!BC177="","",IF(Base!BC177="F",1,0))</f>
        <v/>
      </c>
      <c r="BD177" s="9" t="str">
        <f>IF(Base!BD177="","",IF(Base!BD177="F",1,0))</f>
        <v/>
      </c>
      <c r="BE177" s="9" t="str">
        <f>IF(Base!BE177="","",IF(Base!BE177="F",1,0))</f>
        <v/>
      </c>
      <c r="BF177" s="9" t="str">
        <f>IF(Base!BF177="","",IF(Base!BF177="F",1,0))</f>
        <v/>
      </c>
      <c r="BG177" s="9" t="str">
        <f>IF(Base!BG177="","",IF(Base!BG177="F",1,0))</f>
        <v/>
      </c>
      <c r="BH177" s="10" t="str">
        <f>IF(Base!BH177="","",IF(Base!BH177="F",1,0))</f>
        <v/>
      </c>
      <c r="BI177" s="8" t="str">
        <f>IF(Base!BI177="","",IF(Base!BI177="F",1,0))</f>
        <v/>
      </c>
      <c r="BJ177" s="9" t="str">
        <f>IF(Base!BJ177="","",IF(Base!BJ177="V",1,0))</f>
        <v/>
      </c>
      <c r="BK177" s="9" t="str">
        <f>IF(Base!BK177="","",IF(Base!BK177="F",1,0))</f>
        <v/>
      </c>
      <c r="BL177" s="9" t="str">
        <f>IF(Base!BL177="","",IF(Base!BL177="F",1,0))</f>
        <v/>
      </c>
      <c r="BM177" s="9" t="str">
        <f>IF(Base!BM177="","",IF(Base!BM177="F",1,0))</f>
        <v/>
      </c>
      <c r="BN177" s="9" t="str">
        <f>IF(Base!BN177="","",IF(Base!BN177="F",1,0))</f>
        <v/>
      </c>
      <c r="BO177" s="9" t="str">
        <f>IF(Base!BO177="","",IF(Base!BO177="F",1,0))</f>
        <v/>
      </c>
      <c r="BP177" s="9" t="str">
        <f>IF(Base!BP177="","",IF(Base!BP177="F",1,0))</f>
        <v/>
      </c>
      <c r="BQ177" s="9" t="str">
        <f>IF(Base!BQ177="","",IF(Base!BQ177="F",1,0))</f>
        <v/>
      </c>
      <c r="BR177" s="10" t="str">
        <f>IF(Base!BR177="","",IF(Base!BR177="F",1,0))</f>
        <v/>
      </c>
    </row>
    <row r="178" spans="1:70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1" t="str">
        <f>IF(Base!E178="","",Base!E178)</f>
        <v/>
      </c>
      <c r="F178" s="1" t="str">
        <f>IF(Base!F178="","",Base!F178)</f>
        <v/>
      </c>
      <c r="G178" s="8" t="str">
        <f>IF(Base!G178="","",IF(Base!G178="V",1,0))</f>
        <v/>
      </c>
      <c r="H178" s="9" t="str">
        <f>IF(Base!H178="","",IF(Base!H178="F",1,0))</f>
        <v/>
      </c>
      <c r="I178" s="9" t="str">
        <f>IF(Base!I178="","",IF(Base!I178="V",1,0))</f>
        <v/>
      </c>
      <c r="J178" s="9" t="str">
        <f>IF(Base!J178="","",IF(Base!J178="V",1,0))</f>
        <v/>
      </c>
      <c r="K178" s="9" t="str">
        <f>IF(Base!K178="","",IF(Base!K178="F",1,0))</f>
        <v/>
      </c>
      <c r="L178" s="9" t="str">
        <f>IF(Base!L178="","",IF(Base!L178="V",1,0))</f>
        <v/>
      </c>
      <c r="M178" s="9" t="str">
        <f>IF(Base!M178="","",IF(Base!M178="V",1,0))</f>
        <v/>
      </c>
      <c r="N178" s="9" t="str">
        <f>IF(Base!N178="","",IF(Base!N178="V",1,0))</f>
        <v/>
      </c>
      <c r="O178" s="9" t="str">
        <f>IF(Base!O178="","",IF(Base!O178="V",1,0))</f>
        <v/>
      </c>
      <c r="P178" s="10" t="str">
        <f>IF(Base!P178="","",IF(Base!P178="V",1,0))</f>
        <v/>
      </c>
      <c r="Q178" s="8" t="str">
        <f>IF(Base!Q178="","",IF(Base!Q178="V",1,0))</f>
        <v/>
      </c>
      <c r="R178" s="9" t="str">
        <f>IF(Base!R178="","",IF(Base!R178="F",1,0))</f>
        <v/>
      </c>
      <c r="S178" s="9" t="str">
        <f>IF(Base!S178="","",IF(Base!S178="V",1,0))</f>
        <v/>
      </c>
      <c r="T178" s="9" t="str">
        <f>IF(Base!T178="","",IF(Base!T178="V",1,0))</f>
        <v/>
      </c>
      <c r="U178" s="9" t="str">
        <f>IF(Base!U178="","",IF(Base!U178="F",1,0))</f>
        <v/>
      </c>
      <c r="V178" s="9" t="str">
        <f>IF(Base!V178="","",IF(Base!V178="V",1,0))</f>
        <v/>
      </c>
      <c r="W178" s="9" t="str">
        <f>IF(Base!W178="","",IF(Base!W178="V",1,0))</f>
        <v/>
      </c>
      <c r="X178" s="9" t="str">
        <f>IF(Base!X178="","",IF(Base!X178="V",1,0))</f>
        <v/>
      </c>
      <c r="Y178" s="9" t="str">
        <f>IF(Base!Y178="","",IF(Base!Y178="V",1,0))</f>
        <v/>
      </c>
      <c r="Z178" s="10" t="str">
        <f>IF(Base!Z178="","",IF(Base!Z178="V",1,0))</f>
        <v/>
      </c>
      <c r="AA178" s="1" t="str">
        <f>IF(Base!AA178="","",Base!AA178)</f>
        <v/>
      </c>
      <c r="AB178" s="10" t="str">
        <f>IF(Base!AB178="","",Base!AB178)</f>
        <v/>
      </c>
      <c r="AC178" s="9" t="str">
        <f>IF(Base!AC178="","",IF(Base!AC178="F",1,0))</f>
        <v/>
      </c>
      <c r="AD178" s="9" t="str">
        <f>IF(Base!AD178="","",IF(Base!AD178="F",1,0))</f>
        <v/>
      </c>
      <c r="AE178" s="9" t="str">
        <f>IF(Base!AE178="","",IF(Base!AE178="V",1,0))</f>
        <v/>
      </c>
      <c r="AF178" s="9" t="str">
        <f>IF(Base!AF178="","",IF(Base!AF178="F",1,0))</f>
        <v/>
      </c>
      <c r="AG178" s="9" t="str">
        <f>IF(Base!AG178="","",IF(Base!AG178="V",1,0))</f>
        <v/>
      </c>
      <c r="AH178" s="9" t="str">
        <f>IF(Base!AH178="","",IF(Base!AH178="V",1,0))</f>
        <v/>
      </c>
      <c r="AI178" s="9" t="str">
        <f>IF(Base!AI178="","",IF(Base!AI178="F",1,0))</f>
        <v/>
      </c>
      <c r="AJ178" s="9" t="str">
        <f>IF(Base!AJ178="","",IF(Base!AJ178="V",1,0))</f>
        <v/>
      </c>
      <c r="AK178" s="9" t="str">
        <f>IF(Base!AK178="","",IF(Base!AK178="F",1,0))</f>
        <v/>
      </c>
      <c r="AL178" s="10" t="str">
        <f>IF(Base!AL178="","",IF(Base!AL178="F",1,0))</f>
        <v/>
      </c>
      <c r="AM178" s="8" t="str">
        <f>IF(Base!AM178="","",IF(Base!AM178="F",1,0))</f>
        <v/>
      </c>
      <c r="AN178" s="9" t="str">
        <f>IF(Base!AN178="","",IF(Base!AN178="F",1,0))</f>
        <v/>
      </c>
      <c r="AO178" s="9" t="str">
        <f>IF(Base!AO178="","",IF(Base!AO178="V",1,0))</f>
        <v/>
      </c>
      <c r="AP178" s="9" t="str">
        <f>IF(Base!AP178="","",IF(Base!AP178="F",1,0))</f>
        <v/>
      </c>
      <c r="AQ178" s="9" t="str">
        <f>IF(Base!AQ178="","",IF(Base!AQ178="V",1,0))</f>
        <v/>
      </c>
      <c r="AR178" s="9" t="str">
        <f>IF(Base!AR178="","",IF(Base!AR178="V",1,0))</f>
        <v/>
      </c>
      <c r="AS178" s="9" t="str">
        <f>IF(Base!AS178="","",IF(Base!AS178="F",1,0))</f>
        <v/>
      </c>
      <c r="AT178" s="9" t="str">
        <f>IF(Base!AT178="","",IF(Base!AT178="V",1,0))</f>
        <v/>
      </c>
      <c r="AU178" s="9" t="str">
        <f>IF(Base!AU178="","",IF(Base!AU178="F",1,0))</f>
        <v/>
      </c>
      <c r="AV178" s="10" t="str">
        <f>IF(Base!AV178="","",IF(Base!AV178="F",1,0))</f>
        <v/>
      </c>
      <c r="AW178" s="1" t="str">
        <f>IF(Base!AW178="","",Base!AW178)</f>
        <v/>
      </c>
      <c r="AX178" s="10" t="str">
        <f>IF(Base!AX178="","",Base!AX178)</f>
        <v/>
      </c>
      <c r="AY178" s="9" t="str">
        <f>IF(Base!AY178="","",IF(Base!AY178="F",1,0))</f>
        <v/>
      </c>
      <c r="AZ178" s="9" t="str">
        <f>IF(Base!AZ178="","",IF(Base!AZ178="V",1,0))</f>
        <v/>
      </c>
      <c r="BA178" s="9" t="str">
        <f>IF(Base!BA178="","",IF(Base!BA178="F",1,0))</f>
        <v/>
      </c>
      <c r="BB178" s="9" t="str">
        <f>IF(Base!BB178="","",IF(Base!BB178="F",1,0))</f>
        <v/>
      </c>
      <c r="BC178" s="9" t="str">
        <f>IF(Base!BC178="","",IF(Base!BC178="F",1,0))</f>
        <v/>
      </c>
      <c r="BD178" s="9" t="str">
        <f>IF(Base!BD178="","",IF(Base!BD178="F",1,0))</f>
        <v/>
      </c>
      <c r="BE178" s="9" t="str">
        <f>IF(Base!BE178="","",IF(Base!BE178="F",1,0))</f>
        <v/>
      </c>
      <c r="BF178" s="9" t="str">
        <f>IF(Base!BF178="","",IF(Base!BF178="F",1,0))</f>
        <v/>
      </c>
      <c r="BG178" s="9" t="str">
        <f>IF(Base!BG178="","",IF(Base!BG178="F",1,0))</f>
        <v/>
      </c>
      <c r="BH178" s="10" t="str">
        <f>IF(Base!BH178="","",IF(Base!BH178="F",1,0))</f>
        <v/>
      </c>
      <c r="BI178" s="8" t="str">
        <f>IF(Base!BI178="","",IF(Base!BI178="F",1,0))</f>
        <v/>
      </c>
      <c r="BJ178" s="9" t="str">
        <f>IF(Base!BJ178="","",IF(Base!BJ178="V",1,0))</f>
        <v/>
      </c>
      <c r="BK178" s="9" t="str">
        <f>IF(Base!BK178="","",IF(Base!BK178="F",1,0))</f>
        <v/>
      </c>
      <c r="BL178" s="9" t="str">
        <f>IF(Base!BL178="","",IF(Base!BL178="F",1,0))</f>
        <v/>
      </c>
      <c r="BM178" s="9" t="str">
        <f>IF(Base!BM178="","",IF(Base!BM178="F",1,0))</f>
        <v/>
      </c>
      <c r="BN178" s="9" t="str">
        <f>IF(Base!BN178="","",IF(Base!BN178="F",1,0))</f>
        <v/>
      </c>
      <c r="BO178" s="9" t="str">
        <f>IF(Base!BO178="","",IF(Base!BO178="F",1,0))</f>
        <v/>
      </c>
      <c r="BP178" s="9" t="str">
        <f>IF(Base!BP178="","",IF(Base!BP178="F",1,0))</f>
        <v/>
      </c>
      <c r="BQ178" s="9" t="str">
        <f>IF(Base!BQ178="","",IF(Base!BQ178="F",1,0))</f>
        <v/>
      </c>
      <c r="BR178" s="10" t="str">
        <f>IF(Base!BR178="","",IF(Base!BR178="F",1,0))</f>
        <v/>
      </c>
    </row>
    <row r="179" spans="1:70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1" t="str">
        <f>IF(Base!E179="","",Base!E179)</f>
        <v/>
      </c>
      <c r="F179" s="1" t="str">
        <f>IF(Base!F179="","",Base!F179)</f>
        <v/>
      </c>
      <c r="G179" s="8" t="str">
        <f>IF(Base!G179="","",IF(Base!G179="V",1,0))</f>
        <v/>
      </c>
      <c r="H179" s="9" t="str">
        <f>IF(Base!H179="","",IF(Base!H179="F",1,0))</f>
        <v/>
      </c>
      <c r="I179" s="9" t="str">
        <f>IF(Base!I179="","",IF(Base!I179="V",1,0))</f>
        <v/>
      </c>
      <c r="J179" s="9" t="str">
        <f>IF(Base!J179="","",IF(Base!J179="V",1,0))</f>
        <v/>
      </c>
      <c r="K179" s="9" t="str">
        <f>IF(Base!K179="","",IF(Base!K179="F",1,0))</f>
        <v/>
      </c>
      <c r="L179" s="9" t="str">
        <f>IF(Base!L179="","",IF(Base!L179="V",1,0))</f>
        <v/>
      </c>
      <c r="M179" s="9" t="str">
        <f>IF(Base!M179="","",IF(Base!M179="V",1,0))</f>
        <v/>
      </c>
      <c r="N179" s="9" t="str">
        <f>IF(Base!N179="","",IF(Base!N179="V",1,0))</f>
        <v/>
      </c>
      <c r="O179" s="9" t="str">
        <f>IF(Base!O179="","",IF(Base!O179="V",1,0))</f>
        <v/>
      </c>
      <c r="P179" s="10" t="str">
        <f>IF(Base!P179="","",IF(Base!P179="V",1,0))</f>
        <v/>
      </c>
      <c r="Q179" s="8" t="str">
        <f>IF(Base!Q179="","",IF(Base!Q179="V",1,0))</f>
        <v/>
      </c>
      <c r="R179" s="9" t="str">
        <f>IF(Base!R179="","",IF(Base!R179="F",1,0))</f>
        <v/>
      </c>
      <c r="S179" s="9" t="str">
        <f>IF(Base!S179="","",IF(Base!S179="V",1,0))</f>
        <v/>
      </c>
      <c r="T179" s="9" t="str">
        <f>IF(Base!T179="","",IF(Base!T179="V",1,0))</f>
        <v/>
      </c>
      <c r="U179" s="9" t="str">
        <f>IF(Base!U179="","",IF(Base!U179="F",1,0))</f>
        <v/>
      </c>
      <c r="V179" s="9" t="str">
        <f>IF(Base!V179="","",IF(Base!V179="V",1,0))</f>
        <v/>
      </c>
      <c r="W179" s="9" t="str">
        <f>IF(Base!W179="","",IF(Base!W179="V",1,0))</f>
        <v/>
      </c>
      <c r="X179" s="9" t="str">
        <f>IF(Base!X179="","",IF(Base!X179="V",1,0))</f>
        <v/>
      </c>
      <c r="Y179" s="9" t="str">
        <f>IF(Base!Y179="","",IF(Base!Y179="V",1,0))</f>
        <v/>
      </c>
      <c r="Z179" s="10" t="str">
        <f>IF(Base!Z179="","",IF(Base!Z179="V",1,0))</f>
        <v/>
      </c>
      <c r="AA179" s="1" t="str">
        <f>IF(Base!AA179="","",Base!AA179)</f>
        <v/>
      </c>
      <c r="AB179" s="10" t="str">
        <f>IF(Base!AB179="","",Base!AB179)</f>
        <v/>
      </c>
      <c r="AC179" s="9" t="str">
        <f>IF(Base!AC179="","",IF(Base!AC179="F",1,0))</f>
        <v/>
      </c>
      <c r="AD179" s="9" t="str">
        <f>IF(Base!AD179="","",IF(Base!AD179="F",1,0))</f>
        <v/>
      </c>
      <c r="AE179" s="9" t="str">
        <f>IF(Base!AE179="","",IF(Base!AE179="V",1,0))</f>
        <v/>
      </c>
      <c r="AF179" s="9" t="str">
        <f>IF(Base!AF179="","",IF(Base!AF179="F",1,0))</f>
        <v/>
      </c>
      <c r="AG179" s="9" t="str">
        <f>IF(Base!AG179="","",IF(Base!AG179="V",1,0))</f>
        <v/>
      </c>
      <c r="AH179" s="9" t="str">
        <f>IF(Base!AH179="","",IF(Base!AH179="V",1,0))</f>
        <v/>
      </c>
      <c r="AI179" s="9" t="str">
        <f>IF(Base!AI179="","",IF(Base!AI179="F",1,0))</f>
        <v/>
      </c>
      <c r="AJ179" s="9" t="str">
        <f>IF(Base!AJ179="","",IF(Base!AJ179="V",1,0))</f>
        <v/>
      </c>
      <c r="AK179" s="9" t="str">
        <f>IF(Base!AK179="","",IF(Base!AK179="F",1,0))</f>
        <v/>
      </c>
      <c r="AL179" s="10" t="str">
        <f>IF(Base!AL179="","",IF(Base!AL179="F",1,0))</f>
        <v/>
      </c>
      <c r="AM179" s="8" t="str">
        <f>IF(Base!AM179="","",IF(Base!AM179="F",1,0))</f>
        <v/>
      </c>
      <c r="AN179" s="9" t="str">
        <f>IF(Base!AN179="","",IF(Base!AN179="F",1,0))</f>
        <v/>
      </c>
      <c r="AO179" s="9" t="str">
        <f>IF(Base!AO179="","",IF(Base!AO179="V",1,0))</f>
        <v/>
      </c>
      <c r="AP179" s="9" t="str">
        <f>IF(Base!AP179="","",IF(Base!AP179="F",1,0))</f>
        <v/>
      </c>
      <c r="AQ179" s="9" t="str">
        <f>IF(Base!AQ179="","",IF(Base!AQ179="V",1,0))</f>
        <v/>
      </c>
      <c r="AR179" s="9" t="str">
        <f>IF(Base!AR179="","",IF(Base!AR179="V",1,0))</f>
        <v/>
      </c>
      <c r="AS179" s="9" t="str">
        <f>IF(Base!AS179="","",IF(Base!AS179="F",1,0))</f>
        <v/>
      </c>
      <c r="AT179" s="9" t="str">
        <f>IF(Base!AT179="","",IF(Base!AT179="V",1,0))</f>
        <v/>
      </c>
      <c r="AU179" s="9" t="str">
        <f>IF(Base!AU179="","",IF(Base!AU179="F",1,0))</f>
        <v/>
      </c>
      <c r="AV179" s="10" t="str">
        <f>IF(Base!AV179="","",IF(Base!AV179="F",1,0))</f>
        <v/>
      </c>
      <c r="AW179" s="1" t="str">
        <f>IF(Base!AW179="","",Base!AW179)</f>
        <v/>
      </c>
      <c r="AX179" s="10" t="str">
        <f>IF(Base!AX179="","",Base!AX179)</f>
        <v/>
      </c>
      <c r="AY179" s="9" t="str">
        <f>IF(Base!AY179="","",IF(Base!AY179="F",1,0))</f>
        <v/>
      </c>
      <c r="AZ179" s="9" t="str">
        <f>IF(Base!AZ179="","",IF(Base!AZ179="V",1,0))</f>
        <v/>
      </c>
      <c r="BA179" s="9" t="str">
        <f>IF(Base!BA179="","",IF(Base!BA179="F",1,0))</f>
        <v/>
      </c>
      <c r="BB179" s="9" t="str">
        <f>IF(Base!BB179="","",IF(Base!BB179="F",1,0))</f>
        <v/>
      </c>
      <c r="BC179" s="9" t="str">
        <f>IF(Base!BC179="","",IF(Base!BC179="F",1,0))</f>
        <v/>
      </c>
      <c r="BD179" s="9" t="str">
        <f>IF(Base!BD179="","",IF(Base!BD179="F",1,0))</f>
        <v/>
      </c>
      <c r="BE179" s="9" t="str">
        <f>IF(Base!BE179="","",IF(Base!BE179="F",1,0))</f>
        <v/>
      </c>
      <c r="BF179" s="9" t="str">
        <f>IF(Base!BF179="","",IF(Base!BF179="F",1,0))</f>
        <v/>
      </c>
      <c r="BG179" s="9" t="str">
        <f>IF(Base!BG179="","",IF(Base!BG179="F",1,0))</f>
        <v/>
      </c>
      <c r="BH179" s="10" t="str">
        <f>IF(Base!BH179="","",IF(Base!BH179="F",1,0))</f>
        <v/>
      </c>
      <c r="BI179" s="8" t="str">
        <f>IF(Base!BI179="","",IF(Base!BI179="F",1,0))</f>
        <v/>
      </c>
      <c r="BJ179" s="9" t="str">
        <f>IF(Base!BJ179="","",IF(Base!BJ179="V",1,0))</f>
        <v/>
      </c>
      <c r="BK179" s="9" t="str">
        <f>IF(Base!BK179="","",IF(Base!BK179="F",1,0))</f>
        <v/>
      </c>
      <c r="BL179" s="9" t="str">
        <f>IF(Base!BL179="","",IF(Base!BL179="F",1,0))</f>
        <v/>
      </c>
      <c r="BM179" s="9" t="str">
        <f>IF(Base!BM179="","",IF(Base!BM179="F",1,0))</f>
        <v/>
      </c>
      <c r="BN179" s="9" t="str">
        <f>IF(Base!BN179="","",IF(Base!BN179="F",1,0))</f>
        <v/>
      </c>
      <c r="BO179" s="9" t="str">
        <f>IF(Base!BO179="","",IF(Base!BO179="F",1,0))</f>
        <v/>
      </c>
      <c r="BP179" s="9" t="str">
        <f>IF(Base!BP179="","",IF(Base!BP179="F",1,0))</f>
        <v/>
      </c>
      <c r="BQ179" s="9" t="str">
        <f>IF(Base!BQ179="","",IF(Base!BQ179="F",1,0))</f>
        <v/>
      </c>
      <c r="BR179" s="10" t="str">
        <f>IF(Base!BR179="","",IF(Base!BR179="F",1,0))</f>
        <v/>
      </c>
    </row>
    <row r="180" spans="1:70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1" t="str">
        <f>IF(Base!E180="","",Base!E180)</f>
        <v/>
      </c>
      <c r="F180" s="1" t="str">
        <f>IF(Base!F180="","",Base!F180)</f>
        <v/>
      </c>
      <c r="G180" s="8" t="str">
        <f>IF(Base!G180="","",IF(Base!G180="V",1,0))</f>
        <v/>
      </c>
      <c r="H180" s="9" t="str">
        <f>IF(Base!H180="","",IF(Base!H180="F",1,0))</f>
        <v/>
      </c>
      <c r="I180" s="9" t="str">
        <f>IF(Base!I180="","",IF(Base!I180="V",1,0))</f>
        <v/>
      </c>
      <c r="J180" s="9" t="str">
        <f>IF(Base!J180="","",IF(Base!J180="V",1,0))</f>
        <v/>
      </c>
      <c r="K180" s="9" t="str">
        <f>IF(Base!K180="","",IF(Base!K180="F",1,0))</f>
        <v/>
      </c>
      <c r="L180" s="9" t="str">
        <f>IF(Base!L180="","",IF(Base!L180="V",1,0))</f>
        <v/>
      </c>
      <c r="M180" s="9" t="str">
        <f>IF(Base!M180="","",IF(Base!M180="V",1,0))</f>
        <v/>
      </c>
      <c r="N180" s="9" t="str">
        <f>IF(Base!N180="","",IF(Base!N180="V",1,0))</f>
        <v/>
      </c>
      <c r="O180" s="9" t="str">
        <f>IF(Base!O180="","",IF(Base!O180="V",1,0))</f>
        <v/>
      </c>
      <c r="P180" s="10" t="str">
        <f>IF(Base!P180="","",IF(Base!P180="V",1,0))</f>
        <v/>
      </c>
      <c r="Q180" s="8" t="str">
        <f>IF(Base!Q180="","",IF(Base!Q180="V",1,0))</f>
        <v/>
      </c>
      <c r="R180" s="9" t="str">
        <f>IF(Base!R180="","",IF(Base!R180="F",1,0))</f>
        <v/>
      </c>
      <c r="S180" s="9" t="str">
        <f>IF(Base!S180="","",IF(Base!S180="V",1,0))</f>
        <v/>
      </c>
      <c r="T180" s="9" t="str">
        <f>IF(Base!T180="","",IF(Base!T180="V",1,0))</f>
        <v/>
      </c>
      <c r="U180" s="9" t="str">
        <f>IF(Base!U180="","",IF(Base!U180="F",1,0))</f>
        <v/>
      </c>
      <c r="V180" s="9" t="str">
        <f>IF(Base!V180="","",IF(Base!V180="V",1,0))</f>
        <v/>
      </c>
      <c r="W180" s="9" t="str">
        <f>IF(Base!W180="","",IF(Base!W180="V",1,0))</f>
        <v/>
      </c>
      <c r="X180" s="9" t="str">
        <f>IF(Base!X180="","",IF(Base!X180="V",1,0))</f>
        <v/>
      </c>
      <c r="Y180" s="9" t="str">
        <f>IF(Base!Y180="","",IF(Base!Y180="V",1,0))</f>
        <v/>
      </c>
      <c r="Z180" s="10" t="str">
        <f>IF(Base!Z180="","",IF(Base!Z180="V",1,0))</f>
        <v/>
      </c>
      <c r="AA180" s="1" t="str">
        <f>IF(Base!AA180="","",Base!AA180)</f>
        <v/>
      </c>
      <c r="AB180" s="10" t="str">
        <f>IF(Base!AB180="","",Base!AB180)</f>
        <v/>
      </c>
      <c r="AC180" s="9" t="str">
        <f>IF(Base!AC180="","",IF(Base!AC180="F",1,0))</f>
        <v/>
      </c>
      <c r="AD180" s="9" t="str">
        <f>IF(Base!AD180="","",IF(Base!AD180="F",1,0))</f>
        <v/>
      </c>
      <c r="AE180" s="9" t="str">
        <f>IF(Base!AE180="","",IF(Base!AE180="V",1,0))</f>
        <v/>
      </c>
      <c r="AF180" s="9" t="str">
        <f>IF(Base!AF180="","",IF(Base!AF180="F",1,0))</f>
        <v/>
      </c>
      <c r="AG180" s="9" t="str">
        <f>IF(Base!AG180="","",IF(Base!AG180="V",1,0))</f>
        <v/>
      </c>
      <c r="AH180" s="9" t="str">
        <f>IF(Base!AH180="","",IF(Base!AH180="V",1,0))</f>
        <v/>
      </c>
      <c r="AI180" s="9" t="str">
        <f>IF(Base!AI180="","",IF(Base!AI180="F",1,0))</f>
        <v/>
      </c>
      <c r="AJ180" s="9" t="str">
        <f>IF(Base!AJ180="","",IF(Base!AJ180="V",1,0))</f>
        <v/>
      </c>
      <c r="AK180" s="9" t="str">
        <f>IF(Base!AK180="","",IF(Base!AK180="F",1,0))</f>
        <v/>
      </c>
      <c r="AL180" s="10" t="str">
        <f>IF(Base!AL180="","",IF(Base!AL180="F",1,0))</f>
        <v/>
      </c>
      <c r="AM180" s="8" t="str">
        <f>IF(Base!AM180="","",IF(Base!AM180="F",1,0))</f>
        <v/>
      </c>
      <c r="AN180" s="9" t="str">
        <f>IF(Base!AN180="","",IF(Base!AN180="F",1,0))</f>
        <v/>
      </c>
      <c r="AO180" s="9" t="str">
        <f>IF(Base!AO180="","",IF(Base!AO180="V",1,0))</f>
        <v/>
      </c>
      <c r="AP180" s="9" t="str">
        <f>IF(Base!AP180="","",IF(Base!AP180="F",1,0))</f>
        <v/>
      </c>
      <c r="AQ180" s="9" t="str">
        <f>IF(Base!AQ180="","",IF(Base!AQ180="V",1,0))</f>
        <v/>
      </c>
      <c r="AR180" s="9" t="str">
        <f>IF(Base!AR180="","",IF(Base!AR180="V",1,0))</f>
        <v/>
      </c>
      <c r="AS180" s="9" t="str">
        <f>IF(Base!AS180="","",IF(Base!AS180="F",1,0))</f>
        <v/>
      </c>
      <c r="AT180" s="9" t="str">
        <f>IF(Base!AT180="","",IF(Base!AT180="V",1,0))</f>
        <v/>
      </c>
      <c r="AU180" s="9" t="str">
        <f>IF(Base!AU180="","",IF(Base!AU180="F",1,0))</f>
        <v/>
      </c>
      <c r="AV180" s="10" t="str">
        <f>IF(Base!AV180="","",IF(Base!AV180="F",1,0))</f>
        <v/>
      </c>
      <c r="AW180" s="1" t="str">
        <f>IF(Base!AW180="","",Base!AW180)</f>
        <v/>
      </c>
      <c r="AX180" s="10" t="str">
        <f>IF(Base!AX180="","",Base!AX180)</f>
        <v/>
      </c>
      <c r="AY180" s="9" t="str">
        <f>IF(Base!AY180="","",IF(Base!AY180="F",1,0))</f>
        <v/>
      </c>
      <c r="AZ180" s="9" t="str">
        <f>IF(Base!AZ180="","",IF(Base!AZ180="V",1,0))</f>
        <v/>
      </c>
      <c r="BA180" s="9" t="str">
        <f>IF(Base!BA180="","",IF(Base!BA180="F",1,0))</f>
        <v/>
      </c>
      <c r="BB180" s="9" t="str">
        <f>IF(Base!BB180="","",IF(Base!BB180="F",1,0))</f>
        <v/>
      </c>
      <c r="BC180" s="9" t="str">
        <f>IF(Base!BC180="","",IF(Base!BC180="F",1,0))</f>
        <v/>
      </c>
      <c r="BD180" s="9" t="str">
        <f>IF(Base!BD180="","",IF(Base!BD180="F",1,0))</f>
        <v/>
      </c>
      <c r="BE180" s="9" t="str">
        <f>IF(Base!BE180="","",IF(Base!BE180="F",1,0))</f>
        <v/>
      </c>
      <c r="BF180" s="9" t="str">
        <f>IF(Base!BF180="","",IF(Base!BF180="F",1,0))</f>
        <v/>
      </c>
      <c r="BG180" s="9" t="str">
        <f>IF(Base!BG180="","",IF(Base!BG180="F",1,0))</f>
        <v/>
      </c>
      <c r="BH180" s="10" t="str">
        <f>IF(Base!BH180="","",IF(Base!BH180="F",1,0))</f>
        <v/>
      </c>
      <c r="BI180" s="8" t="str">
        <f>IF(Base!BI180="","",IF(Base!BI180="F",1,0))</f>
        <v/>
      </c>
      <c r="BJ180" s="9" t="str">
        <f>IF(Base!BJ180="","",IF(Base!BJ180="V",1,0))</f>
        <v/>
      </c>
      <c r="BK180" s="9" t="str">
        <f>IF(Base!BK180="","",IF(Base!BK180="F",1,0))</f>
        <v/>
      </c>
      <c r="BL180" s="9" t="str">
        <f>IF(Base!BL180="","",IF(Base!BL180="F",1,0))</f>
        <v/>
      </c>
      <c r="BM180" s="9" t="str">
        <f>IF(Base!BM180="","",IF(Base!BM180="F",1,0))</f>
        <v/>
      </c>
      <c r="BN180" s="9" t="str">
        <f>IF(Base!BN180="","",IF(Base!BN180="F",1,0))</f>
        <v/>
      </c>
      <c r="BO180" s="9" t="str">
        <f>IF(Base!BO180="","",IF(Base!BO180="F",1,0))</f>
        <v/>
      </c>
      <c r="BP180" s="9" t="str">
        <f>IF(Base!BP180="","",IF(Base!BP180="F",1,0))</f>
        <v/>
      </c>
      <c r="BQ180" s="9" t="str">
        <f>IF(Base!BQ180="","",IF(Base!BQ180="F",1,0))</f>
        <v/>
      </c>
      <c r="BR180" s="10" t="str">
        <f>IF(Base!BR180="","",IF(Base!BR180="F",1,0))</f>
        <v/>
      </c>
    </row>
    <row r="181" spans="1:70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1" t="str">
        <f>IF(Base!E181="","",Base!E181)</f>
        <v/>
      </c>
      <c r="F181" s="1" t="str">
        <f>IF(Base!F181="","",Base!F181)</f>
        <v/>
      </c>
      <c r="G181" s="8" t="str">
        <f>IF(Base!G181="","",IF(Base!G181="V",1,0))</f>
        <v/>
      </c>
      <c r="H181" s="9" t="str">
        <f>IF(Base!H181="","",IF(Base!H181="F",1,0))</f>
        <v/>
      </c>
      <c r="I181" s="9" t="str">
        <f>IF(Base!I181="","",IF(Base!I181="V",1,0))</f>
        <v/>
      </c>
      <c r="J181" s="9" t="str">
        <f>IF(Base!J181="","",IF(Base!J181="V",1,0))</f>
        <v/>
      </c>
      <c r="K181" s="9" t="str">
        <f>IF(Base!K181="","",IF(Base!K181="F",1,0))</f>
        <v/>
      </c>
      <c r="L181" s="9" t="str">
        <f>IF(Base!L181="","",IF(Base!L181="V",1,0))</f>
        <v/>
      </c>
      <c r="M181" s="9" t="str">
        <f>IF(Base!M181="","",IF(Base!M181="V",1,0))</f>
        <v/>
      </c>
      <c r="N181" s="9" t="str">
        <f>IF(Base!N181="","",IF(Base!N181="V",1,0))</f>
        <v/>
      </c>
      <c r="O181" s="9" t="str">
        <f>IF(Base!O181="","",IF(Base!O181="V",1,0))</f>
        <v/>
      </c>
      <c r="P181" s="10" t="str">
        <f>IF(Base!P181="","",IF(Base!P181="V",1,0))</f>
        <v/>
      </c>
      <c r="Q181" s="8" t="str">
        <f>IF(Base!Q181="","",IF(Base!Q181="V",1,0))</f>
        <v/>
      </c>
      <c r="R181" s="9" t="str">
        <f>IF(Base!R181="","",IF(Base!R181="F",1,0))</f>
        <v/>
      </c>
      <c r="S181" s="9" t="str">
        <f>IF(Base!S181="","",IF(Base!S181="V",1,0))</f>
        <v/>
      </c>
      <c r="T181" s="9" t="str">
        <f>IF(Base!T181="","",IF(Base!T181="V",1,0))</f>
        <v/>
      </c>
      <c r="U181" s="9" t="str">
        <f>IF(Base!U181="","",IF(Base!U181="F",1,0))</f>
        <v/>
      </c>
      <c r="V181" s="9" t="str">
        <f>IF(Base!V181="","",IF(Base!V181="V",1,0))</f>
        <v/>
      </c>
      <c r="W181" s="9" t="str">
        <f>IF(Base!W181="","",IF(Base!W181="V",1,0))</f>
        <v/>
      </c>
      <c r="X181" s="9" t="str">
        <f>IF(Base!X181="","",IF(Base!X181="V",1,0))</f>
        <v/>
      </c>
      <c r="Y181" s="9" t="str">
        <f>IF(Base!Y181="","",IF(Base!Y181="V",1,0))</f>
        <v/>
      </c>
      <c r="Z181" s="10" t="str">
        <f>IF(Base!Z181="","",IF(Base!Z181="V",1,0))</f>
        <v/>
      </c>
      <c r="AA181" s="1" t="str">
        <f>IF(Base!AA181="","",Base!AA181)</f>
        <v/>
      </c>
      <c r="AB181" s="10" t="str">
        <f>IF(Base!AB181="","",Base!AB181)</f>
        <v/>
      </c>
      <c r="AC181" s="9" t="str">
        <f>IF(Base!AC181="","",IF(Base!AC181="F",1,0))</f>
        <v/>
      </c>
      <c r="AD181" s="9" t="str">
        <f>IF(Base!AD181="","",IF(Base!AD181="F",1,0))</f>
        <v/>
      </c>
      <c r="AE181" s="9" t="str">
        <f>IF(Base!AE181="","",IF(Base!AE181="V",1,0))</f>
        <v/>
      </c>
      <c r="AF181" s="9" t="str">
        <f>IF(Base!AF181="","",IF(Base!AF181="F",1,0))</f>
        <v/>
      </c>
      <c r="AG181" s="9" t="str">
        <f>IF(Base!AG181="","",IF(Base!AG181="V",1,0))</f>
        <v/>
      </c>
      <c r="AH181" s="9" t="str">
        <f>IF(Base!AH181="","",IF(Base!AH181="V",1,0))</f>
        <v/>
      </c>
      <c r="AI181" s="9" t="str">
        <f>IF(Base!AI181="","",IF(Base!AI181="F",1,0))</f>
        <v/>
      </c>
      <c r="AJ181" s="9" t="str">
        <f>IF(Base!AJ181="","",IF(Base!AJ181="V",1,0))</f>
        <v/>
      </c>
      <c r="AK181" s="9" t="str">
        <f>IF(Base!AK181="","",IF(Base!AK181="F",1,0))</f>
        <v/>
      </c>
      <c r="AL181" s="10" t="str">
        <f>IF(Base!AL181="","",IF(Base!AL181="F",1,0))</f>
        <v/>
      </c>
      <c r="AM181" s="8" t="str">
        <f>IF(Base!AM181="","",IF(Base!AM181="F",1,0))</f>
        <v/>
      </c>
      <c r="AN181" s="9" t="str">
        <f>IF(Base!AN181="","",IF(Base!AN181="F",1,0))</f>
        <v/>
      </c>
      <c r="AO181" s="9" t="str">
        <f>IF(Base!AO181="","",IF(Base!AO181="V",1,0))</f>
        <v/>
      </c>
      <c r="AP181" s="9" t="str">
        <f>IF(Base!AP181="","",IF(Base!AP181="F",1,0))</f>
        <v/>
      </c>
      <c r="AQ181" s="9" t="str">
        <f>IF(Base!AQ181="","",IF(Base!AQ181="V",1,0))</f>
        <v/>
      </c>
      <c r="AR181" s="9" t="str">
        <f>IF(Base!AR181="","",IF(Base!AR181="V",1,0))</f>
        <v/>
      </c>
      <c r="AS181" s="9" t="str">
        <f>IF(Base!AS181="","",IF(Base!AS181="F",1,0))</f>
        <v/>
      </c>
      <c r="AT181" s="9" t="str">
        <f>IF(Base!AT181="","",IF(Base!AT181="V",1,0))</f>
        <v/>
      </c>
      <c r="AU181" s="9" t="str">
        <f>IF(Base!AU181="","",IF(Base!AU181="F",1,0))</f>
        <v/>
      </c>
      <c r="AV181" s="10" t="str">
        <f>IF(Base!AV181="","",IF(Base!AV181="F",1,0))</f>
        <v/>
      </c>
      <c r="AW181" s="1" t="str">
        <f>IF(Base!AW181="","",Base!AW181)</f>
        <v/>
      </c>
      <c r="AX181" s="10" t="str">
        <f>IF(Base!AX181="","",Base!AX181)</f>
        <v/>
      </c>
      <c r="AY181" s="9" t="str">
        <f>IF(Base!AY181="","",IF(Base!AY181="F",1,0))</f>
        <v/>
      </c>
      <c r="AZ181" s="9" t="str">
        <f>IF(Base!AZ181="","",IF(Base!AZ181="V",1,0))</f>
        <v/>
      </c>
      <c r="BA181" s="9" t="str">
        <f>IF(Base!BA181="","",IF(Base!BA181="F",1,0))</f>
        <v/>
      </c>
      <c r="BB181" s="9" t="str">
        <f>IF(Base!BB181="","",IF(Base!BB181="F",1,0))</f>
        <v/>
      </c>
      <c r="BC181" s="9" t="str">
        <f>IF(Base!BC181="","",IF(Base!BC181="F",1,0))</f>
        <v/>
      </c>
      <c r="BD181" s="9" t="str">
        <f>IF(Base!BD181="","",IF(Base!BD181="F",1,0))</f>
        <v/>
      </c>
      <c r="BE181" s="9" t="str">
        <f>IF(Base!BE181="","",IF(Base!BE181="F",1,0))</f>
        <v/>
      </c>
      <c r="BF181" s="9" t="str">
        <f>IF(Base!BF181="","",IF(Base!BF181="F",1,0))</f>
        <v/>
      </c>
      <c r="BG181" s="9" t="str">
        <f>IF(Base!BG181="","",IF(Base!BG181="F",1,0))</f>
        <v/>
      </c>
      <c r="BH181" s="10" t="str">
        <f>IF(Base!BH181="","",IF(Base!BH181="F",1,0))</f>
        <v/>
      </c>
      <c r="BI181" s="8" t="str">
        <f>IF(Base!BI181="","",IF(Base!BI181="F",1,0))</f>
        <v/>
      </c>
      <c r="BJ181" s="9" t="str">
        <f>IF(Base!BJ181="","",IF(Base!BJ181="V",1,0))</f>
        <v/>
      </c>
      <c r="BK181" s="9" t="str">
        <f>IF(Base!BK181="","",IF(Base!BK181="F",1,0))</f>
        <v/>
      </c>
      <c r="BL181" s="9" t="str">
        <f>IF(Base!BL181="","",IF(Base!BL181="F",1,0))</f>
        <v/>
      </c>
      <c r="BM181" s="9" t="str">
        <f>IF(Base!BM181="","",IF(Base!BM181="F",1,0))</f>
        <v/>
      </c>
      <c r="BN181" s="9" t="str">
        <f>IF(Base!BN181="","",IF(Base!BN181="F",1,0))</f>
        <v/>
      </c>
      <c r="BO181" s="9" t="str">
        <f>IF(Base!BO181="","",IF(Base!BO181="F",1,0))</f>
        <v/>
      </c>
      <c r="BP181" s="9" t="str">
        <f>IF(Base!BP181="","",IF(Base!BP181="F",1,0))</f>
        <v/>
      </c>
      <c r="BQ181" s="9" t="str">
        <f>IF(Base!BQ181="","",IF(Base!BQ181="F",1,0))</f>
        <v/>
      </c>
      <c r="BR181" s="10" t="str">
        <f>IF(Base!BR181="","",IF(Base!BR181="F",1,0))</f>
        <v/>
      </c>
    </row>
    <row r="182" spans="1:70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1" t="str">
        <f>IF(Base!E182="","",Base!E182)</f>
        <v/>
      </c>
      <c r="F182" s="1" t="str">
        <f>IF(Base!F182="","",Base!F182)</f>
        <v/>
      </c>
      <c r="G182" s="8" t="str">
        <f>IF(Base!G182="","",IF(Base!G182="V",1,0))</f>
        <v/>
      </c>
      <c r="H182" s="9" t="str">
        <f>IF(Base!H182="","",IF(Base!H182="F",1,0))</f>
        <v/>
      </c>
      <c r="I182" s="9" t="str">
        <f>IF(Base!I182="","",IF(Base!I182="V",1,0))</f>
        <v/>
      </c>
      <c r="J182" s="9" t="str">
        <f>IF(Base!J182="","",IF(Base!J182="V",1,0))</f>
        <v/>
      </c>
      <c r="K182" s="9" t="str">
        <f>IF(Base!K182="","",IF(Base!K182="F",1,0))</f>
        <v/>
      </c>
      <c r="L182" s="9" t="str">
        <f>IF(Base!L182="","",IF(Base!L182="V",1,0))</f>
        <v/>
      </c>
      <c r="M182" s="9" t="str">
        <f>IF(Base!M182="","",IF(Base!M182="V",1,0))</f>
        <v/>
      </c>
      <c r="N182" s="9" t="str">
        <f>IF(Base!N182="","",IF(Base!N182="V",1,0))</f>
        <v/>
      </c>
      <c r="O182" s="9" t="str">
        <f>IF(Base!O182="","",IF(Base!O182="V",1,0))</f>
        <v/>
      </c>
      <c r="P182" s="10" t="str">
        <f>IF(Base!P182="","",IF(Base!P182="V",1,0))</f>
        <v/>
      </c>
      <c r="Q182" s="8" t="str">
        <f>IF(Base!Q182="","",IF(Base!Q182="V",1,0))</f>
        <v/>
      </c>
      <c r="R182" s="9" t="str">
        <f>IF(Base!R182="","",IF(Base!R182="F",1,0))</f>
        <v/>
      </c>
      <c r="S182" s="9" t="str">
        <f>IF(Base!S182="","",IF(Base!S182="V",1,0))</f>
        <v/>
      </c>
      <c r="T182" s="9" t="str">
        <f>IF(Base!T182="","",IF(Base!T182="V",1,0))</f>
        <v/>
      </c>
      <c r="U182" s="9" t="str">
        <f>IF(Base!U182="","",IF(Base!U182="F",1,0))</f>
        <v/>
      </c>
      <c r="V182" s="9" t="str">
        <f>IF(Base!V182="","",IF(Base!V182="V",1,0))</f>
        <v/>
      </c>
      <c r="W182" s="9" t="str">
        <f>IF(Base!W182="","",IF(Base!W182="V",1,0))</f>
        <v/>
      </c>
      <c r="X182" s="9" t="str">
        <f>IF(Base!X182="","",IF(Base!X182="V",1,0))</f>
        <v/>
      </c>
      <c r="Y182" s="9" t="str">
        <f>IF(Base!Y182="","",IF(Base!Y182="V",1,0))</f>
        <v/>
      </c>
      <c r="Z182" s="10" t="str">
        <f>IF(Base!Z182="","",IF(Base!Z182="V",1,0))</f>
        <v/>
      </c>
      <c r="AA182" s="1" t="str">
        <f>IF(Base!AA182="","",Base!AA182)</f>
        <v/>
      </c>
      <c r="AB182" s="10" t="str">
        <f>IF(Base!AB182="","",Base!AB182)</f>
        <v/>
      </c>
      <c r="AC182" s="9" t="str">
        <f>IF(Base!AC182="","",IF(Base!AC182="F",1,0))</f>
        <v/>
      </c>
      <c r="AD182" s="9" t="str">
        <f>IF(Base!AD182="","",IF(Base!AD182="F",1,0))</f>
        <v/>
      </c>
      <c r="AE182" s="9" t="str">
        <f>IF(Base!AE182="","",IF(Base!AE182="V",1,0))</f>
        <v/>
      </c>
      <c r="AF182" s="9" t="str">
        <f>IF(Base!AF182="","",IF(Base!AF182="F",1,0))</f>
        <v/>
      </c>
      <c r="AG182" s="9" t="str">
        <f>IF(Base!AG182="","",IF(Base!AG182="V",1,0))</f>
        <v/>
      </c>
      <c r="AH182" s="9" t="str">
        <f>IF(Base!AH182="","",IF(Base!AH182="V",1,0))</f>
        <v/>
      </c>
      <c r="AI182" s="9" t="str">
        <f>IF(Base!AI182="","",IF(Base!AI182="F",1,0))</f>
        <v/>
      </c>
      <c r="AJ182" s="9" t="str">
        <f>IF(Base!AJ182="","",IF(Base!AJ182="V",1,0))</f>
        <v/>
      </c>
      <c r="AK182" s="9" t="str">
        <f>IF(Base!AK182="","",IF(Base!AK182="F",1,0))</f>
        <v/>
      </c>
      <c r="AL182" s="10" t="str">
        <f>IF(Base!AL182="","",IF(Base!AL182="F",1,0))</f>
        <v/>
      </c>
      <c r="AM182" s="8" t="str">
        <f>IF(Base!AM182="","",IF(Base!AM182="F",1,0))</f>
        <v/>
      </c>
      <c r="AN182" s="9" t="str">
        <f>IF(Base!AN182="","",IF(Base!AN182="F",1,0))</f>
        <v/>
      </c>
      <c r="AO182" s="9" t="str">
        <f>IF(Base!AO182="","",IF(Base!AO182="V",1,0))</f>
        <v/>
      </c>
      <c r="AP182" s="9" t="str">
        <f>IF(Base!AP182="","",IF(Base!AP182="F",1,0))</f>
        <v/>
      </c>
      <c r="AQ182" s="9" t="str">
        <f>IF(Base!AQ182="","",IF(Base!AQ182="V",1,0))</f>
        <v/>
      </c>
      <c r="AR182" s="9" t="str">
        <f>IF(Base!AR182="","",IF(Base!AR182="V",1,0))</f>
        <v/>
      </c>
      <c r="AS182" s="9" t="str">
        <f>IF(Base!AS182="","",IF(Base!AS182="F",1,0))</f>
        <v/>
      </c>
      <c r="AT182" s="9" t="str">
        <f>IF(Base!AT182="","",IF(Base!AT182="V",1,0))</f>
        <v/>
      </c>
      <c r="AU182" s="9" t="str">
        <f>IF(Base!AU182="","",IF(Base!AU182="F",1,0))</f>
        <v/>
      </c>
      <c r="AV182" s="10" t="str">
        <f>IF(Base!AV182="","",IF(Base!AV182="F",1,0))</f>
        <v/>
      </c>
      <c r="AW182" s="1" t="str">
        <f>IF(Base!AW182="","",Base!AW182)</f>
        <v/>
      </c>
      <c r="AX182" s="10" t="str">
        <f>IF(Base!AX182="","",Base!AX182)</f>
        <v/>
      </c>
      <c r="AY182" s="9" t="str">
        <f>IF(Base!AY182="","",IF(Base!AY182="F",1,0))</f>
        <v/>
      </c>
      <c r="AZ182" s="9" t="str">
        <f>IF(Base!AZ182="","",IF(Base!AZ182="V",1,0))</f>
        <v/>
      </c>
      <c r="BA182" s="9" t="str">
        <f>IF(Base!BA182="","",IF(Base!BA182="F",1,0))</f>
        <v/>
      </c>
      <c r="BB182" s="9" t="str">
        <f>IF(Base!BB182="","",IF(Base!BB182="F",1,0))</f>
        <v/>
      </c>
      <c r="BC182" s="9" t="str">
        <f>IF(Base!BC182="","",IF(Base!BC182="F",1,0))</f>
        <v/>
      </c>
      <c r="BD182" s="9" t="str">
        <f>IF(Base!BD182="","",IF(Base!BD182="F",1,0))</f>
        <v/>
      </c>
      <c r="BE182" s="9" t="str">
        <f>IF(Base!BE182="","",IF(Base!BE182="F",1,0))</f>
        <v/>
      </c>
      <c r="BF182" s="9" t="str">
        <f>IF(Base!BF182="","",IF(Base!BF182="F",1,0))</f>
        <v/>
      </c>
      <c r="BG182" s="9" t="str">
        <f>IF(Base!BG182="","",IF(Base!BG182="F",1,0))</f>
        <v/>
      </c>
      <c r="BH182" s="10" t="str">
        <f>IF(Base!BH182="","",IF(Base!BH182="F",1,0))</f>
        <v/>
      </c>
      <c r="BI182" s="8" t="str">
        <f>IF(Base!BI182="","",IF(Base!BI182="F",1,0))</f>
        <v/>
      </c>
      <c r="BJ182" s="9" t="str">
        <f>IF(Base!BJ182="","",IF(Base!BJ182="V",1,0))</f>
        <v/>
      </c>
      <c r="BK182" s="9" t="str">
        <f>IF(Base!BK182="","",IF(Base!BK182="F",1,0))</f>
        <v/>
      </c>
      <c r="BL182" s="9" t="str">
        <f>IF(Base!BL182="","",IF(Base!BL182="F",1,0))</f>
        <v/>
      </c>
      <c r="BM182" s="9" t="str">
        <f>IF(Base!BM182="","",IF(Base!BM182="F",1,0))</f>
        <v/>
      </c>
      <c r="BN182" s="9" t="str">
        <f>IF(Base!BN182="","",IF(Base!BN182="F",1,0))</f>
        <v/>
      </c>
      <c r="BO182" s="9" t="str">
        <f>IF(Base!BO182="","",IF(Base!BO182="F",1,0))</f>
        <v/>
      </c>
      <c r="BP182" s="9" t="str">
        <f>IF(Base!BP182="","",IF(Base!BP182="F",1,0))</f>
        <v/>
      </c>
      <c r="BQ182" s="9" t="str">
        <f>IF(Base!BQ182="","",IF(Base!BQ182="F",1,0))</f>
        <v/>
      </c>
      <c r="BR182" s="10" t="str">
        <f>IF(Base!BR182="","",IF(Base!BR182="F",1,0))</f>
        <v/>
      </c>
    </row>
    <row r="183" spans="1:70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1" t="str">
        <f>IF(Base!E183="","",Base!E183)</f>
        <v/>
      </c>
      <c r="F183" s="1" t="str">
        <f>IF(Base!F183="","",Base!F183)</f>
        <v/>
      </c>
      <c r="G183" s="8" t="str">
        <f>IF(Base!G183="","",IF(Base!G183="V",1,0))</f>
        <v/>
      </c>
      <c r="H183" s="9" t="str">
        <f>IF(Base!H183="","",IF(Base!H183="F",1,0))</f>
        <v/>
      </c>
      <c r="I183" s="9" t="str">
        <f>IF(Base!I183="","",IF(Base!I183="V",1,0))</f>
        <v/>
      </c>
      <c r="J183" s="9" t="str">
        <f>IF(Base!J183="","",IF(Base!J183="V",1,0))</f>
        <v/>
      </c>
      <c r="K183" s="9" t="str">
        <f>IF(Base!K183="","",IF(Base!K183="F",1,0))</f>
        <v/>
      </c>
      <c r="L183" s="9" t="str">
        <f>IF(Base!L183="","",IF(Base!L183="V",1,0))</f>
        <v/>
      </c>
      <c r="M183" s="9" t="str">
        <f>IF(Base!M183="","",IF(Base!M183="V",1,0))</f>
        <v/>
      </c>
      <c r="N183" s="9" t="str">
        <f>IF(Base!N183="","",IF(Base!N183="V",1,0))</f>
        <v/>
      </c>
      <c r="O183" s="9" t="str">
        <f>IF(Base!O183="","",IF(Base!O183="V",1,0))</f>
        <v/>
      </c>
      <c r="P183" s="10" t="str">
        <f>IF(Base!P183="","",IF(Base!P183="V",1,0))</f>
        <v/>
      </c>
      <c r="Q183" s="8" t="str">
        <f>IF(Base!Q183="","",IF(Base!Q183="V",1,0))</f>
        <v/>
      </c>
      <c r="R183" s="9" t="str">
        <f>IF(Base!R183="","",IF(Base!R183="F",1,0))</f>
        <v/>
      </c>
      <c r="S183" s="9" t="str">
        <f>IF(Base!S183="","",IF(Base!S183="V",1,0))</f>
        <v/>
      </c>
      <c r="T183" s="9" t="str">
        <f>IF(Base!T183="","",IF(Base!T183="V",1,0))</f>
        <v/>
      </c>
      <c r="U183" s="9" t="str">
        <f>IF(Base!U183="","",IF(Base!U183="F",1,0))</f>
        <v/>
      </c>
      <c r="V183" s="9" t="str">
        <f>IF(Base!V183="","",IF(Base!V183="V",1,0))</f>
        <v/>
      </c>
      <c r="W183" s="9" t="str">
        <f>IF(Base!W183="","",IF(Base!W183="V",1,0))</f>
        <v/>
      </c>
      <c r="X183" s="9" t="str">
        <f>IF(Base!X183="","",IF(Base!X183="V",1,0))</f>
        <v/>
      </c>
      <c r="Y183" s="9" t="str">
        <f>IF(Base!Y183="","",IF(Base!Y183="V",1,0))</f>
        <v/>
      </c>
      <c r="Z183" s="10" t="str">
        <f>IF(Base!Z183="","",IF(Base!Z183="V",1,0))</f>
        <v/>
      </c>
      <c r="AA183" s="1" t="str">
        <f>IF(Base!AA183="","",Base!AA183)</f>
        <v/>
      </c>
      <c r="AB183" s="10" t="str">
        <f>IF(Base!AB183="","",Base!AB183)</f>
        <v/>
      </c>
      <c r="AC183" s="9" t="str">
        <f>IF(Base!AC183="","",IF(Base!AC183="F",1,0))</f>
        <v/>
      </c>
      <c r="AD183" s="9" t="str">
        <f>IF(Base!AD183="","",IF(Base!AD183="F",1,0))</f>
        <v/>
      </c>
      <c r="AE183" s="9" t="str">
        <f>IF(Base!AE183="","",IF(Base!AE183="V",1,0))</f>
        <v/>
      </c>
      <c r="AF183" s="9" t="str">
        <f>IF(Base!AF183="","",IF(Base!AF183="F",1,0))</f>
        <v/>
      </c>
      <c r="AG183" s="9" t="str">
        <f>IF(Base!AG183="","",IF(Base!AG183="V",1,0))</f>
        <v/>
      </c>
      <c r="AH183" s="9" t="str">
        <f>IF(Base!AH183="","",IF(Base!AH183="V",1,0))</f>
        <v/>
      </c>
      <c r="AI183" s="9" t="str">
        <f>IF(Base!AI183="","",IF(Base!AI183="F",1,0))</f>
        <v/>
      </c>
      <c r="AJ183" s="9" t="str">
        <f>IF(Base!AJ183="","",IF(Base!AJ183="V",1,0))</f>
        <v/>
      </c>
      <c r="AK183" s="9" t="str">
        <f>IF(Base!AK183="","",IF(Base!AK183="F",1,0))</f>
        <v/>
      </c>
      <c r="AL183" s="10" t="str">
        <f>IF(Base!AL183="","",IF(Base!AL183="F",1,0))</f>
        <v/>
      </c>
      <c r="AM183" s="8" t="str">
        <f>IF(Base!AM183="","",IF(Base!AM183="F",1,0))</f>
        <v/>
      </c>
      <c r="AN183" s="9" t="str">
        <f>IF(Base!AN183="","",IF(Base!AN183="F",1,0))</f>
        <v/>
      </c>
      <c r="AO183" s="9" t="str">
        <f>IF(Base!AO183="","",IF(Base!AO183="V",1,0))</f>
        <v/>
      </c>
      <c r="AP183" s="9" t="str">
        <f>IF(Base!AP183="","",IF(Base!AP183="F",1,0))</f>
        <v/>
      </c>
      <c r="AQ183" s="9" t="str">
        <f>IF(Base!AQ183="","",IF(Base!AQ183="V",1,0))</f>
        <v/>
      </c>
      <c r="AR183" s="9" t="str">
        <f>IF(Base!AR183="","",IF(Base!AR183="V",1,0))</f>
        <v/>
      </c>
      <c r="AS183" s="9" t="str">
        <f>IF(Base!AS183="","",IF(Base!AS183="F",1,0))</f>
        <v/>
      </c>
      <c r="AT183" s="9" t="str">
        <f>IF(Base!AT183="","",IF(Base!AT183="V",1,0))</f>
        <v/>
      </c>
      <c r="AU183" s="9" t="str">
        <f>IF(Base!AU183="","",IF(Base!AU183="F",1,0))</f>
        <v/>
      </c>
      <c r="AV183" s="10" t="str">
        <f>IF(Base!AV183="","",IF(Base!AV183="F",1,0))</f>
        <v/>
      </c>
      <c r="AW183" s="1" t="str">
        <f>IF(Base!AW183="","",Base!AW183)</f>
        <v/>
      </c>
      <c r="AX183" s="10" t="str">
        <f>IF(Base!AX183="","",Base!AX183)</f>
        <v/>
      </c>
      <c r="AY183" s="9" t="str">
        <f>IF(Base!AY183="","",IF(Base!AY183="F",1,0))</f>
        <v/>
      </c>
      <c r="AZ183" s="9" t="str">
        <f>IF(Base!AZ183="","",IF(Base!AZ183="V",1,0))</f>
        <v/>
      </c>
      <c r="BA183" s="9" t="str">
        <f>IF(Base!BA183="","",IF(Base!BA183="F",1,0))</f>
        <v/>
      </c>
      <c r="BB183" s="9" t="str">
        <f>IF(Base!BB183="","",IF(Base!BB183="F",1,0))</f>
        <v/>
      </c>
      <c r="BC183" s="9" t="str">
        <f>IF(Base!BC183="","",IF(Base!BC183="F",1,0))</f>
        <v/>
      </c>
      <c r="BD183" s="9" t="str">
        <f>IF(Base!BD183="","",IF(Base!BD183="F",1,0))</f>
        <v/>
      </c>
      <c r="BE183" s="9" t="str">
        <f>IF(Base!BE183="","",IF(Base!BE183="F",1,0))</f>
        <v/>
      </c>
      <c r="BF183" s="9" t="str">
        <f>IF(Base!BF183="","",IF(Base!BF183="F",1,0))</f>
        <v/>
      </c>
      <c r="BG183" s="9" t="str">
        <f>IF(Base!BG183="","",IF(Base!BG183="F",1,0))</f>
        <v/>
      </c>
      <c r="BH183" s="10" t="str">
        <f>IF(Base!BH183="","",IF(Base!BH183="F",1,0))</f>
        <v/>
      </c>
      <c r="BI183" s="8" t="str">
        <f>IF(Base!BI183="","",IF(Base!BI183="F",1,0))</f>
        <v/>
      </c>
      <c r="BJ183" s="9" t="str">
        <f>IF(Base!BJ183="","",IF(Base!BJ183="V",1,0))</f>
        <v/>
      </c>
      <c r="BK183" s="9" t="str">
        <f>IF(Base!BK183="","",IF(Base!BK183="F",1,0))</f>
        <v/>
      </c>
      <c r="BL183" s="9" t="str">
        <f>IF(Base!BL183="","",IF(Base!BL183="F",1,0))</f>
        <v/>
      </c>
      <c r="BM183" s="9" t="str">
        <f>IF(Base!BM183="","",IF(Base!BM183="F",1,0))</f>
        <v/>
      </c>
      <c r="BN183" s="9" t="str">
        <f>IF(Base!BN183="","",IF(Base!BN183="F",1,0))</f>
        <v/>
      </c>
      <c r="BO183" s="9" t="str">
        <f>IF(Base!BO183="","",IF(Base!BO183="F",1,0))</f>
        <v/>
      </c>
      <c r="BP183" s="9" t="str">
        <f>IF(Base!BP183="","",IF(Base!BP183="F",1,0))</f>
        <v/>
      </c>
      <c r="BQ183" s="9" t="str">
        <f>IF(Base!BQ183="","",IF(Base!BQ183="F",1,0))</f>
        <v/>
      </c>
      <c r="BR183" s="10" t="str">
        <f>IF(Base!BR183="","",IF(Base!BR183="F",1,0))</f>
        <v/>
      </c>
    </row>
    <row r="184" spans="1:70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1" t="str">
        <f>IF(Base!E184="","",Base!E184)</f>
        <v/>
      </c>
      <c r="F184" s="1" t="str">
        <f>IF(Base!F184="","",Base!F184)</f>
        <v/>
      </c>
      <c r="G184" s="8" t="str">
        <f>IF(Base!G184="","",IF(Base!G184="V",1,0))</f>
        <v/>
      </c>
      <c r="H184" s="9" t="str">
        <f>IF(Base!H184="","",IF(Base!H184="F",1,0))</f>
        <v/>
      </c>
      <c r="I184" s="9" t="str">
        <f>IF(Base!I184="","",IF(Base!I184="V",1,0))</f>
        <v/>
      </c>
      <c r="J184" s="9" t="str">
        <f>IF(Base!J184="","",IF(Base!J184="V",1,0))</f>
        <v/>
      </c>
      <c r="K184" s="9" t="str">
        <f>IF(Base!K184="","",IF(Base!K184="F",1,0))</f>
        <v/>
      </c>
      <c r="L184" s="9" t="str">
        <f>IF(Base!L184="","",IF(Base!L184="V",1,0))</f>
        <v/>
      </c>
      <c r="M184" s="9" t="str">
        <f>IF(Base!M184="","",IF(Base!M184="V",1,0))</f>
        <v/>
      </c>
      <c r="N184" s="9" t="str">
        <f>IF(Base!N184="","",IF(Base!N184="V",1,0))</f>
        <v/>
      </c>
      <c r="O184" s="9" t="str">
        <f>IF(Base!O184="","",IF(Base!O184="V",1,0))</f>
        <v/>
      </c>
      <c r="P184" s="10" t="str">
        <f>IF(Base!P184="","",IF(Base!P184="V",1,0))</f>
        <v/>
      </c>
      <c r="Q184" s="8" t="str">
        <f>IF(Base!Q184="","",IF(Base!Q184="V",1,0))</f>
        <v/>
      </c>
      <c r="R184" s="9" t="str">
        <f>IF(Base!R184="","",IF(Base!R184="F",1,0))</f>
        <v/>
      </c>
      <c r="S184" s="9" t="str">
        <f>IF(Base!S184="","",IF(Base!S184="V",1,0))</f>
        <v/>
      </c>
      <c r="T184" s="9" t="str">
        <f>IF(Base!T184="","",IF(Base!T184="V",1,0))</f>
        <v/>
      </c>
      <c r="U184" s="9" t="str">
        <f>IF(Base!U184="","",IF(Base!U184="F",1,0))</f>
        <v/>
      </c>
      <c r="V184" s="9" t="str">
        <f>IF(Base!V184="","",IF(Base!V184="V",1,0))</f>
        <v/>
      </c>
      <c r="W184" s="9" t="str">
        <f>IF(Base!W184="","",IF(Base!W184="V",1,0))</f>
        <v/>
      </c>
      <c r="X184" s="9" t="str">
        <f>IF(Base!X184="","",IF(Base!X184="V",1,0))</f>
        <v/>
      </c>
      <c r="Y184" s="9" t="str">
        <f>IF(Base!Y184="","",IF(Base!Y184="V",1,0))</f>
        <v/>
      </c>
      <c r="Z184" s="10" t="str">
        <f>IF(Base!Z184="","",IF(Base!Z184="V",1,0))</f>
        <v/>
      </c>
      <c r="AA184" s="1" t="str">
        <f>IF(Base!AA184="","",Base!AA184)</f>
        <v/>
      </c>
      <c r="AB184" s="10" t="str">
        <f>IF(Base!AB184="","",Base!AB184)</f>
        <v/>
      </c>
      <c r="AC184" s="9" t="str">
        <f>IF(Base!AC184="","",IF(Base!AC184="F",1,0))</f>
        <v/>
      </c>
      <c r="AD184" s="9" t="str">
        <f>IF(Base!AD184="","",IF(Base!AD184="F",1,0))</f>
        <v/>
      </c>
      <c r="AE184" s="9" t="str">
        <f>IF(Base!AE184="","",IF(Base!AE184="V",1,0))</f>
        <v/>
      </c>
      <c r="AF184" s="9" t="str">
        <f>IF(Base!AF184="","",IF(Base!AF184="F",1,0))</f>
        <v/>
      </c>
      <c r="AG184" s="9" t="str">
        <f>IF(Base!AG184="","",IF(Base!AG184="V",1,0))</f>
        <v/>
      </c>
      <c r="AH184" s="9" t="str">
        <f>IF(Base!AH184="","",IF(Base!AH184="V",1,0))</f>
        <v/>
      </c>
      <c r="AI184" s="9" t="str">
        <f>IF(Base!AI184="","",IF(Base!AI184="F",1,0))</f>
        <v/>
      </c>
      <c r="AJ184" s="9" t="str">
        <f>IF(Base!AJ184="","",IF(Base!AJ184="V",1,0))</f>
        <v/>
      </c>
      <c r="AK184" s="9" t="str">
        <f>IF(Base!AK184="","",IF(Base!AK184="F",1,0))</f>
        <v/>
      </c>
      <c r="AL184" s="10" t="str">
        <f>IF(Base!AL184="","",IF(Base!AL184="F",1,0))</f>
        <v/>
      </c>
      <c r="AM184" s="8" t="str">
        <f>IF(Base!AM184="","",IF(Base!AM184="F",1,0))</f>
        <v/>
      </c>
      <c r="AN184" s="9" t="str">
        <f>IF(Base!AN184="","",IF(Base!AN184="F",1,0))</f>
        <v/>
      </c>
      <c r="AO184" s="9" t="str">
        <f>IF(Base!AO184="","",IF(Base!AO184="V",1,0))</f>
        <v/>
      </c>
      <c r="AP184" s="9" t="str">
        <f>IF(Base!AP184="","",IF(Base!AP184="F",1,0))</f>
        <v/>
      </c>
      <c r="AQ184" s="9" t="str">
        <f>IF(Base!AQ184="","",IF(Base!AQ184="V",1,0))</f>
        <v/>
      </c>
      <c r="AR184" s="9" t="str">
        <f>IF(Base!AR184="","",IF(Base!AR184="V",1,0))</f>
        <v/>
      </c>
      <c r="AS184" s="9" t="str">
        <f>IF(Base!AS184="","",IF(Base!AS184="F",1,0))</f>
        <v/>
      </c>
      <c r="AT184" s="9" t="str">
        <f>IF(Base!AT184="","",IF(Base!AT184="V",1,0))</f>
        <v/>
      </c>
      <c r="AU184" s="9" t="str">
        <f>IF(Base!AU184="","",IF(Base!AU184="F",1,0))</f>
        <v/>
      </c>
      <c r="AV184" s="10" t="str">
        <f>IF(Base!AV184="","",IF(Base!AV184="F",1,0))</f>
        <v/>
      </c>
      <c r="AW184" s="1" t="str">
        <f>IF(Base!AW184="","",Base!AW184)</f>
        <v/>
      </c>
      <c r="AX184" s="10" t="str">
        <f>IF(Base!AX184="","",Base!AX184)</f>
        <v/>
      </c>
      <c r="AY184" s="9" t="str">
        <f>IF(Base!AY184="","",IF(Base!AY184="F",1,0))</f>
        <v/>
      </c>
      <c r="AZ184" s="9" t="str">
        <f>IF(Base!AZ184="","",IF(Base!AZ184="V",1,0))</f>
        <v/>
      </c>
      <c r="BA184" s="9" t="str">
        <f>IF(Base!BA184="","",IF(Base!BA184="F",1,0))</f>
        <v/>
      </c>
      <c r="BB184" s="9" t="str">
        <f>IF(Base!BB184="","",IF(Base!BB184="F",1,0))</f>
        <v/>
      </c>
      <c r="BC184" s="9" t="str">
        <f>IF(Base!BC184="","",IF(Base!BC184="F",1,0))</f>
        <v/>
      </c>
      <c r="BD184" s="9" t="str">
        <f>IF(Base!BD184="","",IF(Base!BD184="F",1,0))</f>
        <v/>
      </c>
      <c r="BE184" s="9" t="str">
        <f>IF(Base!BE184="","",IF(Base!BE184="F",1,0))</f>
        <v/>
      </c>
      <c r="BF184" s="9" t="str">
        <f>IF(Base!BF184="","",IF(Base!BF184="F",1,0))</f>
        <v/>
      </c>
      <c r="BG184" s="9" t="str">
        <f>IF(Base!BG184="","",IF(Base!BG184="F",1,0))</f>
        <v/>
      </c>
      <c r="BH184" s="10" t="str">
        <f>IF(Base!BH184="","",IF(Base!BH184="F",1,0))</f>
        <v/>
      </c>
      <c r="BI184" s="8" t="str">
        <f>IF(Base!BI184="","",IF(Base!BI184="F",1,0))</f>
        <v/>
      </c>
      <c r="BJ184" s="9" t="str">
        <f>IF(Base!BJ184="","",IF(Base!BJ184="V",1,0))</f>
        <v/>
      </c>
      <c r="BK184" s="9" t="str">
        <f>IF(Base!BK184="","",IF(Base!BK184="F",1,0))</f>
        <v/>
      </c>
      <c r="BL184" s="9" t="str">
        <f>IF(Base!BL184="","",IF(Base!BL184="F",1,0))</f>
        <v/>
      </c>
      <c r="BM184" s="9" t="str">
        <f>IF(Base!BM184="","",IF(Base!BM184="F",1,0))</f>
        <v/>
      </c>
      <c r="BN184" s="9" t="str">
        <f>IF(Base!BN184="","",IF(Base!BN184="F",1,0))</f>
        <v/>
      </c>
      <c r="BO184" s="9" t="str">
        <f>IF(Base!BO184="","",IF(Base!BO184="F",1,0))</f>
        <v/>
      </c>
      <c r="BP184" s="9" t="str">
        <f>IF(Base!BP184="","",IF(Base!BP184="F",1,0))</f>
        <v/>
      </c>
      <c r="BQ184" s="9" t="str">
        <f>IF(Base!BQ184="","",IF(Base!BQ184="F",1,0))</f>
        <v/>
      </c>
      <c r="BR184" s="10" t="str">
        <f>IF(Base!BR184="","",IF(Base!BR184="F",1,0))</f>
        <v/>
      </c>
    </row>
    <row r="185" spans="1:70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1" t="str">
        <f>IF(Base!E185="","",Base!E185)</f>
        <v/>
      </c>
      <c r="F185" s="1" t="str">
        <f>IF(Base!F185="","",Base!F185)</f>
        <v/>
      </c>
      <c r="G185" s="8" t="str">
        <f>IF(Base!G185="","",IF(Base!G185="V",1,0))</f>
        <v/>
      </c>
      <c r="H185" s="9" t="str">
        <f>IF(Base!H185="","",IF(Base!H185="F",1,0))</f>
        <v/>
      </c>
      <c r="I185" s="9" t="str">
        <f>IF(Base!I185="","",IF(Base!I185="V",1,0))</f>
        <v/>
      </c>
      <c r="J185" s="9" t="str">
        <f>IF(Base!J185="","",IF(Base!J185="V",1,0))</f>
        <v/>
      </c>
      <c r="K185" s="9" t="str">
        <f>IF(Base!K185="","",IF(Base!K185="F",1,0))</f>
        <v/>
      </c>
      <c r="L185" s="9" t="str">
        <f>IF(Base!L185="","",IF(Base!L185="V",1,0))</f>
        <v/>
      </c>
      <c r="M185" s="9" t="str">
        <f>IF(Base!M185="","",IF(Base!M185="V",1,0))</f>
        <v/>
      </c>
      <c r="N185" s="9" t="str">
        <f>IF(Base!N185="","",IF(Base!N185="V",1,0))</f>
        <v/>
      </c>
      <c r="O185" s="9" t="str">
        <f>IF(Base!O185="","",IF(Base!O185="V",1,0))</f>
        <v/>
      </c>
      <c r="P185" s="10" t="str">
        <f>IF(Base!P185="","",IF(Base!P185="V",1,0))</f>
        <v/>
      </c>
      <c r="Q185" s="8" t="str">
        <f>IF(Base!Q185="","",IF(Base!Q185="V",1,0))</f>
        <v/>
      </c>
      <c r="R185" s="9" t="str">
        <f>IF(Base!R185="","",IF(Base!R185="F",1,0))</f>
        <v/>
      </c>
      <c r="S185" s="9" t="str">
        <f>IF(Base!S185="","",IF(Base!S185="V",1,0))</f>
        <v/>
      </c>
      <c r="T185" s="9" t="str">
        <f>IF(Base!T185="","",IF(Base!T185="V",1,0))</f>
        <v/>
      </c>
      <c r="U185" s="9" t="str">
        <f>IF(Base!U185="","",IF(Base!U185="F",1,0))</f>
        <v/>
      </c>
      <c r="V185" s="9" t="str">
        <f>IF(Base!V185="","",IF(Base!V185="V",1,0))</f>
        <v/>
      </c>
      <c r="W185" s="9" t="str">
        <f>IF(Base!W185="","",IF(Base!W185="V",1,0))</f>
        <v/>
      </c>
      <c r="X185" s="9" t="str">
        <f>IF(Base!X185="","",IF(Base!X185="V",1,0))</f>
        <v/>
      </c>
      <c r="Y185" s="9" t="str">
        <f>IF(Base!Y185="","",IF(Base!Y185="V",1,0))</f>
        <v/>
      </c>
      <c r="Z185" s="10" t="str">
        <f>IF(Base!Z185="","",IF(Base!Z185="V",1,0))</f>
        <v/>
      </c>
      <c r="AA185" s="1" t="str">
        <f>IF(Base!AA185="","",Base!AA185)</f>
        <v/>
      </c>
      <c r="AB185" s="10" t="str">
        <f>IF(Base!AB185="","",Base!AB185)</f>
        <v/>
      </c>
      <c r="AC185" s="9" t="str">
        <f>IF(Base!AC185="","",IF(Base!AC185="F",1,0))</f>
        <v/>
      </c>
      <c r="AD185" s="9" t="str">
        <f>IF(Base!AD185="","",IF(Base!AD185="F",1,0))</f>
        <v/>
      </c>
      <c r="AE185" s="9" t="str">
        <f>IF(Base!AE185="","",IF(Base!AE185="V",1,0))</f>
        <v/>
      </c>
      <c r="AF185" s="9" t="str">
        <f>IF(Base!AF185="","",IF(Base!AF185="F",1,0))</f>
        <v/>
      </c>
      <c r="AG185" s="9" t="str">
        <f>IF(Base!AG185="","",IF(Base!AG185="V",1,0))</f>
        <v/>
      </c>
      <c r="AH185" s="9" t="str">
        <f>IF(Base!AH185="","",IF(Base!AH185="V",1,0))</f>
        <v/>
      </c>
      <c r="AI185" s="9" t="str">
        <f>IF(Base!AI185="","",IF(Base!AI185="F",1,0))</f>
        <v/>
      </c>
      <c r="AJ185" s="9" t="str">
        <f>IF(Base!AJ185="","",IF(Base!AJ185="V",1,0))</f>
        <v/>
      </c>
      <c r="AK185" s="9" t="str">
        <f>IF(Base!AK185="","",IF(Base!AK185="F",1,0))</f>
        <v/>
      </c>
      <c r="AL185" s="10" t="str">
        <f>IF(Base!AL185="","",IF(Base!AL185="F",1,0))</f>
        <v/>
      </c>
      <c r="AM185" s="8" t="str">
        <f>IF(Base!AM185="","",IF(Base!AM185="F",1,0))</f>
        <v/>
      </c>
      <c r="AN185" s="9" t="str">
        <f>IF(Base!AN185="","",IF(Base!AN185="F",1,0))</f>
        <v/>
      </c>
      <c r="AO185" s="9" t="str">
        <f>IF(Base!AO185="","",IF(Base!AO185="V",1,0))</f>
        <v/>
      </c>
      <c r="AP185" s="9" t="str">
        <f>IF(Base!AP185="","",IF(Base!AP185="F",1,0))</f>
        <v/>
      </c>
      <c r="AQ185" s="9" t="str">
        <f>IF(Base!AQ185="","",IF(Base!AQ185="V",1,0))</f>
        <v/>
      </c>
      <c r="AR185" s="9" t="str">
        <f>IF(Base!AR185="","",IF(Base!AR185="V",1,0))</f>
        <v/>
      </c>
      <c r="AS185" s="9" t="str">
        <f>IF(Base!AS185="","",IF(Base!AS185="F",1,0))</f>
        <v/>
      </c>
      <c r="AT185" s="9" t="str">
        <f>IF(Base!AT185="","",IF(Base!AT185="V",1,0))</f>
        <v/>
      </c>
      <c r="AU185" s="9" t="str">
        <f>IF(Base!AU185="","",IF(Base!AU185="F",1,0))</f>
        <v/>
      </c>
      <c r="AV185" s="10" t="str">
        <f>IF(Base!AV185="","",IF(Base!AV185="F",1,0))</f>
        <v/>
      </c>
      <c r="AW185" s="1" t="str">
        <f>IF(Base!AW185="","",Base!AW185)</f>
        <v/>
      </c>
      <c r="AX185" s="10" t="str">
        <f>IF(Base!AX185="","",Base!AX185)</f>
        <v/>
      </c>
      <c r="AY185" s="9" t="str">
        <f>IF(Base!AY185="","",IF(Base!AY185="F",1,0))</f>
        <v/>
      </c>
      <c r="AZ185" s="9" t="str">
        <f>IF(Base!AZ185="","",IF(Base!AZ185="V",1,0))</f>
        <v/>
      </c>
      <c r="BA185" s="9" t="str">
        <f>IF(Base!BA185="","",IF(Base!BA185="F",1,0))</f>
        <v/>
      </c>
      <c r="BB185" s="9" t="str">
        <f>IF(Base!BB185="","",IF(Base!BB185="F",1,0))</f>
        <v/>
      </c>
      <c r="BC185" s="9" t="str">
        <f>IF(Base!BC185="","",IF(Base!BC185="F",1,0))</f>
        <v/>
      </c>
      <c r="BD185" s="9" t="str">
        <f>IF(Base!BD185="","",IF(Base!BD185="F",1,0))</f>
        <v/>
      </c>
      <c r="BE185" s="9" t="str">
        <f>IF(Base!BE185="","",IF(Base!BE185="F",1,0))</f>
        <v/>
      </c>
      <c r="BF185" s="9" t="str">
        <f>IF(Base!BF185="","",IF(Base!BF185="F",1,0))</f>
        <v/>
      </c>
      <c r="BG185" s="9" t="str">
        <f>IF(Base!BG185="","",IF(Base!BG185="F",1,0))</f>
        <v/>
      </c>
      <c r="BH185" s="10" t="str">
        <f>IF(Base!BH185="","",IF(Base!BH185="F",1,0))</f>
        <v/>
      </c>
      <c r="BI185" s="8" t="str">
        <f>IF(Base!BI185="","",IF(Base!BI185="F",1,0))</f>
        <v/>
      </c>
      <c r="BJ185" s="9" t="str">
        <f>IF(Base!BJ185="","",IF(Base!BJ185="V",1,0))</f>
        <v/>
      </c>
      <c r="BK185" s="9" t="str">
        <f>IF(Base!BK185="","",IF(Base!BK185="F",1,0))</f>
        <v/>
      </c>
      <c r="BL185" s="9" t="str">
        <f>IF(Base!BL185="","",IF(Base!BL185="F",1,0))</f>
        <v/>
      </c>
      <c r="BM185" s="9" t="str">
        <f>IF(Base!BM185="","",IF(Base!BM185="F",1,0))</f>
        <v/>
      </c>
      <c r="BN185" s="9" t="str">
        <f>IF(Base!BN185="","",IF(Base!BN185="F",1,0))</f>
        <v/>
      </c>
      <c r="BO185" s="9" t="str">
        <f>IF(Base!BO185="","",IF(Base!BO185="F",1,0))</f>
        <v/>
      </c>
      <c r="BP185" s="9" t="str">
        <f>IF(Base!BP185="","",IF(Base!BP185="F",1,0))</f>
        <v/>
      </c>
      <c r="BQ185" s="9" t="str">
        <f>IF(Base!BQ185="","",IF(Base!BQ185="F",1,0))</f>
        <v/>
      </c>
      <c r="BR185" s="10" t="str">
        <f>IF(Base!BR185="","",IF(Base!BR185="F",1,0))</f>
        <v/>
      </c>
    </row>
    <row r="186" spans="1:70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1" t="str">
        <f>IF(Base!E186="","",Base!E186)</f>
        <v/>
      </c>
      <c r="F186" s="1" t="str">
        <f>IF(Base!F186="","",Base!F186)</f>
        <v/>
      </c>
      <c r="G186" s="8" t="str">
        <f>IF(Base!G186="","",IF(Base!G186="V",1,0))</f>
        <v/>
      </c>
      <c r="H186" s="9" t="str">
        <f>IF(Base!H186="","",IF(Base!H186="F",1,0))</f>
        <v/>
      </c>
      <c r="I186" s="9" t="str">
        <f>IF(Base!I186="","",IF(Base!I186="V",1,0))</f>
        <v/>
      </c>
      <c r="J186" s="9" t="str">
        <f>IF(Base!J186="","",IF(Base!J186="V",1,0))</f>
        <v/>
      </c>
      <c r="K186" s="9" t="str">
        <f>IF(Base!K186="","",IF(Base!K186="F",1,0))</f>
        <v/>
      </c>
      <c r="L186" s="9" t="str">
        <f>IF(Base!L186="","",IF(Base!L186="V",1,0))</f>
        <v/>
      </c>
      <c r="M186" s="9" t="str">
        <f>IF(Base!M186="","",IF(Base!M186="V",1,0))</f>
        <v/>
      </c>
      <c r="N186" s="9" t="str">
        <f>IF(Base!N186="","",IF(Base!N186="V",1,0))</f>
        <v/>
      </c>
      <c r="O186" s="9" t="str">
        <f>IF(Base!O186="","",IF(Base!O186="V",1,0))</f>
        <v/>
      </c>
      <c r="P186" s="10" t="str">
        <f>IF(Base!P186="","",IF(Base!P186="V",1,0))</f>
        <v/>
      </c>
      <c r="Q186" s="8" t="str">
        <f>IF(Base!Q186="","",IF(Base!Q186="V",1,0))</f>
        <v/>
      </c>
      <c r="R186" s="9" t="str">
        <f>IF(Base!R186="","",IF(Base!R186="F",1,0))</f>
        <v/>
      </c>
      <c r="S186" s="9" t="str">
        <f>IF(Base!S186="","",IF(Base!S186="V",1,0))</f>
        <v/>
      </c>
      <c r="T186" s="9" t="str">
        <f>IF(Base!T186="","",IF(Base!T186="V",1,0))</f>
        <v/>
      </c>
      <c r="U186" s="9" t="str">
        <f>IF(Base!U186="","",IF(Base!U186="F",1,0))</f>
        <v/>
      </c>
      <c r="V186" s="9" t="str">
        <f>IF(Base!V186="","",IF(Base!V186="V",1,0))</f>
        <v/>
      </c>
      <c r="W186" s="9" t="str">
        <f>IF(Base!W186="","",IF(Base!W186="V",1,0))</f>
        <v/>
      </c>
      <c r="X186" s="9" t="str">
        <f>IF(Base!X186="","",IF(Base!X186="V",1,0))</f>
        <v/>
      </c>
      <c r="Y186" s="9" t="str">
        <f>IF(Base!Y186="","",IF(Base!Y186="V",1,0))</f>
        <v/>
      </c>
      <c r="Z186" s="10" t="str">
        <f>IF(Base!Z186="","",IF(Base!Z186="V",1,0))</f>
        <v/>
      </c>
      <c r="AA186" s="1" t="str">
        <f>IF(Base!AA186="","",Base!AA186)</f>
        <v/>
      </c>
      <c r="AB186" s="10" t="str">
        <f>IF(Base!AB186="","",Base!AB186)</f>
        <v/>
      </c>
      <c r="AC186" s="9" t="str">
        <f>IF(Base!AC186="","",IF(Base!AC186="F",1,0))</f>
        <v/>
      </c>
      <c r="AD186" s="9" t="str">
        <f>IF(Base!AD186="","",IF(Base!AD186="F",1,0))</f>
        <v/>
      </c>
      <c r="AE186" s="9" t="str">
        <f>IF(Base!AE186="","",IF(Base!AE186="V",1,0))</f>
        <v/>
      </c>
      <c r="AF186" s="9" t="str">
        <f>IF(Base!AF186="","",IF(Base!AF186="F",1,0))</f>
        <v/>
      </c>
      <c r="AG186" s="9" t="str">
        <f>IF(Base!AG186="","",IF(Base!AG186="V",1,0))</f>
        <v/>
      </c>
      <c r="AH186" s="9" t="str">
        <f>IF(Base!AH186="","",IF(Base!AH186="V",1,0))</f>
        <v/>
      </c>
      <c r="AI186" s="9" t="str">
        <f>IF(Base!AI186="","",IF(Base!AI186="F",1,0))</f>
        <v/>
      </c>
      <c r="AJ186" s="9" t="str">
        <f>IF(Base!AJ186="","",IF(Base!AJ186="V",1,0))</f>
        <v/>
      </c>
      <c r="AK186" s="9" t="str">
        <f>IF(Base!AK186="","",IF(Base!AK186="F",1,0))</f>
        <v/>
      </c>
      <c r="AL186" s="10" t="str">
        <f>IF(Base!AL186="","",IF(Base!AL186="F",1,0))</f>
        <v/>
      </c>
      <c r="AM186" s="8" t="str">
        <f>IF(Base!AM186="","",IF(Base!AM186="F",1,0))</f>
        <v/>
      </c>
      <c r="AN186" s="9" t="str">
        <f>IF(Base!AN186="","",IF(Base!AN186="F",1,0))</f>
        <v/>
      </c>
      <c r="AO186" s="9" t="str">
        <f>IF(Base!AO186="","",IF(Base!AO186="V",1,0))</f>
        <v/>
      </c>
      <c r="AP186" s="9" t="str">
        <f>IF(Base!AP186="","",IF(Base!AP186="F",1,0))</f>
        <v/>
      </c>
      <c r="AQ186" s="9" t="str">
        <f>IF(Base!AQ186="","",IF(Base!AQ186="V",1,0))</f>
        <v/>
      </c>
      <c r="AR186" s="9" t="str">
        <f>IF(Base!AR186="","",IF(Base!AR186="V",1,0))</f>
        <v/>
      </c>
      <c r="AS186" s="9" t="str">
        <f>IF(Base!AS186="","",IF(Base!AS186="F",1,0))</f>
        <v/>
      </c>
      <c r="AT186" s="9" t="str">
        <f>IF(Base!AT186="","",IF(Base!AT186="V",1,0))</f>
        <v/>
      </c>
      <c r="AU186" s="9" t="str">
        <f>IF(Base!AU186="","",IF(Base!AU186="F",1,0))</f>
        <v/>
      </c>
      <c r="AV186" s="10" t="str">
        <f>IF(Base!AV186="","",IF(Base!AV186="F",1,0))</f>
        <v/>
      </c>
      <c r="AW186" s="1" t="str">
        <f>IF(Base!AW186="","",Base!AW186)</f>
        <v/>
      </c>
      <c r="AX186" s="10" t="str">
        <f>IF(Base!AX186="","",Base!AX186)</f>
        <v/>
      </c>
      <c r="AY186" s="9" t="str">
        <f>IF(Base!AY186="","",IF(Base!AY186="F",1,0))</f>
        <v/>
      </c>
      <c r="AZ186" s="9" t="str">
        <f>IF(Base!AZ186="","",IF(Base!AZ186="V",1,0))</f>
        <v/>
      </c>
      <c r="BA186" s="9" t="str">
        <f>IF(Base!BA186="","",IF(Base!BA186="F",1,0))</f>
        <v/>
      </c>
      <c r="BB186" s="9" t="str">
        <f>IF(Base!BB186="","",IF(Base!BB186="F",1,0))</f>
        <v/>
      </c>
      <c r="BC186" s="9" t="str">
        <f>IF(Base!BC186="","",IF(Base!BC186="F",1,0))</f>
        <v/>
      </c>
      <c r="BD186" s="9" t="str">
        <f>IF(Base!BD186="","",IF(Base!BD186="F",1,0))</f>
        <v/>
      </c>
      <c r="BE186" s="9" t="str">
        <f>IF(Base!BE186="","",IF(Base!BE186="F",1,0))</f>
        <v/>
      </c>
      <c r="BF186" s="9" t="str">
        <f>IF(Base!BF186="","",IF(Base!BF186="F",1,0))</f>
        <v/>
      </c>
      <c r="BG186" s="9" t="str">
        <f>IF(Base!BG186="","",IF(Base!BG186="F",1,0))</f>
        <v/>
      </c>
      <c r="BH186" s="10" t="str">
        <f>IF(Base!BH186="","",IF(Base!BH186="F",1,0))</f>
        <v/>
      </c>
      <c r="BI186" s="8" t="str">
        <f>IF(Base!BI186="","",IF(Base!BI186="F",1,0))</f>
        <v/>
      </c>
      <c r="BJ186" s="9" t="str">
        <f>IF(Base!BJ186="","",IF(Base!BJ186="V",1,0))</f>
        <v/>
      </c>
      <c r="BK186" s="9" t="str">
        <f>IF(Base!BK186="","",IF(Base!BK186="F",1,0))</f>
        <v/>
      </c>
      <c r="BL186" s="9" t="str">
        <f>IF(Base!BL186="","",IF(Base!BL186="F",1,0))</f>
        <v/>
      </c>
      <c r="BM186" s="9" t="str">
        <f>IF(Base!BM186="","",IF(Base!BM186="F",1,0))</f>
        <v/>
      </c>
      <c r="BN186" s="9" t="str">
        <f>IF(Base!BN186="","",IF(Base!BN186="F",1,0))</f>
        <v/>
      </c>
      <c r="BO186" s="9" t="str">
        <f>IF(Base!BO186="","",IF(Base!BO186="F",1,0))</f>
        <v/>
      </c>
      <c r="BP186" s="9" t="str">
        <f>IF(Base!BP186="","",IF(Base!BP186="F",1,0))</f>
        <v/>
      </c>
      <c r="BQ186" s="9" t="str">
        <f>IF(Base!BQ186="","",IF(Base!BQ186="F",1,0))</f>
        <v/>
      </c>
      <c r="BR186" s="10" t="str">
        <f>IF(Base!BR186="","",IF(Base!BR186="F",1,0))</f>
        <v/>
      </c>
    </row>
    <row r="187" spans="1:70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1" t="str">
        <f>IF(Base!E187="","",Base!E187)</f>
        <v/>
      </c>
      <c r="F187" s="1" t="str">
        <f>IF(Base!F187="","",Base!F187)</f>
        <v/>
      </c>
      <c r="G187" s="8" t="str">
        <f>IF(Base!G187="","",IF(Base!G187="V",1,0))</f>
        <v/>
      </c>
      <c r="H187" s="9" t="str">
        <f>IF(Base!H187="","",IF(Base!H187="F",1,0))</f>
        <v/>
      </c>
      <c r="I187" s="9" t="str">
        <f>IF(Base!I187="","",IF(Base!I187="V",1,0))</f>
        <v/>
      </c>
      <c r="J187" s="9" t="str">
        <f>IF(Base!J187="","",IF(Base!J187="V",1,0))</f>
        <v/>
      </c>
      <c r="K187" s="9" t="str">
        <f>IF(Base!K187="","",IF(Base!K187="F",1,0))</f>
        <v/>
      </c>
      <c r="L187" s="9" t="str">
        <f>IF(Base!L187="","",IF(Base!L187="V",1,0))</f>
        <v/>
      </c>
      <c r="M187" s="9" t="str">
        <f>IF(Base!M187="","",IF(Base!M187="V",1,0))</f>
        <v/>
      </c>
      <c r="N187" s="9" t="str">
        <f>IF(Base!N187="","",IF(Base!N187="V",1,0))</f>
        <v/>
      </c>
      <c r="O187" s="9" t="str">
        <f>IF(Base!O187="","",IF(Base!O187="V",1,0))</f>
        <v/>
      </c>
      <c r="P187" s="10" t="str">
        <f>IF(Base!P187="","",IF(Base!P187="V",1,0))</f>
        <v/>
      </c>
      <c r="Q187" s="8" t="str">
        <f>IF(Base!Q187="","",IF(Base!Q187="V",1,0))</f>
        <v/>
      </c>
      <c r="R187" s="9" t="str">
        <f>IF(Base!R187="","",IF(Base!R187="F",1,0))</f>
        <v/>
      </c>
      <c r="S187" s="9" t="str">
        <f>IF(Base!S187="","",IF(Base!S187="V",1,0))</f>
        <v/>
      </c>
      <c r="T187" s="9" t="str">
        <f>IF(Base!T187="","",IF(Base!T187="V",1,0))</f>
        <v/>
      </c>
      <c r="U187" s="9" t="str">
        <f>IF(Base!U187="","",IF(Base!U187="F",1,0))</f>
        <v/>
      </c>
      <c r="V187" s="9" t="str">
        <f>IF(Base!V187="","",IF(Base!V187="V",1,0))</f>
        <v/>
      </c>
      <c r="W187" s="9" t="str">
        <f>IF(Base!W187="","",IF(Base!W187="V",1,0))</f>
        <v/>
      </c>
      <c r="X187" s="9" t="str">
        <f>IF(Base!X187="","",IF(Base!X187="V",1,0))</f>
        <v/>
      </c>
      <c r="Y187" s="9" t="str">
        <f>IF(Base!Y187="","",IF(Base!Y187="V",1,0))</f>
        <v/>
      </c>
      <c r="Z187" s="10" t="str">
        <f>IF(Base!Z187="","",IF(Base!Z187="V",1,0))</f>
        <v/>
      </c>
      <c r="AA187" s="1" t="str">
        <f>IF(Base!AA187="","",Base!AA187)</f>
        <v/>
      </c>
      <c r="AB187" s="10" t="str">
        <f>IF(Base!AB187="","",Base!AB187)</f>
        <v/>
      </c>
      <c r="AC187" s="9" t="str">
        <f>IF(Base!AC187="","",IF(Base!AC187="F",1,0))</f>
        <v/>
      </c>
      <c r="AD187" s="9" t="str">
        <f>IF(Base!AD187="","",IF(Base!AD187="F",1,0))</f>
        <v/>
      </c>
      <c r="AE187" s="9" t="str">
        <f>IF(Base!AE187="","",IF(Base!AE187="V",1,0))</f>
        <v/>
      </c>
      <c r="AF187" s="9" t="str">
        <f>IF(Base!AF187="","",IF(Base!AF187="F",1,0))</f>
        <v/>
      </c>
      <c r="AG187" s="9" t="str">
        <f>IF(Base!AG187="","",IF(Base!AG187="V",1,0))</f>
        <v/>
      </c>
      <c r="AH187" s="9" t="str">
        <f>IF(Base!AH187="","",IF(Base!AH187="V",1,0))</f>
        <v/>
      </c>
      <c r="AI187" s="9" t="str">
        <f>IF(Base!AI187="","",IF(Base!AI187="F",1,0))</f>
        <v/>
      </c>
      <c r="AJ187" s="9" t="str">
        <f>IF(Base!AJ187="","",IF(Base!AJ187="V",1,0))</f>
        <v/>
      </c>
      <c r="AK187" s="9" t="str">
        <f>IF(Base!AK187="","",IF(Base!AK187="F",1,0))</f>
        <v/>
      </c>
      <c r="AL187" s="10" t="str">
        <f>IF(Base!AL187="","",IF(Base!AL187="F",1,0))</f>
        <v/>
      </c>
      <c r="AM187" s="8" t="str">
        <f>IF(Base!AM187="","",IF(Base!AM187="F",1,0))</f>
        <v/>
      </c>
      <c r="AN187" s="9" t="str">
        <f>IF(Base!AN187="","",IF(Base!AN187="F",1,0))</f>
        <v/>
      </c>
      <c r="AO187" s="9" t="str">
        <f>IF(Base!AO187="","",IF(Base!AO187="V",1,0))</f>
        <v/>
      </c>
      <c r="AP187" s="9" t="str">
        <f>IF(Base!AP187="","",IF(Base!AP187="F",1,0))</f>
        <v/>
      </c>
      <c r="AQ187" s="9" t="str">
        <f>IF(Base!AQ187="","",IF(Base!AQ187="V",1,0))</f>
        <v/>
      </c>
      <c r="AR187" s="9" t="str">
        <f>IF(Base!AR187="","",IF(Base!AR187="V",1,0))</f>
        <v/>
      </c>
      <c r="AS187" s="9" t="str">
        <f>IF(Base!AS187="","",IF(Base!AS187="F",1,0))</f>
        <v/>
      </c>
      <c r="AT187" s="9" t="str">
        <f>IF(Base!AT187="","",IF(Base!AT187="V",1,0))</f>
        <v/>
      </c>
      <c r="AU187" s="9" t="str">
        <f>IF(Base!AU187="","",IF(Base!AU187="F",1,0))</f>
        <v/>
      </c>
      <c r="AV187" s="10" t="str">
        <f>IF(Base!AV187="","",IF(Base!AV187="F",1,0))</f>
        <v/>
      </c>
      <c r="AW187" s="1" t="str">
        <f>IF(Base!AW187="","",Base!AW187)</f>
        <v/>
      </c>
      <c r="AX187" s="10" t="str">
        <f>IF(Base!AX187="","",Base!AX187)</f>
        <v/>
      </c>
      <c r="AY187" s="9" t="str">
        <f>IF(Base!AY187="","",IF(Base!AY187="F",1,0))</f>
        <v/>
      </c>
      <c r="AZ187" s="9" t="str">
        <f>IF(Base!AZ187="","",IF(Base!AZ187="V",1,0))</f>
        <v/>
      </c>
      <c r="BA187" s="9" t="str">
        <f>IF(Base!BA187="","",IF(Base!BA187="F",1,0))</f>
        <v/>
      </c>
      <c r="BB187" s="9" t="str">
        <f>IF(Base!BB187="","",IF(Base!BB187="F",1,0))</f>
        <v/>
      </c>
      <c r="BC187" s="9" t="str">
        <f>IF(Base!BC187="","",IF(Base!BC187="F",1,0))</f>
        <v/>
      </c>
      <c r="BD187" s="9" t="str">
        <f>IF(Base!BD187="","",IF(Base!BD187="F",1,0))</f>
        <v/>
      </c>
      <c r="BE187" s="9" t="str">
        <f>IF(Base!BE187="","",IF(Base!BE187="F",1,0))</f>
        <v/>
      </c>
      <c r="BF187" s="9" t="str">
        <f>IF(Base!BF187="","",IF(Base!BF187="F",1,0))</f>
        <v/>
      </c>
      <c r="BG187" s="9" t="str">
        <f>IF(Base!BG187="","",IF(Base!BG187="F",1,0))</f>
        <v/>
      </c>
      <c r="BH187" s="10" t="str">
        <f>IF(Base!BH187="","",IF(Base!BH187="F",1,0))</f>
        <v/>
      </c>
      <c r="BI187" s="8" t="str">
        <f>IF(Base!BI187="","",IF(Base!BI187="F",1,0))</f>
        <v/>
      </c>
      <c r="BJ187" s="9" t="str">
        <f>IF(Base!BJ187="","",IF(Base!BJ187="V",1,0))</f>
        <v/>
      </c>
      <c r="BK187" s="9" t="str">
        <f>IF(Base!BK187="","",IF(Base!BK187="F",1,0))</f>
        <v/>
      </c>
      <c r="BL187" s="9" t="str">
        <f>IF(Base!BL187="","",IF(Base!BL187="F",1,0))</f>
        <v/>
      </c>
      <c r="BM187" s="9" t="str">
        <f>IF(Base!BM187="","",IF(Base!BM187="F",1,0))</f>
        <v/>
      </c>
      <c r="BN187" s="9" t="str">
        <f>IF(Base!BN187="","",IF(Base!BN187="F",1,0))</f>
        <v/>
      </c>
      <c r="BO187" s="9" t="str">
        <f>IF(Base!BO187="","",IF(Base!BO187="F",1,0))</f>
        <v/>
      </c>
      <c r="BP187" s="9" t="str">
        <f>IF(Base!BP187="","",IF(Base!BP187="F",1,0))</f>
        <v/>
      </c>
      <c r="BQ187" s="9" t="str">
        <f>IF(Base!BQ187="","",IF(Base!BQ187="F",1,0))</f>
        <v/>
      </c>
      <c r="BR187" s="10" t="str">
        <f>IF(Base!BR187="","",IF(Base!BR187="F",1,0))</f>
        <v/>
      </c>
    </row>
    <row r="188" spans="1:70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1" t="str">
        <f>IF(Base!E188="","",Base!E188)</f>
        <v/>
      </c>
      <c r="F188" s="1" t="str">
        <f>IF(Base!F188="","",Base!F188)</f>
        <v/>
      </c>
      <c r="G188" s="8" t="str">
        <f>IF(Base!G188="","",IF(Base!G188="V",1,0))</f>
        <v/>
      </c>
      <c r="H188" s="9" t="str">
        <f>IF(Base!H188="","",IF(Base!H188="F",1,0))</f>
        <v/>
      </c>
      <c r="I188" s="9" t="str">
        <f>IF(Base!I188="","",IF(Base!I188="V",1,0))</f>
        <v/>
      </c>
      <c r="J188" s="9" t="str">
        <f>IF(Base!J188="","",IF(Base!J188="V",1,0))</f>
        <v/>
      </c>
      <c r="K188" s="9" t="str">
        <f>IF(Base!K188="","",IF(Base!K188="F",1,0))</f>
        <v/>
      </c>
      <c r="L188" s="9" t="str">
        <f>IF(Base!L188="","",IF(Base!L188="V",1,0))</f>
        <v/>
      </c>
      <c r="M188" s="9" t="str">
        <f>IF(Base!M188="","",IF(Base!M188="V",1,0))</f>
        <v/>
      </c>
      <c r="N188" s="9" t="str">
        <f>IF(Base!N188="","",IF(Base!N188="V",1,0))</f>
        <v/>
      </c>
      <c r="O188" s="9" t="str">
        <f>IF(Base!O188="","",IF(Base!O188="V",1,0))</f>
        <v/>
      </c>
      <c r="P188" s="10" t="str">
        <f>IF(Base!P188="","",IF(Base!P188="V",1,0))</f>
        <v/>
      </c>
      <c r="Q188" s="8" t="str">
        <f>IF(Base!Q188="","",IF(Base!Q188="V",1,0))</f>
        <v/>
      </c>
      <c r="R188" s="9" t="str">
        <f>IF(Base!R188="","",IF(Base!R188="F",1,0))</f>
        <v/>
      </c>
      <c r="S188" s="9" t="str">
        <f>IF(Base!S188="","",IF(Base!S188="V",1,0))</f>
        <v/>
      </c>
      <c r="T188" s="9" t="str">
        <f>IF(Base!T188="","",IF(Base!T188="V",1,0))</f>
        <v/>
      </c>
      <c r="U188" s="9" t="str">
        <f>IF(Base!U188="","",IF(Base!U188="F",1,0))</f>
        <v/>
      </c>
      <c r="V188" s="9" t="str">
        <f>IF(Base!V188="","",IF(Base!V188="V",1,0))</f>
        <v/>
      </c>
      <c r="W188" s="9" t="str">
        <f>IF(Base!W188="","",IF(Base!W188="V",1,0))</f>
        <v/>
      </c>
      <c r="X188" s="9" t="str">
        <f>IF(Base!X188="","",IF(Base!X188="V",1,0))</f>
        <v/>
      </c>
      <c r="Y188" s="9" t="str">
        <f>IF(Base!Y188="","",IF(Base!Y188="V",1,0))</f>
        <v/>
      </c>
      <c r="Z188" s="10" t="str">
        <f>IF(Base!Z188="","",IF(Base!Z188="V",1,0))</f>
        <v/>
      </c>
      <c r="AA188" s="1" t="str">
        <f>IF(Base!AA188="","",Base!AA188)</f>
        <v/>
      </c>
      <c r="AB188" s="10" t="str">
        <f>IF(Base!AB188="","",Base!AB188)</f>
        <v/>
      </c>
      <c r="AC188" s="9" t="str">
        <f>IF(Base!AC188="","",IF(Base!AC188="F",1,0))</f>
        <v/>
      </c>
      <c r="AD188" s="9" t="str">
        <f>IF(Base!AD188="","",IF(Base!AD188="F",1,0))</f>
        <v/>
      </c>
      <c r="AE188" s="9" t="str">
        <f>IF(Base!AE188="","",IF(Base!AE188="V",1,0))</f>
        <v/>
      </c>
      <c r="AF188" s="9" t="str">
        <f>IF(Base!AF188="","",IF(Base!AF188="F",1,0))</f>
        <v/>
      </c>
      <c r="AG188" s="9" t="str">
        <f>IF(Base!AG188="","",IF(Base!AG188="V",1,0))</f>
        <v/>
      </c>
      <c r="AH188" s="9" t="str">
        <f>IF(Base!AH188="","",IF(Base!AH188="V",1,0))</f>
        <v/>
      </c>
      <c r="AI188" s="9" t="str">
        <f>IF(Base!AI188="","",IF(Base!AI188="F",1,0))</f>
        <v/>
      </c>
      <c r="AJ188" s="9" t="str">
        <f>IF(Base!AJ188="","",IF(Base!AJ188="V",1,0))</f>
        <v/>
      </c>
      <c r="AK188" s="9" t="str">
        <f>IF(Base!AK188="","",IF(Base!AK188="F",1,0))</f>
        <v/>
      </c>
      <c r="AL188" s="10" t="str">
        <f>IF(Base!AL188="","",IF(Base!AL188="F",1,0))</f>
        <v/>
      </c>
      <c r="AM188" s="8" t="str">
        <f>IF(Base!AM188="","",IF(Base!AM188="F",1,0))</f>
        <v/>
      </c>
      <c r="AN188" s="9" t="str">
        <f>IF(Base!AN188="","",IF(Base!AN188="F",1,0))</f>
        <v/>
      </c>
      <c r="AO188" s="9" t="str">
        <f>IF(Base!AO188="","",IF(Base!AO188="V",1,0))</f>
        <v/>
      </c>
      <c r="AP188" s="9" t="str">
        <f>IF(Base!AP188="","",IF(Base!AP188="F",1,0))</f>
        <v/>
      </c>
      <c r="AQ188" s="9" t="str">
        <f>IF(Base!AQ188="","",IF(Base!AQ188="V",1,0))</f>
        <v/>
      </c>
      <c r="AR188" s="9" t="str">
        <f>IF(Base!AR188="","",IF(Base!AR188="V",1,0))</f>
        <v/>
      </c>
      <c r="AS188" s="9" t="str">
        <f>IF(Base!AS188="","",IF(Base!AS188="F",1,0))</f>
        <v/>
      </c>
      <c r="AT188" s="9" t="str">
        <f>IF(Base!AT188="","",IF(Base!AT188="V",1,0))</f>
        <v/>
      </c>
      <c r="AU188" s="9" t="str">
        <f>IF(Base!AU188="","",IF(Base!AU188="F",1,0))</f>
        <v/>
      </c>
      <c r="AV188" s="10" t="str">
        <f>IF(Base!AV188="","",IF(Base!AV188="F",1,0))</f>
        <v/>
      </c>
      <c r="AW188" s="1" t="str">
        <f>IF(Base!AW188="","",Base!AW188)</f>
        <v/>
      </c>
      <c r="AX188" s="10" t="str">
        <f>IF(Base!AX188="","",Base!AX188)</f>
        <v/>
      </c>
      <c r="AY188" s="9" t="str">
        <f>IF(Base!AY188="","",IF(Base!AY188="F",1,0))</f>
        <v/>
      </c>
      <c r="AZ188" s="9" t="str">
        <f>IF(Base!AZ188="","",IF(Base!AZ188="V",1,0))</f>
        <v/>
      </c>
      <c r="BA188" s="9" t="str">
        <f>IF(Base!BA188="","",IF(Base!BA188="F",1,0))</f>
        <v/>
      </c>
      <c r="BB188" s="9" t="str">
        <f>IF(Base!BB188="","",IF(Base!BB188="F",1,0))</f>
        <v/>
      </c>
      <c r="BC188" s="9" t="str">
        <f>IF(Base!BC188="","",IF(Base!BC188="F",1,0))</f>
        <v/>
      </c>
      <c r="BD188" s="9" t="str">
        <f>IF(Base!BD188="","",IF(Base!BD188="F",1,0))</f>
        <v/>
      </c>
      <c r="BE188" s="9" t="str">
        <f>IF(Base!BE188="","",IF(Base!BE188="F",1,0))</f>
        <v/>
      </c>
      <c r="BF188" s="9" t="str">
        <f>IF(Base!BF188="","",IF(Base!BF188="F",1,0))</f>
        <v/>
      </c>
      <c r="BG188" s="9" t="str">
        <f>IF(Base!BG188="","",IF(Base!BG188="F",1,0))</f>
        <v/>
      </c>
      <c r="BH188" s="10" t="str">
        <f>IF(Base!BH188="","",IF(Base!BH188="F",1,0))</f>
        <v/>
      </c>
      <c r="BI188" s="8" t="str">
        <f>IF(Base!BI188="","",IF(Base!BI188="F",1,0))</f>
        <v/>
      </c>
      <c r="BJ188" s="9" t="str">
        <f>IF(Base!BJ188="","",IF(Base!BJ188="V",1,0))</f>
        <v/>
      </c>
      <c r="BK188" s="9" t="str">
        <f>IF(Base!BK188="","",IF(Base!BK188="F",1,0))</f>
        <v/>
      </c>
      <c r="BL188" s="9" t="str">
        <f>IF(Base!BL188="","",IF(Base!BL188="F",1,0))</f>
        <v/>
      </c>
      <c r="BM188" s="9" t="str">
        <f>IF(Base!BM188="","",IF(Base!BM188="F",1,0))</f>
        <v/>
      </c>
      <c r="BN188" s="9" t="str">
        <f>IF(Base!BN188="","",IF(Base!BN188="F",1,0))</f>
        <v/>
      </c>
      <c r="BO188" s="9" t="str">
        <f>IF(Base!BO188="","",IF(Base!BO188="F",1,0))</f>
        <v/>
      </c>
      <c r="BP188" s="9" t="str">
        <f>IF(Base!BP188="","",IF(Base!BP188="F",1,0))</f>
        <v/>
      </c>
      <c r="BQ188" s="9" t="str">
        <f>IF(Base!BQ188="","",IF(Base!BQ188="F",1,0))</f>
        <v/>
      </c>
      <c r="BR188" s="10" t="str">
        <f>IF(Base!BR188="","",IF(Base!BR188="F",1,0))</f>
        <v/>
      </c>
    </row>
    <row r="189" spans="1:70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1" t="str">
        <f>IF(Base!E189="","",Base!E189)</f>
        <v/>
      </c>
      <c r="F189" s="1" t="str">
        <f>IF(Base!F189="","",Base!F189)</f>
        <v/>
      </c>
      <c r="G189" s="8" t="str">
        <f>IF(Base!G189="","",IF(Base!G189="V",1,0))</f>
        <v/>
      </c>
      <c r="H189" s="9" t="str">
        <f>IF(Base!H189="","",IF(Base!H189="F",1,0))</f>
        <v/>
      </c>
      <c r="I189" s="9" t="str">
        <f>IF(Base!I189="","",IF(Base!I189="V",1,0))</f>
        <v/>
      </c>
      <c r="J189" s="9" t="str">
        <f>IF(Base!J189="","",IF(Base!J189="V",1,0))</f>
        <v/>
      </c>
      <c r="K189" s="9" t="str">
        <f>IF(Base!K189="","",IF(Base!K189="F",1,0))</f>
        <v/>
      </c>
      <c r="L189" s="9" t="str">
        <f>IF(Base!L189="","",IF(Base!L189="V",1,0))</f>
        <v/>
      </c>
      <c r="M189" s="9" t="str">
        <f>IF(Base!M189="","",IF(Base!M189="V",1,0))</f>
        <v/>
      </c>
      <c r="N189" s="9" t="str">
        <f>IF(Base!N189="","",IF(Base!N189="V",1,0))</f>
        <v/>
      </c>
      <c r="O189" s="9" t="str">
        <f>IF(Base!O189="","",IF(Base!O189="V",1,0))</f>
        <v/>
      </c>
      <c r="P189" s="10" t="str">
        <f>IF(Base!P189="","",IF(Base!P189="V",1,0))</f>
        <v/>
      </c>
      <c r="Q189" s="8" t="str">
        <f>IF(Base!Q189="","",IF(Base!Q189="V",1,0))</f>
        <v/>
      </c>
      <c r="R189" s="9" t="str">
        <f>IF(Base!R189="","",IF(Base!R189="F",1,0))</f>
        <v/>
      </c>
      <c r="S189" s="9" t="str">
        <f>IF(Base!S189="","",IF(Base!S189="V",1,0))</f>
        <v/>
      </c>
      <c r="T189" s="9" t="str">
        <f>IF(Base!T189="","",IF(Base!T189="V",1,0))</f>
        <v/>
      </c>
      <c r="U189" s="9" t="str">
        <f>IF(Base!U189="","",IF(Base!U189="F",1,0))</f>
        <v/>
      </c>
      <c r="V189" s="9" t="str">
        <f>IF(Base!V189="","",IF(Base!V189="V",1,0))</f>
        <v/>
      </c>
      <c r="W189" s="9" t="str">
        <f>IF(Base!W189="","",IF(Base!W189="V",1,0))</f>
        <v/>
      </c>
      <c r="X189" s="9" t="str">
        <f>IF(Base!X189="","",IF(Base!X189="V",1,0))</f>
        <v/>
      </c>
      <c r="Y189" s="9" t="str">
        <f>IF(Base!Y189="","",IF(Base!Y189="V",1,0))</f>
        <v/>
      </c>
      <c r="Z189" s="10" t="str">
        <f>IF(Base!Z189="","",IF(Base!Z189="V",1,0))</f>
        <v/>
      </c>
      <c r="AA189" s="1" t="str">
        <f>IF(Base!AA189="","",Base!AA189)</f>
        <v/>
      </c>
      <c r="AB189" s="10" t="str">
        <f>IF(Base!AB189="","",Base!AB189)</f>
        <v/>
      </c>
      <c r="AC189" s="9" t="str">
        <f>IF(Base!AC189="","",IF(Base!AC189="F",1,0))</f>
        <v/>
      </c>
      <c r="AD189" s="9" t="str">
        <f>IF(Base!AD189="","",IF(Base!AD189="F",1,0))</f>
        <v/>
      </c>
      <c r="AE189" s="9" t="str">
        <f>IF(Base!AE189="","",IF(Base!AE189="V",1,0))</f>
        <v/>
      </c>
      <c r="AF189" s="9" t="str">
        <f>IF(Base!AF189="","",IF(Base!AF189="F",1,0))</f>
        <v/>
      </c>
      <c r="AG189" s="9" t="str">
        <f>IF(Base!AG189="","",IF(Base!AG189="V",1,0))</f>
        <v/>
      </c>
      <c r="AH189" s="9" t="str">
        <f>IF(Base!AH189="","",IF(Base!AH189="V",1,0))</f>
        <v/>
      </c>
      <c r="AI189" s="9" t="str">
        <f>IF(Base!AI189="","",IF(Base!AI189="F",1,0))</f>
        <v/>
      </c>
      <c r="AJ189" s="9" t="str">
        <f>IF(Base!AJ189="","",IF(Base!AJ189="V",1,0))</f>
        <v/>
      </c>
      <c r="AK189" s="9" t="str">
        <f>IF(Base!AK189="","",IF(Base!AK189="F",1,0))</f>
        <v/>
      </c>
      <c r="AL189" s="10" t="str">
        <f>IF(Base!AL189="","",IF(Base!AL189="F",1,0))</f>
        <v/>
      </c>
      <c r="AM189" s="8" t="str">
        <f>IF(Base!AM189="","",IF(Base!AM189="F",1,0))</f>
        <v/>
      </c>
      <c r="AN189" s="9" t="str">
        <f>IF(Base!AN189="","",IF(Base!AN189="F",1,0))</f>
        <v/>
      </c>
      <c r="AO189" s="9" t="str">
        <f>IF(Base!AO189="","",IF(Base!AO189="V",1,0))</f>
        <v/>
      </c>
      <c r="AP189" s="9" t="str">
        <f>IF(Base!AP189="","",IF(Base!AP189="F",1,0))</f>
        <v/>
      </c>
      <c r="AQ189" s="9" t="str">
        <f>IF(Base!AQ189="","",IF(Base!AQ189="V",1,0))</f>
        <v/>
      </c>
      <c r="AR189" s="9" t="str">
        <f>IF(Base!AR189="","",IF(Base!AR189="V",1,0))</f>
        <v/>
      </c>
      <c r="AS189" s="9" t="str">
        <f>IF(Base!AS189="","",IF(Base!AS189="F",1,0))</f>
        <v/>
      </c>
      <c r="AT189" s="9" t="str">
        <f>IF(Base!AT189="","",IF(Base!AT189="V",1,0))</f>
        <v/>
      </c>
      <c r="AU189" s="9" t="str">
        <f>IF(Base!AU189="","",IF(Base!AU189="F",1,0))</f>
        <v/>
      </c>
      <c r="AV189" s="10" t="str">
        <f>IF(Base!AV189="","",IF(Base!AV189="F",1,0))</f>
        <v/>
      </c>
      <c r="AW189" s="1" t="str">
        <f>IF(Base!AW189="","",Base!AW189)</f>
        <v/>
      </c>
      <c r="AX189" s="10" t="str">
        <f>IF(Base!AX189="","",Base!AX189)</f>
        <v/>
      </c>
      <c r="AY189" s="9" t="str">
        <f>IF(Base!AY189="","",IF(Base!AY189="F",1,0))</f>
        <v/>
      </c>
      <c r="AZ189" s="9" t="str">
        <f>IF(Base!AZ189="","",IF(Base!AZ189="V",1,0))</f>
        <v/>
      </c>
      <c r="BA189" s="9" t="str">
        <f>IF(Base!BA189="","",IF(Base!BA189="F",1,0))</f>
        <v/>
      </c>
      <c r="BB189" s="9" t="str">
        <f>IF(Base!BB189="","",IF(Base!BB189="F",1,0))</f>
        <v/>
      </c>
      <c r="BC189" s="9" t="str">
        <f>IF(Base!BC189="","",IF(Base!BC189="F",1,0))</f>
        <v/>
      </c>
      <c r="BD189" s="9" t="str">
        <f>IF(Base!BD189="","",IF(Base!BD189="F",1,0))</f>
        <v/>
      </c>
      <c r="BE189" s="9" t="str">
        <f>IF(Base!BE189="","",IF(Base!BE189="F",1,0))</f>
        <v/>
      </c>
      <c r="BF189" s="9" t="str">
        <f>IF(Base!BF189="","",IF(Base!BF189="F",1,0))</f>
        <v/>
      </c>
      <c r="BG189" s="9" t="str">
        <f>IF(Base!BG189="","",IF(Base!BG189="F",1,0))</f>
        <v/>
      </c>
      <c r="BH189" s="10" t="str">
        <f>IF(Base!BH189="","",IF(Base!BH189="F",1,0))</f>
        <v/>
      </c>
      <c r="BI189" s="8" t="str">
        <f>IF(Base!BI189="","",IF(Base!BI189="F",1,0))</f>
        <v/>
      </c>
      <c r="BJ189" s="9" t="str">
        <f>IF(Base!BJ189="","",IF(Base!BJ189="V",1,0))</f>
        <v/>
      </c>
      <c r="BK189" s="9" t="str">
        <f>IF(Base!BK189="","",IF(Base!BK189="F",1,0))</f>
        <v/>
      </c>
      <c r="BL189" s="9" t="str">
        <f>IF(Base!BL189="","",IF(Base!BL189="F",1,0))</f>
        <v/>
      </c>
      <c r="BM189" s="9" t="str">
        <f>IF(Base!BM189="","",IF(Base!BM189="F",1,0))</f>
        <v/>
      </c>
      <c r="BN189" s="9" t="str">
        <f>IF(Base!BN189="","",IF(Base!BN189="F",1,0))</f>
        <v/>
      </c>
      <c r="BO189" s="9" t="str">
        <f>IF(Base!BO189="","",IF(Base!BO189="F",1,0))</f>
        <v/>
      </c>
      <c r="BP189" s="9" t="str">
        <f>IF(Base!BP189="","",IF(Base!BP189="F",1,0))</f>
        <v/>
      </c>
      <c r="BQ189" s="9" t="str">
        <f>IF(Base!BQ189="","",IF(Base!BQ189="F",1,0))</f>
        <v/>
      </c>
      <c r="BR189" s="10" t="str">
        <f>IF(Base!BR189="","",IF(Base!BR189="F",1,0))</f>
        <v/>
      </c>
    </row>
    <row r="190" spans="1:70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1" t="str">
        <f>IF(Base!E190="","",Base!E190)</f>
        <v/>
      </c>
      <c r="F190" s="1" t="str">
        <f>IF(Base!F190="","",Base!F190)</f>
        <v/>
      </c>
      <c r="G190" s="8" t="str">
        <f>IF(Base!G190="","",IF(Base!G190="V",1,0))</f>
        <v/>
      </c>
      <c r="H190" s="9" t="str">
        <f>IF(Base!H190="","",IF(Base!H190="F",1,0))</f>
        <v/>
      </c>
      <c r="I190" s="9" t="str">
        <f>IF(Base!I190="","",IF(Base!I190="V",1,0))</f>
        <v/>
      </c>
      <c r="J190" s="9" t="str">
        <f>IF(Base!J190="","",IF(Base!J190="V",1,0))</f>
        <v/>
      </c>
      <c r="K190" s="9" t="str">
        <f>IF(Base!K190="","",IF(Base!K190="F",1,0))</f>
        <v/>
      </c>
      <c r="L190" s="9" t="str">
        <f>IF(Base!L190="","",IF(Base!L190="V",1,0))</f>
        <v/>
      </c>
      <c r="M190" s="9" t="str">
        <f>IF(Base!M190="","",IF(Base!M190="V",1,0))</f>
        <v/>
      </c>
      <c r="N190" s="9" t="str">
        <f>IF(Base!N190="","",IF(Base!N190="V",1,0))</f>
        <v/>
      </c>
      <c r="O190" s="9" t="str">
        <f>IF(Base!O190="","",IF(Base!O190="V",1,0))</f>
        <v/>
      </c>
      <c r="P190" s="10" t="str">
        <f>IF(Base!P190="","",IF(Base!P190="V",1,0))</f>
        <v/>
      </c>
      <c r="Q190" s="8" t="str">
        <f>IF(Base!Q190="","",IF(Base!Q190="V",1,0))</f>
        <v/>
      </c>
      <c r="R190" s="9" t="str">
        <f>IF(Base!R190="","",IF(Base!R190="F",1,0))</f>
        <v/>
      </c>
      <c r="S190" s="9" t="str">
        <f>IF(Base!S190="","",IF(Base!S190="V",1,0))</f>
        <v/>
      </c>
      <c r="T190" s="9" t="str">
        <f>IF(Base!T190="","",IF(Base!T190="V",1,0))</f>
        <v/>
      </c>
      <c r="U190" s="9" t="str">
        <f>IF(Base!U190="","",IF(Base!U190="F",1,0))</f>
        <v/>
      </c>
      <c r="V190" s="9" t="str">
        <f>IF(Base!V190="","",IF(Base!V190="V",1,0))</f>
        <v/>
      </c>
      <c r="W190" s="9" t="str">
        <f>IF(Base!W190="","",IF(Base!W190="V",1,0))</f>
        <v/>
      </c>
      <c r="X190" s="9" t="str">
        <f>IF(Base!X190="","",IF(Base!X190="V",1,0))</f>
        <v/>
      </c>
      <c r="Y190" s="9" t="str">
        <f>IF(Base!Y190="","",IF(Base!Y190="V",1,0))</f>
        <v/>
      </c>
      <c r="Z190" s="10" t="str">
        <f>IF(Base!Z190="","",IF(Base!Z190="V",1,0))</f>
        <v/>
      </c>
      <c r="AA190" s="1" t="str">
        <f>IF(Base!AA190="","",Base!AA190)</f>
        <v/>
      </c>
      <c r="AB190" s="10" t="str">
        <f>IF(Base!AB190="","",Base!AB190)</f>
        <v/>
      </c>
      <c r="AC190" s="9" t="str">
        <f>IF(Base!AC190="","",IF(Base!AC190="F",1,0))</f>
        <v/>
      </c>
      <c r="AD190" s="9" t="str">
        <f>IF(Base!AD190="","",IF(Base!AD190="F",1,0))</f>
        <v/>
      </c>
      <c r="AE190" s="9" t="str">
        <f>IF(Base!AE190="","",IF(Base!AE190="V",1,0))</f>
        <v/>
      </c>
      <c r="AF190" s="9" t="str">
        <f>IF(Base!AF190="","",IF(Base!AF190="F",1,0))</f>
        <v/>
      </c>
      <c r="AG190" s="9" t="str">
        <f>IF(Base!AG190="","",IF(Base!AG190="V",1,0))</f>
        <v/>
      </c>
      <c r="AH190" s="9" t="str">
        <f>IF(Base!AH190="","",IF(Base!AH190="V",1,0))</f>
        <v/>
      </c>
      <c r="AI190" s="9" t="str">
        <f>IF(Base!AI190="","",IF(Base!AI190="F",1,0))</f>
        <v/>
      </c>
      <c r="AJ190" s="9" t="str">
        <f>IF(Base!AJ190="","",IF(Base!AJ190="V",1,0))</f>
        <v/>
      </c>
      <c r="AK190" s="9" t="str">
        <f>IF(Base!AK190="","",IF(Base!AK190="F",1,0))</f>
        <v/>
      </c>
      <c r="AL190" s="10" t="str">
        <f>IF(Base!AL190="","",IF(Base!AL190="F",1,0))</f>
        <v/>
      </c>
      <c r="AM190" s="8" t="str">
        <f>IF(Base!AM190="","",IF(Base!AM190="F",1,0))</f>
        <v/>
      </c>
      <c r="AN190" s="9" t="str">
        <f>IF(Base!AN190="","",IF(Base!AN190="F",1,0))</f>
        <v/>
      </c>
      <c r="AO190" s="9" t="str">
        <f>IF(Base!AO190="","",IF(Base!AO190="V",1,0))</f>
        <v/>
      </c>
      <c r="AP190" s="9" t="str">
        <f>IF(Base!AP190="","",IF(Base!AP190="F",1,0))</f>
        <v/>
      </c>
      <c r="AQ190" s="9" t="str">
        <f>IF(Base!AQ190="","",IF(Base!AQ190="V",1,0))</f>
        <v/>
      </c>
      <c r="AR190" s="9" t="str">
        <f>IF(Base!AR190="","",IF(Base!AR190="V",1,0))</f>
        <v/>
      </c>
      <c r="AS190" s="9" t="str">
        <f>IF(Base!AS190="","",IF(Base!AS190="F",1,0))</f>
        <v/>
      </c>
      <c r="AT190" s="9" t="str">
        <f>IF(Base!AT190="","",IF(Base!AT190="V",1,0))</f>
        <v/>
      </c>
      <c r="AU190" s="9" t="str">
        <f>IF(Base!AU190="","",IF(Base!AU190="F",1,0))</f>
        <v/>
      </c>
      <c r="AV190" s="10" t="str">
        <f>IF(Base!AV190="","",IF(Base!AV190="F",1,0))</f>
        <v/>
      </c>
      <c r="AW190" s="1" t="str">
        <f>IF(Base!AW190="","",Base!AW190)</f>
        <v/>
      </c>
      <c r="AX190" s="10" t="str">
        <f>IF(Base!AX190="","",Base!AX190)</f>
        <v/>
      </c>
      <c r="AY190" s="9" t="str">
        <f>IF(Base!AY190="","",IF(Base!AY190="F",1,0))</f>
        <v/>
      </c>
      <c r="AZ190" s="9" t="str">
        <f>IF(Base!AZ190="","",IF(Base!AZ190="V",1,0))</f>
        <v/>
      </c>
      <c r="BA190" s="9" t="str">
        <f>IF(Base!BA190="","",IF(Base!BA190="F",1,0))</f>
        <v/>
      </c>
      <c r="BB190" s="9" t="str">
        <f>IF(Base!BB190="","",IF(Base!BB190="F",1,0))</f>
        <v/>
      </c>
      <c r="BC190" s="9" t="str">
        <f>IF(Base!BC190="","",IF(Base!BC190="F",1,0))</f>
        <v/>
      </c>
      <c r="BD190" s="9" t="str">
        <f>IF(Base!BD190="","",IF(Base!BD190="F",1,0))</f>
        <v/>
      </c>
      <c r="BE190" s="9" t="str">
        <f>IF(Base!BE190="","",IF(Base!BE190="F",1,0))</f>
        <v/>
      </c>
      <c r="BF190" s="9" t="str">
        <f>IF(Base!BF190="","",IF(Base!BF190="F",1,0))</f>
        <v/>
      </c>
      <c r="BG190" s="9" t="str">
        <f>IF(Base!BG190="","",IF(Base!BG190="F",1,0))</f>
        <v/>
      </c>
      <c r="BH190" s="10" t="str">
        <f>IF(Base!BH190="","",IF(Base!BH190="F",1,0))</f>
        <v/>
      </c>
      <c r="BI190" s="8" t="str">
        <f>IF(Base!BI190="","",IF(Base!BI190="F",1,0))</f>
        <v/>
      </c>
      <c r="BJ190" s="9" t="str">
        <f>IF(Base!BJ190="","",IF(Base!BJ190="V",1,0))</f>
        <v/>
      </c>
      <c r="BK190" s="9" t="str">
        <f>IF(Base!BK190="","",IF(Base!BK190="F",1,0))</f>
        <v/>
      </c>
      <c r="BL190" s="9" t="str">
        <f>IF(Base!BL190="","",IF(Base!BL190="F",1,0))</f>
        <v/>
      </c>
      <c r="BM190" s="9" t="str">
        <f>IF(Base!BM190="","",IF(Base!BM190="F",1,0))</f>
        <v/>
      </c>
      <c r="BN190" s="9" t="str">
        <f>IF(Base!BN190="","",IF(Base!BN190="F",1,0))</f>
        <v/>
      </c>
      <c r="BO190" s="9" t="str">
        <f>IF(Base!BO190="","",IF(Base!BO190="F",1,0))</f>
        <v/>
      </c>
      <c r="BP190" s="9" t="str">
        <f>IF(Base!BP190="","",IF(Base!BP190="F",1,0))</f>
        <v/>
      </c>
      <c r="BQ190" s="9" t="str">
        <f>IF(Base!BQ190="","",IF(Base!BQ190="F",1,0))</f>
        <v/>
      </c>
      <c r="BR190" s="10" t="str">
        <f>IF(Base!BR190="","",IF(Base!BR190="F",1,0))</f>
        <v/>
      </c>
    </row>
    <row r="191" spans="1:70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1" t="str">
        <f>IF(Base!E191="","",Base!E191)</f>
        <v/>
      </c>
      <c r="F191" s="1" t="str">
        <f>IF(Base!F191="","",Base!F191)</f>
        <v/>
      </c>
      <c r="G191" s="8" t="str">
        <f>IF(Base!G191="","",IF(Base!G191="V",1,0))</f>
        <v/>
      </c>
      <c r="H191" s="9" t="str">
        <f>IF(Base!H191="","",IF(Base!H191="F",1,0))</f>
        <v/>
      </c>
      <c r="I191" s="9" t="str">
        <f>IF(Base!I191="","",IF(Base!I191="V",1,0))</f>
        <v/>
      </c>
      <c r="J191" s="9" t="str">
        <f>IF(Base!J191="","",IF(Base!J191="V",1,0))</f>
        <v/>
      </c>
      <c r="K191" s="9" t="str">
        <f>IF(Base!K191="","",IF(Base!K191="F",1,0))</f>
        <v/>
      </c>
      <c r="L191" s="9" t="str">
        <f>IF(Base!L191="","",IF(Base!L191="V",1,0))</f>
        <v/>
      </c>
      <c r="M191" s="9" t="str">
        <f>IF(Base!M191="","",IF(Base!M191="V",1,0))</f>
        <v/>
      </c>
      <c r="N191" s="9" t="str">
        <f>IF(Base!N191="","",IF(Base!N191="V",1,0))</f>
        <v/>
      </c>
      <c r="O191" s="9" t="str">
        <f>IF(Base!O191="","",IF(Base!O191="V",1,0))</f>
        <v/>
      </c>
      <c r="P191" s="10" t="str">
        <f>IF(Base!P191="","",IF(Base!P191="V",1,0))</f>
        <v/>
      </c>
      <c r="Q191" s="8" t="str">
        <f>IF(Base!Q191="","",IF(Base!Q191="V",1,0))</f>
        <v/>
      </c>
      <c r="R191" s="9" t="str">
        <f>IF(Base!R191="","",IF(Base!R191="F",1,0))</f>
        <v/>
      </c>
      <c r="S191" s="9" t="str">
        <f>IF(Base!S191="","",IF(Base!S191="V",1,0))</f>
        <v/>
      </c>
      <c r="T191" s="9" t="str">
        <f>IF(Base!T191="","",IF(Base!T191="V",1,0))</f>
        <v/>
      </c>
      <c r="U191" s="9" t="str">
        <f>IF(Base!U191="","",IF(Base!U191="F",1,0))</f>
        <v/>
      </c>
      <c r="V191" s="9" t="str">
        <f>IF(Base!V191="","",IF(Base!V191="V",1,0))</f>
        <v/>
      </c>
      <c r="W191" s="9" t="str">
        <f>IF(Base!W191="","",IF(Base!W191="V",1,0))</f>
        <v/>
      </c>
      <c r="X191" s="9" t="str">
        <f>IF(Base!X191="","",IF(Base!X191="V",1,0))</f>
        <v/>
      </c>
      <c r="Y191" s="9" t="str">
        <f>IF(Base!Y191="","",IF(Base!Y191="V",1,0))</f>
        <v/>
      </c>
      <c r="Z191" s="10" t="str">
        <f>IF(Base!Z191="","",IF(Base!Z191="V",1,0))</f>
        <v/>
      </c>
      <c r="AA191" s="1" t="str">
        <f>IF(Base!AA191="","",Base!AA191)</f>
        <v/>
      </c>
      <c r="AB191" s="10" t="str">
        <f>IF(Base!AB191="","",Base!AB191)</f>
        <v/>
      </c>
      <c r="AC191" s="9" t="str">
        <f>IF(Base!AC191="","",IF(Base!AC191="F",1,0))</f>
        <v/>
      </c>
      <c r="AD191" s="9" t="str">
        <f>IF(Base!AD191="","",IF(Base!AD191="F",1,0))</f>
        <v/>
      </c>
      <c r="AE191" s="9" t="str">
        <f>IF(Base!AE191="","",IF(Base!AE191="V",1,0))</f>
        <v/>
      </c>
      <c r="AF191" s="9" t="str">
        <f>IF(Base!AF191="","",IF(Base!AF191="F",1,0))</f>
        <v/>
      </c>
      <c r="AG191" s="9" t="str">
        <f>IF(Base!AG191="","",IF(Base!AG191="V",1,0))</f>
        <v/>
      </c>
      <c r="AH191" s="9" t="str">
        <f>IF(Base!AH191="","",IF(Base!AH191="V",1,0))</f>
        <v/>
      </c>
      <c r="AI191" s="9" t="str">
        <f>IF(Base!AI191="","",IF(Base!AI191="F",1,0))</f>
        <v/>
      </c>
      <c r="AJ191" s="9" t="str">
        <f>IF(Base!AJ191="","",IF(Base!AJ191="V",1,0))</f>
        <v/>
      </c>
      <c r="AK191" s="9" t="str">
        <f>IF(Base!AK191="","",IF(Base!AK191="F",1,0))</f>
        <v/>
      </c>
      <c r="AL191" s="10" t="str">
        <f>IF(Base!AL191="","",IF(Base!AL191="F",1,0))</f>
        <v/>
      </c>
      <c r="AM191" s="8" t="str">
        <f>IF(Base!AM191="","",IF(Base!AM191="F",1,0))</f>
        <v/>
      </c>
      <c r="AN191" s="9" t="str">
        <f>IF(Base!AN191="","",IF(Base!AN191="F",1,0))</f>
        <v/>
      </c>
      <c r="AO191" s="9" t="str">
        <f>IF(Base!AO191="","",IF(Base!AO191="V",1,0))</f>
        <v/>
      </c>
      <c r="AP191" s="9" t="str">
        <f>IF(Base!AP191="","",IF(Base!AP191="F",1,0))</f>
        <v/>
      </c>
      <c r="AQ191" s="9" t="str">
        <f>IF(Base!AQ191="","",IF(Base!AQ191="V",1,0))</f>
        <v/>
      </c>
      <c r="AR191" s="9" t="str">
        <f>IF(Base!AR191="","",IF(Base!AR191="V",1,0))</f>
        <v/>
      </c>
      <c r="AS191" s="9" t="str">
        <f>IF(Base!AS191="","",IF(Base!AS191="F",1,0))</f>
        <v/>
      </c>
      <c r="AT191" s="9" t="str">
        <f>IF(Base!AT191="","",IF(Base!AT191="V",1,0))</f>
        <v/>
      </c>
      <c r="AU191" s="9" t="str">
        <f>IF(Base!AU191="","",IF(Base!AU191="F",1,0))</f>
        <v/>
      </c>
      <c r="AV191" s="10" t="str">
        <f>IF(Base!AV191="","",IF(Base!AV191="F",1,0))</f>
        <v/>
      </c>
      <c r="AW191" s="1" t="str">
        <f>IF(Base!AW191="","",Base!AW191)</f>
        <v/>
      </c>
      <c r="AX191" s="10" t="str">
        <f>IF(Base!AX191="","",Base!AX191)</f>
        <v/>
      </c>
      <c r="AY191" s="9" t="str">
        <f>IF(Base!AY191="","",IF(Base!AY191="F",1,0))</f>
        <v/>
      </c>
      <c r="AZ191" s="9" t="str">
        <f>IF(Base!AZ191="","",IF(Base!AZ191="V",1,0))</f>
        <v/>
      </c>
      <c r="BA191" s="9" t="str">
        <f>IF(Base!BA191="","",IF(Base!BA191="F",1,0))</f>
        <v/>
      </c>
      <c r="BB191" s="9" t="str">
        <f>IF(Base!BB191="","",IF(Base!BB191="F",1,0))</f>
        <v/>
      </c>
      <c r="BC191" s="9" t="str">
        <f>IF(Base!BC191="","",IF(Base!BC191="F",1,0))</f>
        <v/>
      </c>
      <c r="BD191" s="9" t="str">
        <f>IF(Base!BD191="","",IF(Base!BD191="F",1,0))</f>
        <v/>
      </c>
      <c r="BE191" s="9" t="str">
        <f>IF(Base!BE191="","",IF(Base!BE191="F",1,0))</f>
        <v/>
      </c>
      <c r="BF191" s="9" t="str">
        <f>IF(Base!BF191="","",IF(Base!BF191="F",1,0))</f>
        <v/>
      </c>
      <c r="BG191" s="9" t="str">
        <f>IF(Base!BG191="","",IF(Base!BG191="F",1,0))</f>
        <v/>
      </c>
      <c r="BH191" s="10" t="str">
        <f>IF(Base!BH191="","",IF(Base!BH191="F",1,0))</f>
        <v/>
      </c>
      <c r="BI191" s="8" t="str">
        <f>IF(Base!BI191="","",IF(Base!BI191="F",1,0))</f>
        <v/>
      </c>
      <c r="BJ191" s="9" t="str">
        <f>IF(Base!BJ191="","",IF(Base!BJ191="V",1,0))</f>
        <v/>
      </c>
      <c r="BK191" s="9" t="str">
        <f>IF(Base!BK191="","",IF(Base!BK191="F",1,0))</f>
        <v/>
      </c>
      <c r="BL191" s="9" t="str">
        <f>IF(Base!BL191="","",IF(Base!BL191="F",1,0))</f>
        <v/>
      </c>
      <c r="BM191" s="9" t="str">
        <f>IF(Base!BM191="","",IF(Base!BM191="F",1,0))</f>
        <v/>
      </c>
      <c r="BN191" s="9" t="str">
        <f>IF(Base!BN191="","",IF(Base!BN191="F",1,0))</f>
        <v/>
      </c>
      <c r="BO191" s="9" t="str">
        <f>IF(Base!BO191="","",IF(Base!BO191="F",1,0))</f>
        <v/>
      </c>
      <c r="BP191" s="9" t="str">
        <f>IF(Base!BP191="","",IF(Base!BP191="F",1,0))</f>
        <v/>
      </c>
      <c r="BQ191" s="9" t="str">
        <f>IF(Base!BQ191="","",IF(Base!BQ191="F",1,0))</f>
        <v/>
      </c>
      <c r="BR191" s="10" t="str">
        <f>IF(Base!BR191="","",IF(Base!BR191="F",1,0))</f>
        <v/>
      </c>
    </row>
    <row r="192" spans="1:70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1" t="str">
        <f>IF(Base!E192="","",Base!E192)</f>
        <v/>
      </c>
      <c r="F192" s="1" t="str">
        <f>IF(Base!F192="","",Base!F192)</f>
        <v/>
      </c>
      <c r="G192" s="8" t="str">
        <f>IF(Base!G192="","",IF(Base!G192="V",1,0))</f>
        <v/>
      </c>
      <c r="H192" s="9" t="str">
        <f>IF(Base!H192="","",IF(Base!H192="F",1,0))</f>
        <v/>
      </c>
      <c r="I192" s="9" t="str">
        <f>IF(Base!I192="","",IF(Base!I192="V",1,0))</f>
        <v/>
      </c>
      <c r="J192" s="9" t="str">
        <f>IF(Base!J192="","",IF(Base!J192="V",1,0))</f>
        <v/>
      </c>
      <c r="K192" s="9" t="str">
        <f>IF(Base!K192="","",IF(Base!K192="F",1,0))</f>
        <v/>
      </c>
      <c r="L192" s="9" t="str">
        <f>IF(Base!L192="","",IF(Base!L192="V",1,0))</f>
        <v/>
      </c>
      <c r="M192" s="9" t="str">
        <f>IF(Base!M192="","",IF(Base!M192="V",1,0))</f>
        <v/>
      </c>
      <c r="N192" s="9" t="str">
        <f>IF(Base!N192="","",IF(Base!N192="V",1,0))</f>
        <v/>
      </c>
      <c r="O192" s="9" t="str">
        <f>IF(Base!O192="","",IF(Base!O192="V",1,0))</f>
        <v/>
      </c>
      <c r="P192" s="10" t="str">
        <f>IF(Base!P192="","",IF(Base!P192="V",1,0))</f>
        <v/>
      </c>
      <c r="Q192" s="8" t="str">
        <f>IF(Base!Q192="","",IF(Base!Q192="V",1,0))</f>
        <v/>
      </c>
      <c r="R192" s="9" t="str">
        <f>IF(Base!R192="","",IF(Base!R192="F",1,0))</f>
        <v/>
      </c>
      <c r="S192" s="9" t="str">
        <f>IF(Base!S192="","",IF(Base!S192="V",1,0))</f>
        <v/>
      </c>
      <c r="T192" s="9" t="str">
        <f>IF(Base!T192="","",IF(Base!T192="V",1,0))</f>
        <v/>
      </c>
      <c r="U192" s="9" t="str">
        <f>IF(Base!U192="","",IF(Base!U192="F",1,0))</f>
        <v/>
      </c>
      <c r="V192" s="9" t="str">
        <f>IF(Base!V192="","",IF(Base!V192="V",1,0))</f>
        <v/>
      </c>
      <c r="W192" s="9" t="str">
        <f>IF(Base!W192="","",IF(Base!W192="V",1,0))</f>
        <v/>
      </c>
      <c r="X192" s="9" t="str">
        <f>IF(Base!X192="","",IF(Base!X192="V",1,0))</f>
        <v/>
      </c>
      <c r="Y192" s="9" t="str">
        <f>IF(Base!Y192="","",IF(Base!Y192="V",1,0))</f>
        <v/>
      </c>
      <c r="Z192" s="10" t="str">
        <f>IF(Base!Z192="","",IF(Base!Z192="V",1,0))</f>
        <v/>
      </c>
      <c r="AA192" s="1" t="str">
        <f>IF(Base!AA192="","",Base!AA192)</f>
        <v/>
      </c>
      <c r="AB192" s="10" t="str">
        <f>IF(Base!AB192="","",Base!AB192)</f>
        <v/>
      </c>
      <c r="AC192" s="9" t="str">
        <f>IF(Base!AC192="","",IF(Base!AC192="F",1,0))</f>
        <v/>
      </c>
      <c r="AD192" s="9" t="str">
        <f>IF(Base!AD192="","",IF(Base!AD192="F",1,0))</f>
        <v/>
      </c>
      <c r="AE192" s="9" t="str">
        <f>IF(Base!AE192="","",IF(Base!AE192="V",1,0))</f>
        <v/>
      </c>
      <c r="AF192" s="9" t="str">
        <f>IF(Base!AF192="","",IF(Base!AF192="F",1,0))</f>
        <v/>
      </c>
      <c r="AG192" s="9" t="str">
        <f>IF(Base!AG192="","",IF(Base!AG192="V",1,0))</f>
        <v/>
      </c>
      <c r="AH192" s="9" t="str">
        <f>IF(Base!AH192="","",IF(Base!AH192="V",1,0))</f>
        <v/>
      </c>
      <c r="AI192" s="9" t="str">
        <f>IF(Base!AI192="","",IF(Base!AI192="F",1,0))</f>
        <v/>
      </c>
      <c r="AJ192" s="9" t="str">
        <f>IF(Base!AJ192="","",IF(Base!AJ192="V",1,0))</f>
        <v/>
      </c>
      <c r="AK192" s="9" t="str">
        <f>IF(Base!AK192="","",IF(Base!AK192="F",1,0))</f>
        <v/>
      </c>
      <c r="AL192" s="10" t="str">
        <f>IF(Base!AL192="","",IF(Base!AL192="F",1,0))</f>
        <v/>
      </c>
      <c r="AM192" s="8" t="str">
        <f>IF(Base!AM192="","",IF(Base!AM192="F",1,0))</f>
        <v/>
      </c>
      <c r="AN192" s="9" t="str">
        <f>IF(Base!AN192="","",IF(Base!AN192="F",1,0))</f>
        <v/>
      </c>
      <c r="AO192" s="9" t="str">
        <f>IF(Base!AO192="","",IF(Base!AO192="V",1,0))</f>
        <v/>
      </c>
      <c r="AP192" s="9" t="str">
        <f>IF(Base!AP192="","",IF(Base!AP192="F",1,0))</f>
        <v/>
      </c>
      <c r="AQ192" s="9" t="str">
        <f>IF(Base!AQ192="","",IF(Base!AQ192="V",1,0))</f>
        <v/>
      </c>
      <c r="AR192" s="9" t="str">
        <f>IF(Base!AR192="","",IF(Base!AR192="V",1,0))</f>
        <v/>
      </c>
      <c r="AS192" s="9" t="str">
        <f>IF(Base!AS192="","",IF(Base!AS192="F",1,0))</f>
        <v/>
      </c>
      <c r="AT192" s="9" t="str">
        <f>IF(Base!AT192="","",IF(Base!AT192="V",1,0))</f>
        <v/>
      </c>
      <c r="AU192" s="9" t="str">
        <f>IF(Base!AU192="","",IF(Base!AU192="F",1,0))</f>
        <v/>
      </c>
      <c r="AV192" s="10" t="str">
        <f>IF(Base!AV192="","",IF(Base!AV192="F",1,0))</f>
        <v/>
      </c>
      <c r="AW192" s="1" t="str">
        <f>IF(Base!AW192="","",Base!AW192)</f>
        <v/>
      </c>
      <c r="AX192" s="10" t="str">
        <f>IF(Base!AX192="","",Base!AX192)</f>
        <v/>
      </c>
      <c r="AY192" s="9" t="str">
        <f>IF(Base!AY192="","",IF(Base!AY192="F",1,0))</f>
        <v/>
      </c>
      <c r="AZ192" s="9" t="str">
        <f>IF(Base!AZ192="","",IF(Base!AZ192="V",1,0))</f>
        <v/>
      </c>
      <c r="BA192" s="9" t="str">
        <f>IF(Base!BA192="","",IF(Base!BA192="F",1,0))</f>
        <v/>
      </c>
      <c r="BB192" s="9" t="str">
        <f>IF(Base!BB192="","",IF(Base!BB192="F",1,0))</f>
        <v/>
      </c>
      <c r="BC192" s="9" t="str">
        <f>IF(Base!BC192="","",IF(Base!BC192="F",1,0))</f>
        <v/>
      </c>
      <c r="BD192" s="9" t="str">
        <f>IF(Base!BD192="","",IF(Base!BD192="F",1,0))</f>
        <v/>
      </c>
      <c r="BE192" s="9" t="str">
        <f>IF(Base!BE192="","",IF(Base!BE192="F",1,0))</f>
        <v/>
      </c>
      <c r="BF192" s="9" t="str">
        <f>IF(Base!BF192="","",IF(Base!BF192="F",1,0))</f>
        <v/>
      </c>
      <c r="BG192" s="9" t="str">
        <f>IF(Base!BG192="","",IF(Base!BG192="F",1,0))</f>
        <v/>
      </c>
      <c r="BH192" s="10" t="str">
        <f>IF(Base!BH192="","",IF(Base!BH192="F",1,0))</f>
        <v/>
      </c>
      <c r="BI192" s="8" t="str">
        <f>IF(Base!BI192="","",IF(Base!BI192="F",1,0))</f>
        <v/>
      </c>
      <c r="BJ192" s="9" t="str">
        <f>IF(Base!BJ192="","",IF(Base!BJ192="V",1,0))</f>
        <v/>
      </c>
      <c r="BK192" s="9" t="str">
        <f>IF(Base!BK192="","",IF(Base!BK192="F",1,0))</f>
        <v/>
      </c>
      <c r="BL192" s="9" t="str">
        <f>IF(Base!BL192="","",IF(Base!BL192="F",1,0))</f>
        <v/>
      </c>
      <c r="BM192" s="9" t="str">
        <f>IF(Base!BM192="","",IF(Base!BM192="F",1,0))</f>
        <v/>
      </c>
      <c r="BN192" s="9" t="str">
        <f>IF(Base!BN192="","",IF(Base!BN192="F",1,0))</f>
        <v/>
      </c>
      <c r="BO192" s="9" t="str">
        <f>IF(Base!BO192="","",IF(Base!BO192="F",1,0))</f>
        <v/>
      </c>
      <c r="BP192" s="9" t="str">
        <f>IF(Base!BP192="","",IF(Base!BP192="F",1,0))</f>
        <v/>
      </c>
      <c r="BQ192" s="9" t="str">
        <f>IF(Base!BQ192="","",IF(Base!BQ192="F",1,0))</f>
        <v/>
      </c>
      <c r="BR192" s="10" t="str">
        <f>IF(Base!BR192="","",IF(Base!BR192="F",1,0))</f>
        <v/>
      </c>
    </row>
    <row r="193" spans="1:70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1" t="str">
        <f>IF(Base!E193="","",Base!E193)</f>
        <v/>
      </c>
      <c r="F193" s="1" t="str">
        <f>IF(Base!F193="","",Base!F193)</f>
        <v/>
      </c>
      <c r="G193" s="8" t="str">
        <f>IF(Base!G193="","",IF(Base!G193="V",1,0))</f>
        <v/>
      </c>
      <c r="H193" s="9" t="str">
        <f>IF(Base!H193="","",IF(Base!H193="F",1,0))</f>
        <v/>
      </c>
      <c r="I193" s="9" t="str">
        <f>IF(Base!I193="","",IF(Base!I193="V",1,0))</f>
        <v/>
      </c>
      <c r="J193" s="9" t="str">
        <f>IF(Base!J193="","",IF(Base!J193="V",1,0))</f>
        <v/>
      </c>
      <c r="K193" s="9" t="str">
        <f>IF(Base!K193="","",IF(Base!K193="F",1,0))</f>
        <v/>
      </c>
      <c r="L193" s="9" t="str">
        <f>IF(Base!L193="","",IF(Base!L193="V",1,0))</f>
        <v/>
      </c>
      <c r="M193" s="9" t="str">
        <f>IF(Base!M193="","",IF(Base!M193="V",1,0))</f>
        <v/>
      </c>
      <c r="N193" s="9" t="str">
        <f>IF(Base!N193="","",IF(Base!N193="V",1,0))</f>
        <v/>
      </c>
      <c r="O193" s="9" t="str">
        <f>IF(Base!O193="","",IF(Base!O193="V",1,0))</f>
        <v/>
      </c>
      <c r="P193" s="10" t="str">
        <f>IF(Base!P193="","",IF(Base!P193="V",1,0))</f>
        <v/>
      </c>
      <c r="Q193" s="8" t="str">
        <f>IF(Base!Q193="","",IF(Base!Q193="V",1,0))</f>
        <v/>
      </c>
      <c r="R193" s="9" t="str">
        <f>IF(Base!R193="","",IF(Base!R193="F",1,0))</f>
        <v/>
      </c>
      <c r="S193" s="9" t="str">
        <f>IF(Base!S193="","",IF(Base!S193="V",1,0))</f>
        <v/>
      </c>
      <c r="T193" s="9" t="str">
        <f>IF(Base!T193="","",IF(Base!T193="V",1,0))</f>
        <v/>
      </c>
      <c r="U193" s="9" t="str">
        <f>IF(Base!U193="","",IF(Base!U193="F",1,0))</f>
        <v/>
      </c>
      <c r="V193" s="9" t="str">
        <f>IF(Base!V193="","",IF(Base!V193="V",1,0))</f>
        <v/>
      </c>
      <c r="W193" s="9" t="str">
        <f>IF(Base!W193="","",IF(Base!W193="V",1,0))</f>
        <v/>
      </c>
      <c r="X193" s="9" t="str">
        <f>IF(Base!X193="","",IF(Base!X193="V",1,0))</f>
        <v/>
      </c>
      <c r="Y193" s="9" t="str">
        <f>IF(Base!Y193="","",IF(Base!Y193="V",1,0))</f>
        <v/>
      </c>
      <c r="Z193" s="10" t="str">
        <f>IF(Base!Z193="","",IF(Base!Z193="V",1,0))</f>
        <v/>
      </c>
      <c r="AA193" s="1" t="str">
        <f>IF(Base!AA193="","",Base!AA193)</f>
        <v/>
      </c>
      <c r="AB193" s="10" t="str">
        <f>IF(Base!AB193="","",Base!AB193)</f>
        <v/>
      </c>
      <c r="AC193" s="9" t="str">
        <f>IF(Base!AC193="","",IF(Base!AC193="F",1,0))</f>
        <v/>
      </c>
      <c r="AD193" s="9" t="str">
        <f>IF(Base!AD193="","",IF(Base!AD193="F",1,0))</f>
        <v/>
      </c>
      <c r="AE193" s="9" t="str">
        <f>IF(Base!AE193="","",IF(Base!AE193="V",1,0))</f>
        <v/>
      </c>
      <c r="AF193" s="9" t="str">
        <f>IF(Base!AF193="","",IF(Base!AF193="F",1,0))</f>
        <v/>
      </c>
      <c r="AG193" s="9" t="str">
        <f>IF(Base!AG193="","",IF(Base!AG193="V",1,0))</f>
        <v/>
      </c>
      <c r="AH193" s="9" t="str">
        <f>IF(Base!AH193="","",IF(Base!AH193="V",1,0))</f>
        <v/>
      </c>
      <c r="AI193" s="9" t="str">
        <f>IF(Base!AI193="","",IF(Base!AI193="F",1,0))</f>
        <v/>
      </c>
      <c r="AJ193" s="9" t="str">
        <f>IF(Base!AJ193="","",IF(Base!AJ193="V",1,0))</f>
        <v/>
      </c>
      <c r="AK193" s="9" t="str">
        <f>IF(Base!AK193="","",IF(Base!AK193="F",1,0))</f>
        <v/>
      </c>
      <c r="AL193" s="10" t="str">
        <f>IF(Base!AL193="","",IF(Base!AL193="F",1,0))</f>
        <v/>
      </c>
      <c r="AM193" s="8" t="str">
        <f>IF(Base!AM193="","",IF(Base!AM193="F",1,0))</f>
        <v/>
      </c>
      <c r="AN193" s="9" t="str">
        <f>IF(Base!AN193="","",IF(Base!AN193="F",1,0))</f>
        <v/>
      </c>
      <c r="AO193" s="9" t="str">
        <f>IF(Base!AO193="","",IF(Base!AO193="V",1,0))</f>
        <v/>
      </c>
      <c r="AP193" s="9" t="str">
        <f>IF(Base!AP193="","",IF(Base!AP193="F",1,0))</f>
        <v/>
      </c>
      <c r="AQ193" s="9" t="str">
        <f>IF(Base!AQ193="","",IF(Base!AQ193="V",1,0))</f>
        <v/>
      </c>
      <c r="AR193" s="9" t="str">
        <f>IF(Base!AR193="","",IF(Base!AR193="V",1,0))</f>
        <v/>
      </c>
      <c r="AS193" s="9" t="str">
        <f>IF(Base!AS193="","",IF(Base!AS193="F",1,0))</f>
        <v/>
      </c>
      <c r="AT193" s="9" t="str">
        <f>IF(Base!AT193="","",IF(Base!AT193="V",1,0))</f>
        <v/>
      </c>
      <c r="AU193" s="9" t="str">
        <f>IF(Base!AU193="","",IF(Base!AU193="F",1,0))</f>
        <v/>
      </c>
      <c r="AV193" s="10" t="str">
        <f>IF(Base!AV193="","",IF(Base!AV193="F",1,0))</f>
        <v/>
      </c>
      <c r="AW193" s="1" t="str">
        <f>IF(Base!AW193="","",Base!AW193)</f>
        <v/>
      </c>
      <c r="AX193" s="10" t="str">
        <f>IF(Base!AX193="","",Base!AX193)</f>
        <v/>
      </c>
      <c r="AY193" s="9" t="str">
        <f>IF(Base!AY193="","",IF(Base!AY193="F",1,0))</f>
        <v/>
      </c>
      <c r="AZ193" s="9" t="str">
        <f>IF(Base!AZ193="","",IF(Base!AZ193="V",1,0))</f>
        <v/>
      </c>
      <c r="BA193" s="9" t="str">
        <f>IF(Base!BA193="","",IF(Base!BA193="F",1,0))</f>
        <v/>
      </c>
      <c r="BB193" s="9" t="str">
        <f>IF(Base!BB193="","",IF(Base!BB193="F",1,0))</f>
        <v/>
      </c>
      <c r="BC193" s="9" t="str">
        <f>IF(Base!BC193="","",IF(Base!BC193="F",1,0))</f>
        <v/>
      </c>
      <c r="BD193" s="9" t="str">
        <f>IF(Base!BD193="","",IF(Base!BD193="F",1,0))</f>
        <v/>
      </c>
      <c r="BE193" s="9" t="str">
        <f>IF(Base!BE193="","",IF(Base!BE193="F",1,0))</f>
        <v/>
      </c>
      <c r="BF193" s="9" t="str">
        <f>IF(Base!BF193="","",IF(Base!BF193="F",1,0))</f>
        <v/>
      </c>
      <c r="BG193" s="9" t="str">
        <f>IF(Base!BG193="","",IF(Base!BG193="F",1,0))</f>
        <v/>
      </c>
      <c r="BH193" s="10" t="str">
        <f>IF(Base!BH193="","",IF(Base!BH193="F",1,0))</f>
        <v/>
      </c>
      <c r="BI193" s="8" t="str">
        <f>IF(Base!BI193="","",IF(Base!BI193="F",1,0))</f>
        <v/>
      </c>
      <c r="BJ193" s="9" t="str">
        <f>IF(Base!BJ193="","",IF(Base!BJ193="V",1,0))</f>
        <v/>
      </c>
      <c r="BK193" s="9" t="str">
        <f>IF(Base!BK193="","",IF(Base!BK193="F",1,0))</f>
        <v/>
      </c>
      <c r="BL193" s="9" t="str">
        <f>IF(Base!BL193="","",IF(Base!BL193="F",1,0))</f>
        <v/>
      </c>
      <c r="BM193" s="9" t="str">
        <f>IF(Base!BM193="","",IF(Base!BM193="F",1,0))</f>
        <v/>
      </c>
      <c r="BN193" s="9" t="str">
        <f>IF(Base!BN193="","",IF(Base!BN193="F",1,0))</f>
        <v/>
      </c>
      <c r="BO193" s="9" t="str">
        <f>IF(Base!BO193="","",IF(Base!BO193="F",1,0))</f>
        <v/>
      </c>
      <c r="BP193" s="9" t="str">
        <f>IF(Base!BP193="","",IF(Base!BP193="F",1,0))</f>
        <v/>
      </c>
      <c r="BQ193" s="9" t="str">
        <f>IF(Base!BQ193="","",IF(Base!BQ193="F",1,0))</f>
        <v/>
      </c>
      <c r="BR193" s="10" t="str">
        <f>IF(Base!BR193="","",IF(Base!BR193="F",1,0))</f>
        <v/>
      </c>
    </row>
    <row r="194" spans="1:70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1" t="str">
        <f>IF(Base!E194="","",Base!E194)</f>
        <v/>
      </c>
      <c r="F194" s="1" t="str">
        <f>IF(Base!F194="","",Base!F194)</f>
        <v/>
      </c>
      <c r="G194" s="8" t="str">
        <f>IF(Base!G194="","",IF(Base!G194="V",1,0))</f>
        <v/>
      </c>
      <c r="H194" s="9" t="str">
        <f>IF(Base!H194="","",IF(Base!H194="F",1,0))</f>
        <v/>
      </c>
      <c r="I194" s="9" t="str">
        <f>IF(Base!I194="","",IF(Base!I194="V",1,0))</f>
        <v/>
      </c>
      <c r="J194" s="9" t="str">
        <f>IF(Base!J194="","",IF(Base!J194="V",1,0))</f>
        <v/>
      </c>
      <c r="K194" s="9" t="str">
        <f>IF(Base!K194="","",IF(Base!K194="F",1,0))</f>
        <v/>
      </c>
      <c r="L194" s="9" t="str">
        <f>IF(Base!L194="","",IF(Base!L194="V",1,0))</f>
        <v/>
      </c>
      <c r="M194" s="9" t="str">
        <f>IF(Base!M194="","",IF(Base!M194="V",1,0))</f>
        <v/>
      </c>
      <c r="N194" s="9" t="str">
        <f>IF(Base!N194="","",IF(Base!N194="V",1,0))</f>
        <v/>
      </c>
      <c r="O194" s="9" t="str">
        <f>IF(Base!O194="","",IF(Base!O194="V",1,0))</f>
        <v/>
      </c>
      <c r="P194" s="10" t="str">
        <f>IF(Base!P194="","",IF(Base!P194="V",1,0))</f>
        <v/>
      </c>
      <c r="Q194" s="8" t="str">
        <f>IF(Base!Q194="","",IF(Base!Q194="V",1,0))</f>
        <v/>
      </c>
      <c r="R194" s="9" t="str">
        <f>IF(Base!R194="","",IF(Base!R194="F",1,0))</f>
        <v/>
      </c>
      <c r="S194" s="9" t="str">
        <f>IF(Base!S194="","",IF(Base!S194="V",1,0))</f>
        <v/>
      </c>
      <c r="T194" s="9" t="str">
        <f>IF(Base!T194="","",IF(Base!T194="V",1,0))</f>
        <v/>
      </c>
      <c r="U194" s="9" t="str">
        <f>IF(Base!U194="","",IF(Base!U194="F",1,0))</f>
        <v/>
      </c>
      <c r="V194" s="9" t="str">
        <f>IF(Base!V194="","",IF(Base!V194="V",1,0))</f>
        <v/>
      </c>
      <c r="W194" s="9" t="str">
        <f>IF(Base!W194="","",IF(Base!W194="V",1,0))</f>
        <v/>
      </c>
      <c r="X194" s="9" t="str">
        <f>IF(Base!X194="","",IF(Base!X194="V",1,0))</f>
        <v/>
      </c>
      <c r="Y194" s="9" t="str">
        <f>IF(Base!Y194="","",IF(Base!Y194="V",1,0))</f>
        <v/>
      </c>
      <c r="Z194" s="10" t="str">
        <f>IF(Base!Z194="","",IF(Base!Z194="V",1,0))</f>
        <v/>
      </c>
      <c r="AA194" s="1" t="str">
        <f>IF(Base!AA194="","",Base!AA194)</f>
        <v/>
      </c>
      <c r="AB194" s="10" t="str">
        <f>IF(Base!AB194="","",Base!AB194)</f>
        <v/>
      </c>
      <c r="AC194" s="9" t="str">
        <f>IF(Base!AC194="","",IF(Base!AC194="F",1,0))</f>
        <v/>
      </c>
      <c r="AD194" s="9" t="str">
        <f>IF(Base!AD194="","",IF(Base!AD194="F",1,0))</f>
        <v/>
      </c>
      <c r="AE194" s="9" t="str">
        <f>IF(Base!AE194="","",IF(Base!AE194="V",1,0))</f>
        <v/>
      </c>
      <c r="AF194" s="9" t="str">
        <f>IF(Base!AF194="","",IF(Base!AF194="F",1,0))</f>
        <v/>
      </c>
      <c r="AG194" s="9" t="str">
        <f>IF(Base!AG194="","",IF(Base!AG194="V",1,0))</f>
        <v/>
      </c>
      <c r="AH194" s="9" t="str">
        <f>IF(Base!AH194="","",IF(Base!AH194="V",1,0))</f>
        <v/>
      </c>
      <c r="AI194" s="9" t="str">
        <f>IF(Base!AI194="","",IF(Base!AI194="F",1,0))</f>
        <v/>
      </c>
      <c r="AJ194" s="9" t="str">
        <f>IF(Base!AJ194="","",IF(Base!AJ194="V",1,0))</f>
        <v/>
      </c>
      <c r="AK194" s="9" t="str">
        <f>IF(Base!AK194="","",IF(Base!AK194="F",1,0))</f>
        <v/>
      </c>
      <c r="AL194" s="10" t="str">
        <f>IF(Base!AL194="","",IF(Base!AL194="F",1,0))</f>
        <v/>
      </c>
      <c r="AM194" s="8" t="str">
        <f>IF(Base!AM194="","",IF(Base!AM194="F",1,0))</f>
        <v/>
      </c>
      <c r="AN194" s="9" t="str">
        <f>IF(Base!AN194="","",IF(Base!AN194="F",1,0))</f>
        <v/>
      </c>
      <c r="AO194" s="9" t="str">
        <f>IF(Base!AO194="","",IF(Base!AO194="V",1,0))</f>
        <v/>
      </c>
      <c r="AP194" s="9" t="str">
        <f>IF(Base!AP194="","",IF(Base!AP194="F",1,0))</f>
        <v/>
      </c>
      <c r="AQ194" s="9" t="str">
        <f>IF(Base!AQ194="","",IF(Base!AQ194="V",1,0))</f>
        <v/>
      </c>
      <c r="AR194" s="9" t="str">
        <f>IF(Base!AR194="","",IF(Base!AR194="V",1,0))</f>
        <v/>
      </c>
      <c r="AS194" s="9" t="str">
        <f>IF(Base!AS194="","",IF(Base!AS194="F",1,0))</f>
        <v/>
      </c>
      <c r="AT194" s="9" t="str">
        <f>IF(Base!AT194="","",IF(Base!AT194="V",1,0))</f>
        <v/>
      </c>
      <c r="AU194" s="9" t="str">
        <f>IF(Base!AU194="","",IF(Base!AU194="F",1,0))</f>
        <v/>
      </c>
      <c r="AV194" s="10" t="str">
        <f>IF(Base!AV194="","",IF(Base!AV194="F",1,0))</f>
        <v/>
      </c>
      <c r="AW194" s="1" t="str">
        <f>IF(Base!AW194="","",Base!AW194)</f>
        <v/>
      </c>
      <c r="AX194" s="10" t="str">
        <f>IF(Base!AX194="","",Base!AX194)</f>
        <v/>
      </c>
      <c r="AY194" s="9" t="str">
        <f>IF(Base!AY194="","",IF(Base!AY194="F",1,0))</f>
        <v/>
      </c>
      <c r="AZ194" s="9" t="str">
        <f>IF(Base!AZ194="","",IF(Base!AZ194="V",1,0))</f>
        <v/>
      </c>
      <c r="BA194" s="9" t="str">
        <f>IF(Base!BA194="","",IF(Base!BA194="F",1,0))</f>
        <v/>
      </c>
      <c r="BB194" s="9" t="str">
        <f>IF(Base!BB194="","",IF(Base!BB194="F",1,0))</f>
        <v/>
      </c>
      <c r="BC194" s="9" t="str">
        <f>IF(Base!BC194="","",IF(Base!BC194="F",1,0))</f>
        <v/>
      </c>
      <c r="BD194" s="9" t="str">
        <f>IF(Base!BD194="","",IF(Base!BD194="F",1,0))</f>
        <v/>
      </c>
      <c r="BE194" s="9" t="str">
        <f>IF(Base!BE194="","",IF(Base!BE194="F",1,0))</f>
        <v/>
      </c>
      <c r="BF194" s="9" t="str">
        <f>IF(Base!BF194="","",IF(Base!BF194="F",1,0))</f>
        <v/>
      </c>
      <c r="BG194" s="9" t="str">
        <f>IF(Base!BG194="","",IF(Base!BG194="F",1,0))</f>
        <v/>
      </c>
      <c r="BH194" s="10" t="str">
        <f>IF(Base!BH194="","",IF(Base!BH194="F",1,0))</f>
        <v/>
      </c>
      <c r="BI194" s="8" t="str">
        <f>IF(Base!BI194="","",IF(Base!BI194="F",1,0))</f>
        <v/>
      </c>
      <c r="BJ194" s="9" t="str">
        <f>IF(Base!BJ194="","",IF(Base!BJ194="V",1,0))</f>
        <v/>
      </c>
      <c r="BK194" s="9" t="str">
        <f>IF(Base!BK194="","",IF(Base!BK194="F",1,0))</f>
        <v/>
      </c>
      <c r="BL194" s="9" t="str">
        <f>IF(Base!BL194="","",IF(Base!BL194="F",1,0))</f>
        <v/>
      </c>
      <c r="BM194" s="9" t="str">
        <f>IF(Base!BM194="","",IF(Base!BM194="F",1,0))</f>
        <v/>
      </c>
      <c r="BN194" s="9" t="str">
        <f>IF(Base!BN194="","",IF(Base!BN194="F",1,0))</f>
        <v/>
      </c>
      <c r="BO194" s="9" t="str">
        <f>IF(Base!BO194="","",IF(Base!BO194="F",1,0))</f>
        <v/>
      </c>
      <c r="BP194" s="9" t="str">
        <f>IF(Base!BP194="","",IF(Base!BP194="F",1,0))</f>
        <v/>
      </c>
      <c r="BQ194" s="9" t="str">
        <f>IF(Base!BQ194="","",IF(Base!BQ194="F",1,0))</f>
        <v/>
      </c>
      <c r="BR194" s="10" t="str">
        <f>IF(Base!BR194="","",IF(Base!BR194="F",1,0))</f>
        <v/>
      </c>
    </row>
    <row r="195" spans="1:70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1" t="str">
        <f>IF(Base!E195="","",Base!E195)</f>
        <v/>
      </c>
      <c r="F195" s="1" t="str">
        <f>IF(Base!F195="","",Base!F195)</f>
        <v/>
      </c>
      <c r="G195" s="8" t="str">
        <f>IF(Base!G195="","",IF(Base!G195="V",1,0))</f>
        <v/>
      </c>
      <c r="H195" s="9" t="str">
        <f>IF(Base!H195="","",IF(Base!H195="F",1,0))</f>
        <v/>
      </c>
      <c r="I195" s="9" t="str">
        <f>IF(Base!I195="","",IF(Base!I195="V",1,0))</f>
        <v/>
      </c>
      <c r="J195" s="9" t="str">
        <f>IF(Base!J195="","",IF(Base!J195="V",1,0))</f>
        <v/>
      </c>
      <c r="K195" s="9" t="str">
        <f>IF(Base!K195="","",IF(Base!K195="F",1,0))</f>
        <v/>
      </c>
      <c r="L195" s="9" t="str">
        <f>IF(Base!L195="","",IF(Base!L195="V",1,0))</f>
        <v/>
      </c>
      <c r="M195" s="9" t="str">
        <f>IF(Base!M195="","",IF(Base!M195="V",1,0))</f>
        <v/>
      </c>
      <c r="N195" s="9" t="str">
        <f>IF(Base!N195="","",IF(Base!N195="V",1,0))</f>
        <v/>
      </c>
      <c r="O195" s="9" t="str">
        <f>IF(Base!O195="","",IF(Base!O195="V",1,0))</f>
        <v/>
      </c>
      <c r="P195" s="10" t="str">
        <f>IF(Base!P195="","",IF(Base!P195="V",1,0))</f>
        <v/>
      </c>
      <c r="Q195" s="8" t="str">
        <f>IF(Base!Q195="","",IF(Base!Q195="V",1,0))</f>
        <v/>
      </c>
      <c r="R195" s="9" t="str">
        <f>IF(Base!R195="","",IF(Base!R195="F",1,0))</f>
        <v/>
      </c>
      <c r="S195" s="9" t="str">
        <f>IF(Base!S195="","",IF(Base!S195="V",1,0))</f>
        <v/>
      </c>
      <c r="T195" s="9" t="str">
        <f>IF(Base!T195="","",IF(Base!T195="V",1,0))</f>
        <v/>
      </c>
      <c r="U195" s="9" t="str">
        <f>IF(Base!U195="","",IF(Base!U195="F",1,0))</f>
        <v/>
      </c>
      <c r="V195" s="9" t="str">
        <f>IF(Base!V195="","",IF(Base!V195="V",1,0))</f>
        <v/>
      </c>
      <c r="W195" s="9" t="str">
        <f>IF(Base!W195="","",IF(Base!W195="V",1,0))</f>
        <v/>
      </c>
      <c r="X195" s="9" t="str">
        <f>IF(Base!X195="","",IF(Base!X195="V",1,0))</f>
        <v/>
      </c>
      <c r="Y195" s="9" t="str">
        <f>IF(Base!Y195="","",IF(Base!Y195="V",1,0))</f>
        <v/>
      </c>
      <c r="Z195" s="10" t="str">
        <f>IF(Base!Z195="","",IF(Base!Z195="V",1,0))</f>
        <v/>
      </c>
      <c r="AA195" s="1" t="str">
        <f>IF(Base!AA195="","",Base!AA195)</f>
        <v/>
      </c>
      <c r="AB195" s="10" t="str">
        <f>IF(Base!AB195="","",Base!AB195)</f>
        <v/>
      </c>
      <c r="AC195" s="9" t="str">
        <f>IF(Base!AC195="","",IF(Base!AC195="F",1,0))</f>
        <v/>
      </c>
      <c r="AD195" s="9" t="str">
        <f>IF(Base!AD195="","",IF(Base!AD195="F",1,0))</f>
        <v/>
      </c>
      <c r="AE195" s="9" t="str">
        <f>IF(Base!AE195="","",IF(Base!AE195="V",1,0))</f>
        <v/>
      </c>
      <c r="AF195" s="9" t="str">
        <f>IF(Base!AF195="","",IF(Base!AF195="F",1,0))</f>
        <v/>
      </c>
      <c r="AG195" s="9" t="str">
        <f>IF(Base!AG195="","",IF(Base!AG195="V",1,0))</f>
        <v/>
      </c>
      <c r="AH195" s="9" t="str">
        <f>IF(Base!AH195="","",IF(Base!AH195="V",1,0))</f>
        <v/>
      </c>
      <c r="AI195" s="9" t="str">
        <f>IF(Base!AI195="","",IF(Base!AI195="F",1,0))</f>
        <v/>
      </c>
      <c r="AJ195" s="9" t="str">
        <f>IF(Base!AJ195="","",IF(Base!AJ195="V",1,0))</f>
        <v/>
      </c>
      <c r="AK195" s="9" t="str">
        <f>IF(Base!AK195="","",IF(Base!AK195="F",1,0))</f>
        <v/>
      </c>
      <c r="AL195" s="10" t="str">
        <f>IF(Base!AL195="","",IF(Base!AL195="F",1,0))</f>
        <v/>
      </c>
      <c r="AM195" s="8" t="str">
        <f>IF(Base!AM195="","",IF(Base!AM195="F",1,0))</f>
        <v/>
      </c>
      <c r="AN195" s="9" t="str">
        <f>IF(Base!AN195="","",IF(Base!AN195="F",1,0))</f>
        <v/>
      </c>
      <c r="AO195" s="9" t="str">
        <f>IF(Base!AO195="","",IF(Base!AO195="V",1,0))</f>
        <v/>
      </c>
      <c r="AP195" s="9" t="str">
        <f>IF(Base!AP195="","",IF(Base!AP195="F",1,0))</f>
        <v/>
      </c>
      <c r="AQ195" s="9" t="str">
        <f>IF(Base!AQ195="","",IF(Base!AQ195="V",1,0))</f>
        <v/>
      </c>
      <c r="AR195" s="9" t="str">
        <f>IF(Base!AR195="","",IF(Base!AR195="V",1,0))</f>
        <v/>
      </c>
      <c r="AS195" s="9" t="str">
        <f>IF(Base!AS195="","",IF(Base!AS195="F",1,0))</f>
        <v/>
      </c>
      <c r="AT195" s="9" t="str">
        <f>IF(Base!AT195="","",IF(Base!AT195="V",1,0))</f>
        <v/>
      </c>
      <c r="AU195" s="9" t="str">
        <f>IF(Base!AU195="","",IF(Base!AU195="F",1,0))</f>
        <v/>
      </c>
      <c r="AV195" s="10" t="str">
        <f>IF(Base!AV195="","",IF(Base!AV195="F",1,0))</f>
        <v/>
      </c>
      <c r="AW195" s="1" t="str">
        <f>IF(Base!AW195="","",Base!AW195)</f>
        <v/>
      </c>
      <c r="AX195" s="10" t="str">
        <f>IF(Base!AX195="","",Base!AX195)</f>
        <v/>
      </c>
      <c r="AY195" s="9" t="str">
        <f>IF(Base!AY195="","",IF(Base!AY195="F",1,0))</f>
        <v/>
      </c>
      <c r="AZ195" s="9" t="str">
        <f>IF(Base!AZ195="","",IF(Base!AZ195="V",1,0))</f>
        <v/>
      </c>
      <c r="BA195" s="9" t="str">
        <f>IF(Base!BA195="","",IF(Base!BA195="F",1,0))</f>
        <v/>
      </c>
      <c r="BB195" s="9" t="str">
        <f>IF(Base!BB195="","",IF(Base!BB195="F",1,0))</f>
        <v/>
      </c>
      <c r="BC195" s="9" t="str">
        <f>IF(Base!BC195="","",IF(Base!BC195="F",1,0))</f>
        <v/>
      </c>
      <c r="BD195" s="9" t="str">
        <f>IF(Base!BD195="","",IF(Base!BD195="F",1,0))</f>
        <v/>
      </c>
      <c r="BE195" s="9" t="str">
        <f>IF(Base!BE195="","",IF(Base!BE195="F",1,0))</f>
        <v/>
      </c>
      <c r="BF195" s="9" t="str">
        <f>IF(Base!BF195="","",IF(Base!BF195="F",1,0))</f>
        <v/>
      </c>
      <c r="BG195" s="9" t="str">
        <f>IF(Base!BG195="","",IF(Base!BG195="F",1,0))</f>
        <v/>
      </c>
      <c r="BH195" s="10" t="str">
        <f>IF(Base!BH195="","",IF(Base!BH195="F",1,0))</f>
        <v/>
      </c>
      <c r="BI195" s="8" t="str">
        <f>IF(Base!BI195="","",IF(Base!BI195="F",1,0))</f>
        <v/>
      </c>
      <c r="BJ195" s="9" t="str">
        <f>IF(Base!BJ195="","",IF(Base!BJ195="V",1,0))</f>
        <v/>
      </c>
      <c r="BK195" s="9" t="str">
        <f>IF(Base!BK195="","",IF(Base!BK195="F",1,0))</f>
        <v/>
      </c>
      <c r="BL195" s="9" t="str">
        <f>IF(Base!BL195="","",IF(Base!BL195="F",1,0))</f>
        <v/>
      </c>
      <c r="BM195" s="9" t="str">
        <f>IF(Base!BM195="","",IF(Base!BM195="F",1,0))</f>
        <v/>
      </c>
      <c r="BN195" s="9" t="str">
        <f>IF(Base!BN195="","",IF(Base!BN195="F",1,0))</f>
        <v/>
      </c>
      <c r="BO195" s="9" t="str">
        <f>IF(Base!BO195="","",IF(Base!BO195="F",1,0))</f>
        <v/>
      </c>
      <c r="BP195" s="9" t="str">
        <f>IF(Base!BP195="","",IF(Base!BP195="F",1,0))</f>
        <v/>
      </c>
      <c r="BQ195" s="9" t="str">
        <f>IF(Base!BQ195="","",IF(Base!BQ195="F",1,0))</f>
        <v/>
      </c>
      <c r="BR195" s="10" t="str">
        <f>IF(Base!BR195="","",IF(Base!BR195="F",1,0))</f>
        <v/>
      </c>
    </row>
    <row r="196" spans="1:70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1" t="str">
        <f>IF(Base!E196="","",Base!E196)</f>
        <v/>
      </c>
      <c r="F196" s="1" t="str">
        <f>IF(Base!F196="","",Base!F196)</f>
        <v/>
      </c>
      <c r="G196" s="8" t="str">
        <f>IF(Base!G196="","",IF(Base!G196="V",1,0))</f>
        <v/>
      </c>
      <c r="H196" s="9" t="str">
        <f>IF(Base!H196="","",IF(Base!H196="F",1,0))</f>
        <v/>
      </c>
      <c r="I196" s="9" t="str">
        <f>IF(Base!I196="","",IF(Base!I196="V",1,0))</f>
        <v/>
      </c>
      <c r="J196" s="9" t="str">
        <f>IF(Base!J196="","",IF(Base!J196="V",1,0))</f>
        <v/>
      </c>
      <c r="K196" s="9" t="str">
        <f>IF(Base!K196="","",IF(Base!K196="F",1,0))</f>
        <v/>
      </c>
      <c r="L196" s="9" t="str">
        <f>IF(Base!L196="","",IF(Base!L196="V",1,0))</f>
        <v/>
      </c>
      <c r="M196" s="9" t="str">
        <f>IF(Base!M196="","",IF(Base!M196="V",1,0))</f>
        <v/>
      </c>
      <c r="N196" s="9" t="str">
        <f>IF(Base!N196="","",IF(Base!N196="V",1,0))</f>
        <v/>
      </c>
      <c r="O196" s="9" t="str">
        <f>IF(Base!O196="","",IF(Base!O196="V",1,0))</f>
        <v/>
      </c>
      <c r="P196" s="10" t="str">
        <f>IF(Base!P196="","",IF(Base!P196="V",1,0))</f>
        <v/>
      </c>
      <c r="Q196" s="8" t="str">
        <f>IF(Base!Q196="","",IF(Base!Q196="V",1,0))</f>
        <v/>
      </c>
      <c r="R196" s="9" t="str">
        <f>IF(Base!R196="","",IF(Base!R196="F",1,0))</f>
        <v/>
      </c>
      <c r="S196" s="9" t="str">
        <f>IF(Base!S196="","",IF(Base!S196="V",1,0))</f>
        <v/>
      </c>
      <c r="T196" s="9" t="str">
        <f>IF(Base!T196="","",IF(Base!T196="V",1,0))</f>
        <v/>
      </c>
      <c r="U196" s="9" t="str">
        <f>IF(Base!U196="","",IF(Base!U196="F",1,0))</f>
        <v/>
      </c>
      <c r="V196" s="9" t="str">
        <f>IF(Base!V196="","",IF(Base!V196="V",1,0))</f>
        <v/>
      </c>
      <c r="W196" s="9" t="str">
        <f>IF(Base!W196="","",IF(Base!W196="V",1,0))</f>
        <v/>
      </c>
      <c r="X196" s="9" t="str">
        <f>IF(Base!X196="","",IF(Base!X196="V",1,0))</f>
        <v/>
      </c>
      <c r="Y196" s="9" t="str">
        <f>IF(Base!Y196="","",IF(Base!Y196="V",1,0))</f>
        <v/>
      </c>
      <c r="Z196" s="10" t="str">
        <f>IF(Base!Z196="","",IF(Base!Z196="V",1,0))</f>
        <v/>
      </c>
      <c r="AA196" s="1" t="str">
        <f>IF(Base!AA196="","",Base!AA196)</f>
        <v/>
      </c>
      <c r="AB196" s="10" t="str">
        <f>IF(Base!AB196="","",Base!AB196)</f>
        <v/>
      </c>
      <c r="AC196" s="9" t="str">
        <f>IF(Base!AC196="","",IF(Base!AC196="F",1,0))</f>
        <v/>
      </c>
      <c r="AD196" s="9" t="str">
        <f>IF(Base!AD196="","",IF(Base!AD196="F",1,0))</f>
        <v/>
      </c>
      <c r="AE196" s="9" t="str">
        <f>IF(Base!AE196="","",IF(Base!AE196="V",1,0))</f>
        <v/>
      </c>
      <c r="AF196" s="9" t="str">
        <f>IF(Base!AF196="","",IF(Base!AF196="F",1,0))</f>
        <v/>
      </c>
      <c r="AG196" s="9" t="str">
        <f>IF(Base!AG196="","",IF(Base!AG196="V",1,0))</f>
        <v/>
      </c>
      <c r="AH196" s="9" t="str">
        <f>IF(Base!AH196="","",IF(Base!AH196="V",1,0))</f>
        <v/>
      </c>
      <c r="AI196" s="9" t="str">
        <f>IF(Base!AI196="","",IF(Base!AI196="F",1,0))</f>
        <v/>
      </c>
      <c r="AJ196" s="9" t="str">
        <f>IF(Base!AJ196="","",IF(Base!AJ196="V",1,0))</f>
        <v/>
      </c>
      <c r="AK196" s="9" t="str">
        <f>IF(Base!AK196="","",IF(Base!AK196="F",1,0))</f>
        <v/>
      </c>
      <c r="AL196" s="10" t="str">
        <f>IF(Base!AL196="","",IF(Base!AL196="F",1,0))</f>
        <v/>
      </c>
      <c r="AM196" s="8" t="str">
        <f>IF(Base!AM196="","",IF(Base!AM196="F",1,0))</f>
        <v/>
      </c>
      <c r="AN196" s="9" t="str">
        <f>IF(Base!AN196="","",IF(Base!AN196="F",1,0))</f>
        <v/>
      </c>
      <c r="AO196" s="9" t="str">
        <f>IF(Base!AO196="","",IF(Base!AO196="V",1,0))</f>
        <v/>
      </c>
      <c r="AP196" s="9" t="str">
        <f>IF(Base!AP196="","",IF(Base!AP196="F",1,0))</f>
        <v/>
      </c>
      <c r="AQ196" s="9" t="str">
        <f>IF(Base!AQ196="","",IF(Base!AQ196="V",1,0))</f>
        <v/>
      </c>
      <c r="AR196" s="9" t="str">
        <f>IF(Base!AR196="","",IF(Base!AR196="V",1,0))</f>
        <v/>
      </c>
      <c r="AS196" s="9" t="str">
        <f>IF(Base!AS196="","",IF(Base!AS196="F",1,0))</f>
        <v/>
      </c>
      <c r="AT196" s="9" t="str">
        <f>IF(Base!AT196="","",IF(Base!AT196="V",1,0))</f>
        <v/>
      </c>
      <c r="AU196" s="9" t="str">
        <f>IF(Base!AU196="","",IF(Base!AU196="F",1,0))</f>
        <v/>
      </c>
      <c r="AV196" s="10" t="str">
        <f>IF(Base!AV196="","",IF(Base!AV196="F",1,0))</f>
        <v/>
      </c>
      <c r="AW196" s="1" t="str">
        <f>IF(Base!AW196="","",Base!AW196)</f>
        <v/>
      </c>
      <c r="AX196" s="10" t="str">
        <f>IF(Base!AX196="","",Base!AX196)</f>
        <v/>
      </c>
      <c r="AY196" s="9" t="str">
        <f>IF(Base!AY196="","",IF(Base!AY196="F",1,0))</f>
        <v/>
      </c>
      <c r="AZ196" s="9" t="str">
        <f>IF(Base!AZ196="","",IF(Base!AZ196="V",1,0))</f>
        <v/>
      </c>
      <c r="BA196" s="9" t="str">
        <f>IF(Base!BA196="","",IF(Base!BA196="F",1,0))</f>
        <v/>
      </c>
      <c r="BB196" s="9" t="str">
        <f>IF(Base!BB196="","",IF(Base!BB196="F",1,0))</f>
        <v/>
      </c>
      <c r="BC196" s="9" t="str">
        <f>IF(Base!BC196="","",IF(Base!BC196="F",1,0))</f>
        <v/>
      </c>
      <c r="BD196" s="9" t="str">
        <f>IF(Base!BD196="","",IF(Base!BD196="F",1,0))</f>
        <v/>
      </c>
      <c r="BE196" s="9" t="str">
        <f>IF(Base!BE196="","",IF(Base!BE196="F",1,0))</f>
        <v/>
      </c>
      <c r="BF196" s="9" t="str">
        <f>IF(Base!BF196="","",IF(Base!BF196="F",1,0))</f>
        <v/>
      </c>
      <c r="BG196" s="9" t="str">
        <f>IF(Base!BG196="","",IF(Base!BG196="F",1,0))</f>
        <v/>
      </c>
      <c r="BH196" s="10" t="str">
        <f>IF(Base!BH196="","",IF(Base!BH196="F",1,0))</f>
        <v/>
      </c>
      <c r="BI196" s="8" t="str">
        <f>IF(Base!BI196="","",IF(Base!BI196="F",1,0))</f>
        <v/>
      </c>
      <c r="BJ196" s="9" t="str">
        <f>IF(Base!BJ196="","",IF(Base!BJ196="V",1,0))</f>
        <v/>
      </c>
      <c r="BK196" s="9" t="str">
        <f>IF(Base!BK196="","",IF(Base!BK196="F",1,0))</f>
        <v/>
      </c>
      <c r="BL196" s="9" t="str">
        <f>IF(Base!BL196="","",IF(Base!BL196="F",1,0))</f>
        <v/>
      </c>
      <c r="BM196" s="9" t="str">
        <f>IF(Base!BM196="","",IF(Base!BM196="F",1,0))</f>
        <v/>
      </c>
      <c r="BN196" s="9" t="str">
        <f>IF(Base!BN196="","",IF(Base!BN196="F",1,0))</f>
        <v/>
      </c>
      <c r="BO196" s="9" t="str">
        <f>IF(Base!BO196="","",IF(Base!BO196="F",1,0))</f>
        <v/>
      </c>
      <c r="BP196" s="9" t="str">
        <f>IF(Base!BP196="","",IF(Base!BP196="F",1,0))</f>
        <v/>
      </c>
      <c r="BQ196" s="9" t="str">
        <f>IF(Base!BQ196="","",IF(Base!BQ196="F",1,0))</f>
        <v/>
      </c>
      <c r="BR196" s="10" t="str">
        <f>IF(Base!BR196="","",IF(Base!BR196="F",1,0))</f>
        <v/>
      </c>
    </row>
    <row r="197" spans="1:70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1" t="str">
        <f>IF(Base!E197="","",Base!E197)</f>
        <v/>
      </c>
      <c r="F197" s="1" t="str">
        <f>IF(Base!F197="","",Base!F197)</f>
        <v/>
      </c>
      <c r="G197" s="8" t="str">
        <f>IF(Base!G197="","",IF(Base!G197="V",1,0))</f>
        <v/>
      </c>
      <c r="H197" s="9" t="str">
        <f>IF(Base!H197="","",IF(Base!H197="F",1,0))</f>
        <v/>
      </c>
      <c r="I197" s="9" t="str">
        <f>IF(Base!I197="","",IF(Base!I197="V",1,0))</f>
        <v/>
      </c>
      <c r="J197" s="9" t="str">
        <f>IF(Base!J197="","",IF(Base!J197="V",1,0))</f>
        <v/>
      </c>
      <c r="K197" s="9" t="str">
        <f>IF(Base!K197="","",IF(Base!K197="F",1,0))</f>
        <v/>
      </c>
      <c r="L197" s="9" t="str">
        <f>IF(Base!L197="","",IF(Base!L197="V",1,0))</f>
        <v/>
      </c>
      <c r="M197" s="9" t="str">
        <f>IF(Base!M197="","",IF(Base!M197="V",1,0))</f>
        <v/>
      </c>
      <c r="N197" s="9" t="str">
        <f>IF(Base!N197="","",IF(Base!N197="V",1,0))</f>
        <v/>
      </c>
      <c r="O197" s="9" t="str">
        <f>IF(Base!O197="","",IF(Base!O197="V",1,0))</f>
        <v/>
      </c>
      <c r="P197" s="10" t="str">
        <f>IF(Base!P197="","",IF(Base!P197="V",1,0))</f>
        <v/>
      </c>
      <c r="Q197" s="8" t="str">
        <f>IF(Base!Q197="","",IF(Base!Q197="V",1,0))</f>
        <v/>
      </c>
      <c r="R197" s="9" t="str">
        <f>IF(Base!R197="","",IF(Base!R197="F",1,0))</f>
        <v/>
      </c>
      <c r="S197" s="9" t="str">
        <f>IF(Base!S197="","",IF(Base!S197="V",1,0))</f>
        <v/>
      </c>
      <c r="T197" s="9" t="str">
        <f>IF(Base!T197="","",IF(Base!T197="V",1,0))</f>
        <v/>
      </c>
      <c r="U197" s="9" t="str">
        <f>IF(Base!U197="","",IF(Base!U197="F",1,0))</f>
        <v/>
      </c>
      <c r="V197" s="9" t="str">
        <f>IF(Base!V197="","",IF(Base!V197="V",1,0))</f>
        <v/>
      </c>
      <c r="W197" s="9" t="str">
        <f>IF(Base!W197="","",IF(Base!W197="V",1,0))</f>
        <v/>
      </c>
      <c r="X197" s="9" t="str">
        <f>IF(Base!X197="","",IF(Base!X197="V",1,0))</f>
        <v/>
      </c>
      <c r="Y197" s="9" t="str">
        <f>IF(Base!Y197="","",IF(Base!Y197="V",1,0))</f>
        <v/>
      </c>
      <c r="Z197" s="10" t="str">
        <f>IF(Base!Z197="","",IF(Base!Z197="V",1,0))</f>
        <v/>
      </c>
      <c r="AA197" s="1" t="str">
        <f>IF(Base!AA197="","",Base!AA197)</f>
        <v/>
      </c>
      <c r="AB197" s="10" t="str">
        <f>IF(Base!AB197="","",Base!AB197)</f>
        <v/>
      </c>
      <c r="AC197" s="9" t="str">
        <f>IF(Base!AC197="","",IF(Base!AC197="F",1,0))</f>
        <v/>
      </c>
      <c r="AD197" s="9" t="str">
        <f>IF(Base!AD197="","",IF(Base!AD197="F",1,0))</f>
        <v/>
      </c>
      <c r="AE197" s="9" t="str">
        <f>IF(Base!AE197="","",IF(Base!AE197="V",1,0))</f>
        <v/>
      </c>
      <c r="AF197" s="9" t="str">
        <f>IF(Base!AF197="","",IF(Base!AF197="F",1,0))</f>
        <v/>
      </c>
      <c r="AG197" s="9" t="str">
        <f>IF(Base!AG197="","",IF(Base!AG197="V",1,0))</f>
        <v/>
      </c>
      <c r="AH197" s="9" t="str">
        <f>IF(Base!AH197="","",IF(Base!AH197="V",1,0))</f>
        <v/>
      </c>
      <c r="AI197" s="9" t="str">
        <f>IF(Base!AI197="","",IF(Base!AI197="F",1,0))</f>
        <v/>
      </c>
      <c r="AJ197" s="9" t="str">
        <f>IF(Base!AJ197="","",IF(Base!AJ197="V",1,0))</f>
        <v/>
      </c>
      <c r="AK197" s="9" t="str">
        <f>IF(Base!AK197="","",IF(Base!AK197="F",1,0))</f>
        <v/>
      </c>
      <c r="AL197" s="10" t="str">
        <f>IF(Base!AL197="","",IF(Base!AL197="F",1,0))</f>
        <v/>
      </c>
      <c r="AM197" s="8" t="str">
        <f>IF(Base!AM197="","",IF(Base!AM197="F",1,0))</f>
        <v/>
      </c>
      <c r="AN197" s="9" t="str">
        <f>IF(Base!AN197="","",IF(Base!AN197="F",1,0))</f>
        <v/>
      </c>
      <c r="AO197" s="9" t="str">
        <f>IF(Base!AO197="","",IF(Base!AO197="V",1,0))</f>
        <v/>
      </c>
      <c r="AP197" s="9" t="str">
        <f>IF(Base!AP197="","",IF(Base!AP197="F",1,0))</f>
        <v/>
      </c>
      <c r="AQ197" s="9" t="str">
        <f>IF(Base!AQ197="","",IF(Base!AQ197="V",1,0))</f>
        <v/>
      </c>
      <c r="AR197" s="9" t="str">
        <f>IF(Base!AR197="","",IF(Base!AR197="V",1,0))</f>
        <v/>
      </c>
      <c r="AS197" s="9" t="str">
        <f>IF(Base!AS197="","",IF(Base!AS197="F",1,0))</f>
        <v/>
      </c>
      <c r="AT197" s="9" t="str">
        <f>IF(Base!AT197="","",IF(Base!AT197="V",1,0))</f>
        <v/>
      </c>
      <c r="AU197" s="9" t="str">
        <f>IF(Base!AU197="","",IF(Base!AU197="F",1,0))</f>
        <v/>
      </c>
      <c r="AV197" s="10" t="str">
        <f>IF(Base!AV197="","",IF(Base!AV197="F",1,0))</f>
        <v/>
      </c>
      <c r="AW197" s="1" t="str">
        <f>IF(Base!AW197="","",Base!AW197)</f>
        <v/>
      </c>
      <c r="AX197" s="10" t="str">
        <f>IF(Base!AX197="","",Base!AX197)</f>
        <v/>
      </c>
      <c r="AY197" s="9" t="str">
        <f>IF(Base!AY197="","",IF(Base!AY197="F",1,0))</f>
        <v/>
      </c>
      <c r="AZ197" s="9" t="str">
        <f>IF(Base!AZ197="","",IF(Base!AZ197="V",1,0))</f>
        <v/>
      </c>
      <c r="BA197" s="9" t="str">
        <f>IF(Base!BA197="","",IF(Base!BA197="F",1,0))</f>
        <v/>
      </c>
      <c r="BB197" s="9" t="str">
        <f>IF(Base!BB197="","",IF(Base!BB197="F",1,0))</f>
        <v/>
      </c>
      <c r="BC197" s="9" t="str">
        <f>IF(Base!BC197="","",IF(Base!BC197="F",1,0))</f>
        <v/>
      </c>
      <c r="BD197" s="9" t="str">
        <f>IF(Base!BD197="","",IF(Base!BD197="F",1,0))</f>
        <v/>
      </c>
      <c r="BE197" s="9" t="str">
        <f>IF(Base!BE197="","",IF(Base!BE197="F",1,0))</f>
        <v/>
      </c>
      <c r="BF197" s="9" t="str">
        <f>IF(Base!BF197="","",IF(Base!BF197="F",1,0))</f>
        <v/>
      </c>
      <c r="BG197" s="9" t="str">
        <f>IF(Base!BG197="","",IF(Base!BG197="F",1,0))</f>
        <v/>
      </c>
      <c r="BH197" s="10" t="str">
        <f>IF(Base!BH197="","",IF(Base!BH197="F",1,0))</f>
        <v/>
      </c>
      <c r="BI197" s="8" t="str">
        <f>IF(Base!BI197="","",IF(Base!BI197="F",1,0))</f>
        <v/>
      </c>
      <c r="BJ197" s="9" t="str">
        <f>IF(Base!BJ197="","",IF(Base!BJ197="V",1,0))</f>
        <v/>
      </c>
      <c r="BK197" s="9" t="str">
        <f>IF(Base!BK197="","",IF(Base!BK197="F",1,0))</f>
        <v/>
      </c>
      <c r="BL197" s="9" t="str">
        <f>IF(Base!BL197="","",IF(Base!BL197="F",1,0))</f>
        <v/>
      </c>
      <c r="BM197" s="9" t="str">
        <f>IF(Base!BM197="","",IF(Base!BM197="F",1,0))</f>
        <v/>
      </c>
      <c r="BN197" s="9" t="str">
        <f>IF(Base!BN197="","",IF(Base!BN197="F",1,0))</f>
        <v/>
      </c>
      <c r="BO197" s="9" t="str">
        <f>IF(Base!BO197="","",IF(Base!BO197="F",1,0))</f>
        <v/>
      </c>
      <c r="BP197" s="9" t="str">
        <f>IF(Base!BP197="","",IF(Base!BP197="F",1,0))</f>
        <v/>
      </c>
      <c r="BQ197" s="9" t="str">
        <f>IF(Base!BQ197="","",IF(Base!BQ197="F",1,0))</f>
        <v/>
      </c>
      <c r="BR197" s="10" t="str">
        <f>IF(Base!BR197="","",IF(Base!BR197="F",1,0))</f>
        <v/>
      </c>
    </row>
    <row r="198" spans="1:70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1" t="str">
        <f>IF(Base!E198="","",Base!E198)</f>
        <v/>
      </c>
      <c r="F198" s="1" t="str">
        <f>IF(Base!F198="","",Base!F198)</f>
        <v/>
      </c>
      <c r="G198" s="8" t="str">
        <f>IF(Base!G198="","",IF(Base!G198="V",1,0))</f>
        <v/>
      </c>
      <c r="H198" s="9" t="str">
        <f>IF(Base!H198="","",IF(Base!H198="F",1,0))</f>
        <v/>
      </c>
      <c r="I198" s="9" t="str">
        <f>IF(Base!I198="","",IF(Base!I198="V",1,0))</f>
        <v/>
      </c>
      <c r="J198" s="9" t="str">
        <f>IF(Base!J198="","",IF(Base!J198="V",1,0))</f>
        <v/>
      </c>
      <c r="K198" s="9" t="str">
        <f>IF(Base!K198="","",IF(Base!K198="F",1,0))</f>
        <v/>
      </c>
      <c r="L198" s="9" t="str">
        <f>IF(Base!L198="","",IF(Base!L198="V",1,0))</f>
        <v/>
      </c>
      <c r="M198" s="9" t="str">
        <f>IF(Base!M198="","",IF(Base!M198="V",1,0))</f>
        <v/>
      </c>
      <c r="N198" s="9" t="str">
        <f>IF(Base!N198="","",IF(Base!N198="V",1,0))</f>
        <v/>
      </c>
      <c r="O198" s="9" t="str">
        <f>IF(Base!O198="","",IF(Base!O198="V",1,0))</f>
        <v/>
      </c>
      <c r="P198" s="10" t="str">
        <f>IF(Base!P198="","",IF(Base!P198="V",1,0))</f>
        <v/>
      </c>
      <c r="Q198" s="8" t="str">
        <f>IF(Base!Q198="","",IF(Base!Q198="V",1,0))</f>
        <v/>
      </c>
      <c r="R198" s="9" t="str">
        <f>IF(Base!R198="","",IF(Base!R198="F",1,0))</f>
        <v/>
      </c>
      <c r="S198" s="9" t="str">
        <f>IF(Base!S198="","",IF(Base!S198="V",1,0))</f>
        <v/>
      </c>
      <c r="T198" s="9" t="str">
        <f>IF(Base!T198="","",IF(Base!T198="V",1,0))</f>
        <v/>
      </c>
      <c r="U198" s="9" t="str">
        <f>IF(Base!U198="","",IF(Base!U198="F",1,0))</f>
        <v/>
      </c>
      <c r="V198" s="9" t="str">
        <f>IF(Base!V198="","",IF(Base!V198="V",1,0))</f>
        <v/>
      </c>
      <c r="W198" s="9" t="str">
        <f>IF(Base!W198="","",IF(Base!W198="V",1,0))</f>
        <v/>
      </c>
      <c r="X198" s="9" t="str">
        <f>IF(Base!X198="","",IF(Base!X198="V",1,0))</f>
        <v/>
      </c>
      <c r="Y198" s="9" t="str">
        <f>IF(Base!Y198="","",IF(Base!Y198="V",1,0))</f>
        <v/>
      </c>
      <c r="Z198" s="10" t="str">
        <f>IF(Base!Z198="","",IF(Base!Z198="V",1,0))</f>
        <v/>
      </c>
      <c r="AA198" s="1" t="str">
        <f>IF(Base!AA198="","",Base!AA198)</f>
        <v/>
      </c>
      <c r="AB198" s="10" t="str">
        <f>IF(Base!AB198="","",Base!AB198)</f>
        <v/>
      </c>
      <c r="AC198" s="9" t="str">
        <f>IF(Base!AC198="","",IF(Base!AC198="F",1,0))</f>
        <v/>
      </c>
      <c r="AD198" s="9" t="str">
        <f>IF(Base!AD198="","",IF(Base!AD198="F",1,0))</f>
        <v/>
      </c>
      <c r="AE198" s="9" t="str">
        <f>IF(Base!AE198="","",IF(Base!AE198="V",1,0))</f>
        <v/>
      </c>
      <c r="AF198" s="9" t="str">
        <f>IF(Base!AF198="","",IF(Base!AF198="F",1,0))</f>
        <v/>
      </c>
      <c r="AG198" s="9" t="str">
        <f>IF(Base!AG198="","",IF(Base!AG198="V",1,0))</f>
        <v/>
      </c>
      <c r="AH198" s="9" t="str">
        <f>IF(Base!AH198="","",IF(Base!AH198="V",1,0))</f>
        <v/>
      </c>
      <c r="AI198" s="9" t="str">
        <f>IF(Base!AI198="","",IF(Base!AI198="F",1,0))</f>
        <v/>
      </c>
      <c r="AJ198" s="9" t="str">
        <f>IF(Base!AJ198="","",IF(Base!AJ198="V",1,0))</f>
        <v/>
      </c>
      <c r="AK198" s="9" t="str">
        <f>IF(Base!AK198="","",IF(Base!AK198="F",1,0))</f>
        <v/>
      </c>
      <c r="AL198" s="10" t="str">
        <f>IF(Base!AL198="","",IF(Base!AL198="F",1,0))</f>
        <v/>
      </c>
      <c r="AM198" s="8" t="str">
        <f>IF(Base!AM198="","",IF(Base!AM198="F",1,0))</f>
        <v/>
      </c>
      <c r="AN198" s="9" t="str">
        <f>IF(Base!AN198="","",IF(Base!AN198="F",1,0))</f>
        <v/>
      </c>
      <c r="AO198" s="9" t="str">
        <f>IF(Base!AO198="","",IF(Base!AO198="V",1,0))</f>
        <v/>
      </c>
      <c r="AP198" s="9" t="str">
        <f>IF(Base!AP198="","",IF(Base!AP198="F",1,0))</f>
        <v/>
      </c>
      <c r="AQ198" s="9" t="str">
        <f>IF(Base!AQ198="","",IF(Base!AQ198="V",1,0))</f>
        <v/>
      </c>
      <c r="AR198" s="9" t="str">
        <f>IF(Base!AR198="","",IF(Base!AR198="V",1,0))</f>
        <v/>
      </c>
      <c r="AS198" s="9" t="str">
        <f>IF(Base!AS198="","",IF(Base!AS198="F",1,0))</f>
        <v/>
      </c>
      <c r="AT198" s="9" t="str">
        <f>IF(Base!AT198="","",IF(Base!AT198="V",1,0))</f>
        <v/>
      </c>
      <c r="AU198" s="9" t="str">
        <f>IF(Base!AU198="","",IF(Base!AU198="F",1,0))</f>
        <v/>
      </c>
      <c r="AV198" s="10" t="str">
        <f>IF(Base!AV198="","",IF(Base!AV198="F",1,0))</f>
        <v/>
      </c>
      <c r="AW198" s="1" t="str">
        <f>IF(Base!AW198="","",Base!AW198)</f>
        <v/>
      </c>
      <c r="AX198" s="10" t="str">
        <f>IF(Base!AX198="","",Base!AX198)</f>
        <v/>
      </c>
      <c r="AY198" s="9" t="str">
        <f>IF(Base!AY198="","",IF(Base!AY198="F",1,0))</f>
        <v/>
      </c>
      <c r="AZ198" s="9" t="str">
        <f>IF(Base!AZ198="","",IF(Base!AZ198="V",1,0))</f>
        <v/>
      </c>
      <c r="BA198" s="9" t="str">
        <f>IF(Base!BA198="","",IF(Base!BA198="F",1,0))</f>
        <v/>
      </c>
      <c r="BB198" s="9" t="str">
        <f>IF(Base!BB198="","",IF(Base!BB198="F",1,0))</f>
        <v/>
      </c>
      <c r="BC198" s="9" t="str">
        <f>IF(Base!BC198="","",IF(Base!BC198="F",1,0))</f>
        <v/>
      </c>
      <c r="BD198" s="9" t="str">
        <f>IF(Base!BD198="","",IF(Base!BD198="F",1,0))</f>
        <v/>
      </c>
      <c r="BE198" s="9" t="str">
        <f>IF(Base!BE198="","",IF(Base!BE198="F",1,0))</f>
        <v/>
      </c>
      <c r="BF198" s="9" t="str">
        <f>IF(Base!BF198="","",IF(Base!BF198="F",1,0))</f>
        <v/>
      </c>
      <c r="BG198" s="9" t="str">
        <f>IF(Base!BG198="","",IF(Base!BG198="F",1,0))</f>
        <v/>
      </c>
      <c r="BH198" s="10" t="str">
        <f>IF(Base!BH198="","",IF(Base!BH198="F",1,0))</f>
        <v/>
      </c>
      <c r="BI198" s="8" t="str">
        <f>IF(Base!BI198="","",IF(Base!BI198="F",1,0))</f>
        <v/>
      </c>
      <c r="BJ198" s="9" t="str">
        <f>IF(Base!BJ198="","",IF(Base!BJ198="V",1,0))</f>
        <v/>
      </c>
      <c r="BK198" s="9" t="str">
        <f>IF(Base!BK198="","",IF(Base!BK198="F",1,0))</f>
        <v/>
      </c>
      <c r="BL198" s="9" t="str">
        <f>IF(Base!BL198="","",IF(Base!BL198="F",1,0))</f>
        <v/>
      </c>
      <c r="BM198" s="9" t="str">
        <f>IF(Base!BM198="","",IF(Base!BM198="F",1,0))</f>
        <v/>
      </c>
      <c r="BN198" s="9" t="str">
        <f>IF(Base!BN198="","",IF(Base!BN198="F",1,0))</f>
        <v/>
      </c>
      <c r="BO198" s="9" t="str">
        <f>IF(Base!BO198="","",IF(Base!BO198="F",1,0))</f>
        <v/>
      </c>
      <c r="BP198" s="9" t="str">
        <f>IF(Base!BP198="","",IF(Base!BP198="F",1,0))</f>
        <v/>
      </c>
      <c r="BQ198" s="9" t="str">
        <f>IF(Base!BQ198="","",IF(Base!BQ198="F",1,0))</f>
        <v/>
      </c>
      <c r="BR198" s="10" t="str">
        <f>IF(Base!BR198="","",IF(Base!BR198="F",1,0))</f>
        <v/>
      </c>
    </row>
    <row r="199" spans="1:70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1" t="str">
        <f>IF(Base!E199="","",Base!E199)</f>
        <v/>
      </c>
      <c r="F199" s="1" t="str">
        <f>IF(Base!F199="","",Base!F199)</f>
        <v/>
      </c>
      <c r="G199" s="8" t="str">
        <f>IF(Base!G199="","",IF(Base!G199="V",1,0))</f>
        <v/>
      </c>
      <c r="H199" s="9" t="str">
        <f>IF(Base!H199="","",IF(Base!H199="F",1,0))</f>
        <v/>
      </c>
      <c r="I199" s="9" t="str">
        <f>IF(Base!I199="","",IF(Base!I199="V",1,0))</f>
        <v/>
      </c>
      <c r="J199" s="9" t="str">
        <f>IF(Base!J199="","",IF(Base!J199="V",1,0))</f>
        <v/>
      </c>
      <c r="K199" s="9" t="str">
        <f>IF(Base!K199="","",IF(Base!K199="F",1,0))</f>
        <v/>
      </c>
      <c r="L199" s="9" t="str">
        <f>IF(Base!L199="","",IF(Base!L199="V",1,0))</f>
        <v/>
      </c>
      <c r="M199" s="9" t="str">
        <f>IF(Base!M199="","",IF(Base!M199="V",1,0))</f>
        <v/>
      </c>
      <c r="N199" s="9" t="str">
        <f>IF(Base!N199="","",IF(Base!N199="V",1,0))</f>
        <v/>
      </c>
      <c r="O199" s="9" t="str">
        <f>IF(Base!O199="","",IF(Base!O199="V",1,0))</f>
        <v/>
      </c>
      <c r="P199" s="10" t="str">
        <f>IF(Base!P199="","",IF(Base!P199="V",1,0))</f>
        <v/>
      </c>
      <c r="Q199" s="8" t="str">
        <f>IF(Base!Q199="","",IF(Base!Q199="V",1,0))</f>
        <v/>
      </c>
      <c r="R199" s="9" t="str">
        <f>IF(Base!R199="","",IF(Base!R199="F",1,0))</f>
        <v/>
      </c>
      <c r="S199" s="9" t="str">
        <f>IF(Base!S199="","",IF(Base!S199="V",1,0))</f>
        <v/>
      </c>
      <c r="T199" s="9" t="str">
        <f>IF(Base!T199="","",IF(Base!T199="V",1,0))</f>
        <v/>
      </c>
      <c r="U199" s="9" t="str">
        <f>IF(Base!U199="","",IF(Base!U199="F",1,0))</f>
        <v/>
      </c>
      <c r="V199" s="9" t="str">
        <f>IF(Base!V199="","",IF(Base!V199="V",1,0))</f>
        <v/>
      </c>
      <c r="W199" s="9" t="str">
        <f>IF(Base!W199="","",IF(Base!W199="V",1,0))</f>
        <v/>
      </c>
      <c r="X199" s="9" t="str">
        <f>IF(Base!X199="","",IF(Base!X199="V",1,0))</f>
        <v/>
      </c>
      <c r="Y199" s="9" t="str">
        <f>IF(Base!Y199="","",IF(Base!Y199="V",1,0))</f>
        <v/>
      </c>
      <c r="Z199" s="10" t="str">
        <f>IF(Base!Z199="","",IF(Base!Z199="V",1,0))</f>
        <v/>
      </c>
      <c r="AA199" s="1" t="str">
        <f>IF(Base!AA199="","",Base!AA199)</f>
        <v/>
      </c>
      <c r="AB199" s="10" t="str">
        <f>IF(Base!AB199="","",Base!AB199)</f>
        <v/>
      </c>
      <c r="AC199" s="9" t="str">
        <f>IF(Base!AC199="","",IF(Base!AC199="F",1,0))</f>
        <v/>
      </c>
      <c r="AD199" s="9" t="str">
        <f>IF(Base!AD199="","",IF(Base!AD199="F",1,0))</f>
        <v/>
      </c>
      <c r="AE199" s="9" t="str">
        <f>IF(Base!AE199="","",IF(Base!AE199="V",1,0))</f>
        <v/>
      </c>
      <c r="AF199" s="9" t="str">
        <f>IF(Base!AF199="","",IF(Base!AF199="F",1,0))</f>
        <v/>
      </c>
      <c r="AG199" s="9" t="str">
        <f>IF(Base!AG199="","",IF(Base!AG199="V",1,0))</f>
        <v/>
      </c>
      <c r="AH199" s="9" t="str">
        <f>IF(Base!AH199="","",IF(Base!AH199="V",1,0))</f>
        <v/>
      </c>
      <c r="AI199" s="9" t="str">
        <f>IF(Base!AI199="","",IF(Base!AI199="F",1,0))</f>
        <v/>
      </c>
      <c r="AJ199" s="9" t="str">
        <f>IF(Base!AJ199="","",IF(Base!AJ199="V",1,0))</f>
        <v/>
      </c>
      <c r="AK199" s="9" t="str">
        <f>IF(Base!AK199="","",IF(Base!AK199="F",1,0))</f>
        <v/>
      </c>
      <c r="AL199" s="10" t="str">
        <f>IF(Base!AL199="","",IF(Base!AL199="F",1,0))</f>
        <v/>
      </c>
      <c r="AM199" s="8" t="str">
        <f>IF(Base!AM199="","",IF(Base!AM199="F",1,0))</f>
        <v/>
      </c>
      <c r="AN199" s="9" t="str">
        <f>IF(Base!AN199="","",IF(Base!AN199="F",1,0))</f>
        <v/>
      </c>
      <c r="AO199" s="9" t="str">
        <f>IF(Base!AO199="","",IF(Base!AO199="V",1,0))</f>
        <v/>
      </c>
      <c r="AP199" s="9" t="str">
        <f>IF(Base!AP199="","",IF(Base!AP199="F",1,0))</f>
        <v/>
      </c>
      <c r="AQ199" s="9" t="str">
        <f>IF(Base!AQ199="","",IF(Base!AQ199="V",1,0))</f>
        <v/>
      </c>
      <c r="AR199" s="9" t="str">
        <f>IF(Base!AR199="","",IF(Base!AR199="V",1,0))</f>
        <v/>
      </c>
      <c r="AS199" s="9" t="str">
        <f>IF(Base!AS199="","",IF(Base!AS199="F",1,0))</f>
        <v/>
      </c>
      <c r="AT199" s="9" t="str">
        <f>IF(Base!AT199="","",IF(Base!AT199="V",1,0))</f>
        <v/>
      </c>
      <c r="AU199" s="9" t="str">
        <f>IF(Base!AU199="","",IF(Base!AU199="F",1,0))</f>
        <v/>
      </c>
      <c r="AV199" s="10" t="str">
        <f>IF(Base!AV199="","",IF(Base!AV199="F",1,0))</f>
        <v/>
      </c>
      <c r="AW199" s="1" t="str">
        <f>IF(Base!AW199="","",Base!AW199)</f>
        <v/>
      </c>
      <c r="AX199" s="10" t="str">
        <f>IF(Base!AX199="","",Base!AX199)</f>
        <v/>
      </c>
      <c r="AY199" s="9" t="str">
        <f>IF(Base!AY199="","",IF(Base!AY199="F",1,0))</f>
        <v/>
      </c>
      <c r="AZ199" s="9" t="str">
        <f>IF(Base!AZ199="","",IF(Base!AZ199="V",1,0))</f>
        <v/>
      </c>
      <c r="BA199" s="9" t="str">
        <f>IF(Base!BA199="","",IF(Base!BA199="F",1,0))</f>
        <v/>
      </c>
      <c r="BB199" s="9" t="str">
        <f>IF(Base!BB199="","",IF(Base!BB199="F",1,0))</f>
        <v/>
      </c>
      <c r="BC199" s="9" t="str">
        <f>IF(Base!BC199="","",IF(Base!BC199="F",1,0))</f>
        <v/>
      </c>
      <c r="BD199" s="9" t="str">
        <f>IF(Base!BD199="","",IF(Base!BD199="F",1,0))</f>
        <v/>
      </c>
      <c r="BE199" s="9" t="str">
        <f>IF(Base!BE199="","",IF(Base!BE199="F",1,0))</f>
        <v/>
      </c>
      <c r="BF199" s="9" t="str">
        <f>IF(Base!BF199="","",IF(Base!BF199="F",1,0))</f>
        <v/>
      </c>
      <c r="BG199" s="9" t="str">
        <f>IF(Base!BG199="","",IF(Base!BG199="F",1,0))</f>
        <v/>
      </c>
      <c r="BH199" s="10" t="str">
        <f>IF(Base!BH199="","",IF(Base!BH199="F",1,0))</f>
        <v/>
      </c>
      <c r="BI199" s="8" t="str">
        <f>IF(Base!BI199="","",IF(Base!BI199="F",1,0))</f>
        <v/>
      </c>
      <c r="BJ199" s="9" t="str">
        <f>IF(Base!BJ199="","",IF(Base!BJ199="V",1,0))</f>
        <v/>
      </c>
      <c r="BK199" s="9" t="str">
        <f>IF(Base!BK199="","",IF(Base!BK199="F",1,0))</f>
        <v/>
      </c>
      <c r="BL199" s="9" t="str">
        <f>IF(Base!BL199="","",IF(Base!BL199="F",1,0))</f>
        <v/>
      </c>
      <c r="BM199" s="9" t="str">
        <f>IF(Base!BM199="","",IF(Base!BM199="F",1,0))</f>
        <v/>
      </c>
      <c r="BN199" s="9" t="str">
        <f>IF(Base!BN199="","",IF(Base!BN199="F",1,0))</f>
        <v/>
      </c>
      <c r="BO199" s="9" t="str">
        <f>IF(Base!BO199="","",IF(Base!BO199="F",1,0))</f>
        <v/>
      </c>
      <c r="BP199" s="9" t="str">
        <f>IF(Base!BP199="","",IF(Base!BP199="F",1,0))</f>
        <v/>
      </c>
      <c r="BQ199" s="9" t="str">
        <f>IF(Base!BQ199="","",IF(Base!BQ199="F",1,0))</f>
        <v/>
      </c>
      <c r="BR199" s="10" t="str">
        <f>IF(Base!BR199="","",IF(Base!BR199="F",1,0))</f>
        <v/>
      </c>
    </row>
    <row r="200" spans="1:70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1" t="str">
        <f>IF(Base!E200="","",Base!E200)</f>
        <v/>
      </c>
      <c r="F200" s="1" t="str">
        <f>IF(Base!F200="","",Base!F200)</f>
        <v/>
      </c>
      <c r="G200" s="8" t="str">
        <f>IF(Base!G200="","",IF(Base!G200="V",1,0))</f>
        <v/>
      </c>
      <c r="H200" s="9" t="str">
        <f>IF(Base!H200="","",IF(Base!H200="F",1,0))</f>
        <v/>
      </c>
      <c r="I200" s="9" t="str">
        <f>IF(Base!I200="","",IF(Base!I200="V",1,0))</f>
        <v/>
      </c>
      <c r="J200" s="9" t="str">
        <f>IF(Base!J200="","",IF(Base!J200="V",1,0))</f>
        <v/>
      </c>
      <c r="K200" s="9" t="str">
        <f>IF(Base!K200="","",IF(Base!K200="F",1,0))</f>
        <v/>
      </c>
      <c r="L200" s="9" t="str">
        <f>IF(Base!L200="","",IF(Base!L200="V",1,0))</f>
        <v/>
      </c>
      <c r="M200" s="9" t="str">
        <f>IF(Base!M200="","",IF(Base!M200="V",1,0))</f>
        <v/>
      </c>
      <c r="N200" s="9" t="str">
        <f>IF(Base!N200="","",IF(Base!N200="V",1,0))</f>
        <v/>
      </c>
      <c r="O200" s="9" t="str">
        <f>IF(Base!O200="","",IF(Base!O200="V",1,0))</f>
        <v/>
      </c>
      <c r="P200" s="10" t="str">
        <f>IF(Base!P200="","",IF(Base!P200="V",1,0))</f>
        <v/>
      </c>
      <c r="Q200" s="8" t="str">
        <f>IF(Base!Q200="","",IF(Base!Q200="V",1,0))</f>
        <v/>
      </c>
      <c r="R200" s="9" t="str">
        <f>IF(Base!R200="","",IF(Base!R200="F",1,0))</f>
        <v/>
      </c>
      <c r="S200" s="9" t="str">
        <f>IF(Base!S200="","",IF(Base!S200="V",1,0))</f>
        <v/>
      </c>
      <c r="T200" s="9" t="str">
        <f>IF(Base!T200="","",IF(Base!T200="V",1,0))</f>
        <v/>
      </c>
      <c r="U200" s="9" t="str">
        <f>IF(Base!U200="","",IF(Base!U200="F",1,0))</f>
        <v/>
      </c>
      <c r="V200" s="9" t="str">
        <f>IF(Base!V200="","",IF(Base!V200="V",1,0))</f>
        <v/>
      </c>
      <c r="W200" s="9" t="str">
        <f>IF(Base!W200="","",IF(Base!W200="V",1,0))</f>
        <v/>
      </c>
      <c r="X200" s="9" t="str">
        <f>IF(Base!X200="","",IF(Base!X200="V",1,0))</f>
        <v/>
      </c>
      <c r="Y200" s="9" t="str">
        <f>IF(Base!Y200="","",IF(Base!Y200="V",1,0))</f>
        <v/>
      </c>
      <c r="Z200" s="10" t="str">
        <f>IF(Base!Z200="","",IF(Base!Z200="V",1,0))</f>
        <v/>
      </c>
      <c r="AA200" s="1" t="str">
        <f>IF(Base!AA200="","",Base!AA200)</f>
        <v/>
      </c>
      <c r="AB200" s="10" t="str">
        <f>IF(Base!AB200="","",Base!AB200)</f>
        <v/>
      </c>
      <c r="AC200" s="9" t="str">
        <f>IF(Base!AC200="","",IF(Base!AC200="F",1,0))</f>
        <v/>
      </c>
      <c r="AD200" s="9" t="str">
        <f>IF(Base!AD200="","",IF(Base!AD200="F",1,0))</f>
        <v/>
      </c>
      <c r="AE200" s="9" t="str">
        <f>IF(Base!AE200="","",IF(Base!AE200="V",1,0))</f>
        <v/>
      </c>
      <c r="AF200" s="9" t="str">
        <f>IF(Base!AF200="","",IF(Base!AF200="F",1,0))</f>
        <v/>
      </c>
      <c r="AG200" s="9" t="str">
        <f>IF(Base!AG200="","",IF(Base!AG200="V",1,0))</f>
        <v/>
      </c>
      <c r="AH200" s="9" t="str">
        <f>IF(Base!AH200="","",IF(Base!AH200="V",1,0))</f>
        <v/>
      </c>
      <c r="AI200" s="9" t="str">
        <f>IF(Base!AI200="","",IF(Base!AI200="F",1,0))</f>
        <v/>
      </c>
      <c r="AJ200" s="9" t="str">
        <f>IF(Base!AJ200="","",IF(Base!AJ200="V",1,0))</f>
        <v/>
      </c>
      <c r="AK200" s="9" t="str">
        <f>IF(Base!AK200="","",IF(Base!AK200="F",1,0))</f>
        <v/>
      </c>
      <c r="AL200" s="10" t="str">
        <f>IF(Base!AL200="","",IF(Base!AL200="F",1,0))</f>
        <v/>
      </c>
      <c r="AM200" s="8" t="str">
        <f>IF(Base!AM200="","",IF(Base!AM200="F",1,0))</f>
        <v/>
      </c>
      <c r="AN200" s="9" t="str">
        <f>IF(Base!AN200="","",IF(Base!AN200="F",1,0))</f>
        <v/>
      </c>
      <c r="AO200" s="9" t="str">
        <f>IF(Base!AO200="","",IF(Base!AO200="V",1,0))</f>
        <v/>
      </c>
      <c r="AP200" s="9" t="str">
        <f>IF(Base!AP200="","",IF(Base!AP200="F",1,0))</f>
        <v/>
      </c>
      <c r="AQ200" s="9" t="str">
        <f>IF(Base!AQ200="","",IF(Base!AQ200="V",1,0))</f>
        <v/>
      </c>
      <c r="AR200" s="9" t="str">
        <f>IF(Base!AR200="","",IF(Base!AR200="V",1,0))</f>
        <v/>
      </c>
      <c r="AS200" s="9" t="str">
        <f>IF(Base!AS200="","",IF(Base!AS200="F",1,0))</f>
        <v/>
      </c>
      <c r="AT200" s="9" t="str">
        <f>IF(Base!AT200="","",IF(Base!AT200="V",1,0))</f>
        <v/>
      </c>
      <c r="AU200" s="9" t="str">
        <f>IF(Base!AU200="","",IF(Base!AU200="F",1,0))</f>
        <v/>
      </c>
      <c r="AV200" s="10" t="str">
        <f>IF(Base!AV200="","",IF(Base!AV200="F",1,0))</f>
        <v/>
      </c>
      <c r="AW200" s="1" t="str">
        <f>IF(Base!AW200="","",Base!AW200)</f>
        <v/>
      </c>
      <c r="AX200" s="10" t="str">
        <f>IF(Base!AX200="","",Base!AX200)</f>
        <v/>
      </c>
      <c r="AY200" s="9" t="str">
        <f>IF(Base!AY200="","",IF(Base!AY200="F",1,0))</f>
        <v/>
      </c>
      <c r="AZ200" s="9" t="str">
        <f>IF(Base!AZ200="","",IF(Base!AZ200="V",1,0))</f>
        <v/>
      </c>
      <c r="BA200" s="9" t="str">
        <f>IF(Base!BA200="","",IF(Base!BA200="F",1,0))</f>
        <v/>
      </c>
      <c r="BB200" s="9" t="str">
        <f>IF(Base!BB200="","",IF(Base!BB200="F",1,0))</f>
        <v/>
      </c>
      <c r="BC200" s="9" t="str">
        <f>IF(Base!BC200="","",IF(Base!BC200="F",1,0))</f>
        <v/>
      </c>
      <c r="BD200" s="9" t="str">
        <f>IF(Base!BD200="","",IF(Base!BD200="F",1,0))</f>
        <v/>
      </c>
      <c r="BE200" s="9" t="str">
        <f>IF(Base!BE200="","",IF(Base!BE200="F",1,0))</f>
        <v/>
      </c>
      <c r="BF200" s="9" t="str">
        <f>IF(Base!BF200="","",IF(Base!BF200="F",1,0))</f>
        <v/>
      </c>
      <c r="BG200" s="9" t="str">
        <f>IF(Base!BG200="","",IF(Base!BG200="F",1,0))</f>
        <v/>
      </c>
      <c r="BH200" s="10" t="str">
        <f>IF(Base!BH200="","",IF(Base!BH200="F",1,0))</f>
        <v/>
      </c>
      <c r="BI200" s="8" t="str">
        <f>IF(Base!BI200="","",IF(Base!BI200="F",1,0))</f>
        <v/>
      </c>
      <c r="BJ200" s="9" t="str">
        <f>IF(Base!BJ200="","",IF(Base!BJ200="V",1,0))</f>
        <v/>
      </c>
      <c r="BK200" s="9" t="str">
        <f>IF(Base!BK200="","",IF(Base!BK200="F",1,0))</f>
        <v/>
      </c>
      <c r="BL200" s="9" t="str">
        <f>IF(Base!BL200="","",IF(Base!BL200="F",1,0))</f>
        <v/>
      </c>
      <c r="BM200" s="9" t="str">
        <f>IF(Base!BM200="","",IF(Base!BM200="F",1,0))</f>
        <v/>
      </c>
      <c r="BN200" s="9" t="str">
        <f>IF(Base!BN200="","",IF(Base!BN200="F",1,0))</f>
        <v/>
      </c>
      <c r="BO200" s="9" t="str">
        <f>IF(Base!BO200="","",IF(Base!BO200="F",1,0))</f>
        <v/>
      </c>
      <c r="BP200" s="9" t="str">
        <f>IF(Base!BP200="","",IF(Base!BP200="F",1,0))</f>
        <v/>
      </c>
      <c r="BQ200" s="9" t="str">
        <f>IF(Base!BQ200="","",IF(Base!BQ200="F",1,0))</f>
        <v/>
      </c>
      <c r="BR200" s="10" t="str">
        <f>IF(Base!BR200="","",IF(Base!BR200="F",1,0))</f>
        <v/>
      </c>
    </row>
    <row r="201" spans="1:70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1" t="str">
        <f>IF(Base!E201="","",Base!E201)</f>
        <v/>
      </c>
      <c r="F201" s="1" t="str">
        <f>IF(Base!F201="","",Base!F201)</f>
        <v/>
      </c>
      <c r="G201" s="8" t="str">
        <f>IF(Base!G201="","",IF(Base!G201="V",1,0))</f>
        <v/>
      </c>
      <c r="H201" s="9" t="str">
        <f>IF(Base!H201="","",IF(Base!H201="F",1,0))</f>
        <v/>
      </c>
      <c r="I201" s="9" t="str">
        <f>IF(Base!I201="","",IF(Base!I201="V",1,0))</f>
        <v/>
      </c>
      <c r="J201" s="9" t="str">
        <f>IF(Base!J201="","",IF(Base!J201="V",1,0))</f>
        <v/>
      </c>
      <c r="K201" s="9" t="str">
        <f>IF(Base!K201="","",IF(Base!K201="F",1,0))</f>
        <v/>
      </c>
      <c r="L201" s="9" t="str">
        <f>IF(Base!L201="","",IF(Base!L201="V",1,0))</f>
        <v/>
      </c>
      <c r="M201" s="9" t="str">
        <f>IF(Base!M201="","",IF(Base!M201="V",1,0))</f>
        <v/>
      </c>
      <c r="N201" s="9" t="str">
        <f>IF(Base!N201="","",IF(Base!N201="V",1,0))</f>
        <v/>
      </c>
      <c r="O201" s="9" t="str">
        <f>IF(Base!O201="","",IF(Base!O201="V",1,0))</f>
        <v/>
      </c>
      <c r="P201" s="10" t="str">
        <f>IF(Base!P201="","",IF(Base!P201="V",1,0))</f>
        <v/>
      </c>
      <c r="Q201" s="8" t="str">
        <f>IF(Base!Q201="","",IF(Base!Q201="V",1,0))</f>
        <v/>
      </c>
      <c r="R201" s="9" t="str">
        <f>IF(Base!R201="","",IF(Base!R201="F",1,0))</f>
        <v/>
      </c>
      <c r="S201" s="9" t="str">
        <f>IF(Base!S201="","",IF(Base!S201="V",1,0))</f>
        <v/>
      </c>
      <c r="T201" s="9" t="str">
        <f>IF(Base!T201="","",IF(Base!T201="V",1,0))</f>
        <v/>
      </c>
      <c r="U201" s="9" t="str">
        <f>IF(Base!U201="","",IF(Base!U201="F",1,0))</f>
        <v/>
      </c>
      <c r="V201" s="9" t="str">
        <f>IF(Base!V201="","",IF(Base!V201="V",1,0))</f>
        <v/>
      </c>
      <c r="W201" s="9" t="str">
        <f>IF(Base!W201="","",IF(Base!W201="V",1,0))</f>
        <v/>
      </c>
      <c r="X201" s="9" t="str">
        <f>IF(Base!X201="","",IF(Base!X201="V",1,0))</f>
        <v/>
      </c>
      <c r="Y201" s="9" t="str">
        <f>IF(Base!Y201="","",IF(Base!Y201="V",1,0))</f>
        <v/>
      </c>
      <c r="Z201" s="10" t="str">
        <f>IF(Base!Z201="","",IF(Base!Z201="V",1,0))</f>
        <v/>
      </c>
      <c r="AA201" s="1" t="str">
        <f>IF(Base!AA201="","",Base!AA201)</f>
        <v/>
      </c>
      <c r="AB201" s="10" t="str">
        <f>IF(Base!AB201="","",Base!AB201)</f>
        <v/>
      </c>
      <c r="AC201" s="9" t="str">
        <f>IF(Base!AC201="","",IF(Base!AC201="F",1,0))</f>
        <v/>
      </c>
      <c r="AD201" s="9" t="str">
        <f>IF(Base!AD201="","",IF(Base!AD201="F",1,0))</f>
        <v/>
      </c>
      <c r="AE201" s="9" t="str">
        <f>IF(Base!AE201="","",IF(Base!AE201="V",1,0))</f>
        <v/>
      </c>
      <c r="AF201" s="9" t="str">
        <f>IF(Base!AF201="","",IF(Base!AF201="F",1,0))</f>
        <v/>
      </c>
      <c r="AG201" s="9" t="str">
        <f>IF(Base!AG201="","",IF(Base!AG201="V",1,0))</f>
        <v/>
      </c>
      <c r="AH201" s="9" t="str">
        <f>IF(Base!AH201="","",IF(Base!AH201="V",1,0))</f>
        <v/>
      </c>
      <c r="AI201" s="9" t="str">
        <f>IF(Base!AI201="","",IF(Base!AI201="F",1,0))</f>
        <v/>
      </c>
      <c r="AJ201" s="9" t="str">
        <f>IF(Base!AJ201="","",IF(Base!AJ201="V",1,0))</f>
        <v/>
      </c>
      <c r="AK201" s="9" t="str">
        <f>IF(Base!AK201="","",IF(Base!AK201="F",1,0))</f>
        <v/>
      </c>
      <c r="AL201" s="10" t="str">
        <f>IF(Base!AL201="","",IF(Base!AL201="F",1,0))</f>
        <v/>
      </c>
      <c r="AM201" s="8" t="str">
        <f>IF(Base!AM201="","",IF(Base!AM201="F",1,0))</f>
        <v/>
      </c>
      <c r="AN201" s="9" t="str">
        <f>IF(Base!AN201="","",IF(Base!AN201="F",1,0))</f>
        <v/>
      </c>
      <c r="AO201" s="9" t="str">
        <f>IF(Base!AO201="","",IF(Base!AO201="V",1,0))</f>
        <v/>
      </c>
      <c r="AP201" s="9" t="str">
        <f>IF(Base!AP201="","",IF(Base!AP201="F",1,0))</f>
        <v/>
      </c>
      <c r="AQ201" s="9" t="str">
        <f>IF(Base!AQ201="","",IF(Base!AQ201="V",1,0))</f>
        <v/>
      </c>
      <c r="AR201" s="9" t="str">
        <f>IF(Base!AR201="","",IF(Base!AR201="V",1,0))</f>
        <v/>
      </c>
      <c r="AS201" s="9" t="str">
        <f>IF(Base!AS201="","",IF(Base!AS201="F",1,0))</f>
        <v/>
      </c>
      <c r="AT201" s="9" t="str">
        <f>IF(Base!AT201="","",IF(Base!AT201="V",1,0))</f>
        <v/>
      </c>
      <c r="AU201" s="9" t="str">
        <f>IF(Base!AU201="","",IF(Base!AU201="F",1,0))</f>
        <v/>
      </c>
      <c r="AV201" s="10" t="str">
        <f>IF(Base!AV201="","",IF(Base!AV201="F",1,0))</f>
        <v/>
      </c>
      <c r="AW201" s="1" t="str">
        <f>IF(Base!AW201="","",Base!AW201)</f>
        <v/>
      </c>
      <c r="AX201" s="10" t="str">
        <f>IF(Base!AX201="","",Base!AX201)</f>
        <v/>
      </c>
      <c r="AY201" s="9" t="str">
        <f>IF(Base!AY201="","",IF(Base!AY201="F",1,0))</f>
        <v/>
      </c>
      <c r="AZ201" s="9" t="str">
        <f>IF(Base!AZ201="","",IF(Base!AZ201="V",1,0))</f>
        <v/>
      </c>
      <c r="BA201" s="9" t="str">
        <f>IF(Base!BA201="","",IF(Base!BA201="F",1,0))</f>
        <v/>
      </c>
      <c r="BB201" s="9" t="str">
        <f>IF(Base!BB201="","",IF(Base!BB201="F",1,0))</f>
        <v/>
      </c>
      <c r="BC201" s="9" t="str">
        <f>IF(Base!BC201="","",IF(Base!BC201="F",1,0))</f>
        <v/>
      </c>
      <c r="BD201" s="9" t="str">
        <f>IF(Base!BD201="","",IF(Base!BD201="F",1,0))</f>
        <v/>
      </c>
      <c r="BE201" s="9" t="str">
        <f>IF(Base!BE201="","",IF(Base!BE201="F",1,0))</f>
        <v/>
      </c>
      <c r="BF201" s="9" t="str">
        <f>IF(Base!BF201="","",IF(Base!BF201="F",1,0))</f>
        <v/>
      </c>
      <c r="BG201" s="9" t="str">
        <f>IF(Base!BG201="","",IF(Base!BG201="F",1,0))</f>
        <v/>
      </c>
      <c r="BH201" s="10" t="str">
        <f>IF(Base!BH201="","",IF(Base!BH201="F",1,0))</f>
        <v/>
      </c>
      <c r="BI201" s="8" t="str">
        <f>IF(Base!BI201="","",IF(Base!BI201="F",1,0))</f>
        <v/>
      </c>
      <c r="BJ201" s="9" t="str">
        <f>IF(Base!BJ201="","",IF(Base!BJ201="V",1,0))</f>
        <v/>
      </c>
      <c r="BK201" s="9" t="str">
        <f>IF(Base!BK201="","",IF(Base!BK201="F",1,0))</f>
        <v/>
      </c>
      <c r="BL201" s="9" t="str">
        <f>IF(Base!BL201="","",IF(Base!BL201="F",1,0))</f>
        <v/>
      </c>
      <c r="BM201" s="9" t="str">
        <f>IF(Base!BM201="","",IF(Base!BM201="F",1,0))</f>
        <v/>
      </c>
      <c r="BN201" s="9" t="str">
        <f>IF(Base!BN201="","",IF(Base!BN201="F",1,0))</f>
        <v/>
      </c>
      <c r="BO201" s="9" t="str">
        <f>IF(Base!BO201="","",IF(Base!BO201="F",1,0))</f>
        <v/>
      </c>
      <c r="BP201" s="9" t="str">
        <f>IF(Base!BP201="","",IF(Base!BP201="F",1,0))</f>
        <v/>
      </c>
      <c r="BQ201" s="9" t="str">
        <f>IF(Base!BQ201="","",IF(Base!BQ201="F",1,0))</f>
        <v/>
      </c>
      <c r="BR201" s="10" t="str">
        <f>IF(Base!BR201="","",IF(Base!BR201="F",1,0))</f>
        <v/>
      </c>
    </row>
    <row r="202" spans="1:70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1" t="str">
        <f>IF(Base!E202="","",Base!E202)</f>
        <v/>
      </c>
      <c r="F202" s="1" t="str">
        <f>IF(Base!F202="","",Base!F202)</f>
        <v/>
      </c>
      <c r="G202" s="8" t="str">
        <f>IF(Base!G202="","",IF(Base!G202="V",1,0))</f>
        <v/>
      </c>
      <c r="H202" s="9" t="str">
        <f>IF(Base!H202="","",IF(Base!H202="F",1,0))</f>
        <v/>
      </c>
      <c r="I202" s="9" t="str">
        <f>IF(Base!I202="","",IF(Base!I202="V",1,0))</f>
        <v/>
      </c>
      <c r="J202" s="9" t="str">
        <f>IF(Base!J202="","",IF(Base!J202="V",1,0))</f>
        <v/>
      </c>
      <c r="K202" s="9" t="str">
        <f>IF(Base!K202="","",IF(Base!K202="F",1,0))</f>
        <v/>
      </c>
      <c r="L202" s="9" t="str">
        <f>IF(Base!L202="","",IF(Base!L202="V",1,0))</f>
        <v/>
      </c>
      <c r="M202" s="9" t="str">
        <f>IF(Base!M202="","",IF(Base!M202="V",1,0))</f>
        <v/>
      </c>
      <c r="N202" s="9" t="str">
        <f>IF(Base!N202="","",IF(Base!N202="V",1,0))</f>
        <v/>
      </c>
      <c r="O202" s="9" t="str">
        <f>IF(Base!O202="","",IF(Base!O202="V",1,0))</f>
        <v/>
      </c>
      <c r="P202" s="10" t="str">
        <f>IF(Base!P202="","",IF(Base!P202="V",1,0))</f>
        <v/>
      </c>
      <c r="Q202" s="8" t="str">
        <f>IF(Base!Q202="","",IF(Base!Q202="V",1,0))</f>
        <v/>
      </c>
      <c r="R202" s="9" t="str">
        <f>IF(Base!R202="","",IF(Base!R202="F",1,0))</f>
        <v/>
      </c>
      <c r="S202" s="9" t="str">
        <f>IF(Base!S202="","",IF(Base!S202="V",1,0))</f>
        <v/>
      </c>
      <c r="T202" s="9" t="str">
        <f>IF(Base!T202="","",IF(Base!T202="V",1,0))</f>
        <v/>
      </c>
      <c r="U202" s="9" t="str">
        <f>IF(Base!U202="","",IF(Base!U202="F",1,0))</f>
        <v/>
      </c>
      <c r="V202" s="9" t="str">
        <f>IF(Base!V202="","",IF(Base!V202="V",1,0))</f>
        <v/>
      </c>
      <c r="W202" s="9" t="str">
        <f>IF(Base!W202="","",IF(Base!W202="V",1,0))</f>
        <v/>
      </c>
      <c r="X202" s="9" t="str">
        <f>IF(Base!X202="","",IF(Base!X202="V",1,0))</f>
        <v/>
      </c>
      <c r="Y202" s="9" t="str">
        <f>IF(Base!Y202="","",IF(Base!Y202="V",1,0))</f>
        <v/>
      </c>
      <c r="Z202" s="10" t="str">
        <f>IF(Base!Z202="","",IF(Base!Z202="V",1,0))</f>
        <v/>
      </c>
      <c r="AA202" s="1" t="str">
        <f>IF(Base!AA202="","",Base!AA202)</f>
        <v/>
      </c>
      <c r="AB202" s="10" t="str">
        <f>IF(Base!AB202="","",Base!AB202)</f>
        <v/>
      </c>
      <c r="AC202" s="9" t="str">
        <f>IF(Base!AC202="","",IF(Base!AC202="F",1,0))</f>
        <v/>
      </c>
      <c r="AD202" s="9" t="str">
        <f>IF(Base!AD202="","",IF(Base!AD202="F",1,0))</f>
        <v/>
      </c>
      <c r="AE202" s="9" t="str">
        <f>IF(Base!AE202="","",IF(Base!AE202="V",1,0))</f>
        <v/>
      </c>
      <c r="AF202" s="9" t="str">
        <f>IF(Base!AF202="","",IF(Base!AF202="F",1,0))</f>
        <v/>
      </c>
      <c r="AG202" s="9" t="str">
        <f>IF(Base!AG202="","",IF(Base!AG202="V",1,0))</f>
        <v/>
      </c>
      <c r="AH202" s="9" t="str">
        <f>IF(Base!AH202="","",IF(Base!AH202="V",1,0))</f>
        <v/>
      </c>
      <c r="AI202" s="9" t="str">
        <f>IF(Base!AI202="","",IF(Base!AI202="F",1,0))</f>
        <v/>
      </c>
      <c r="AJ202" s="9" t="str">
        <f>IF(Base!AJ202="","",IF(Base!AJ202="V",1,0))</f>
        <v/>
      </c>
      <c r="AK202" s="9" t="str">
        <f>IF(Base!AK202="","",IF(Base!AK202="F",1,0))</f>
        <v/>
      </c>
      <c r="AL202" s="10" t="str">
        <f>IF(Base!AL202="","",IF(Base!AL202="F",1,0))</f>
        <v/>
      </c>
      <c r="AM202" s="8" t="str">
        <f>IF(Base!AM202="","",IF(Base!AM202="F",1,0))</f>
        <v/>
      </c>
      <c r="AN202" s="9" t="str">
        <f>IF(Base!AN202="","",IF(Base!AN202="F",1,0))</f>
        <v/>
      </c>
      <c r="AO202" s="9" t="str">
        <f>IF(Base!AO202="","",IF(Base!AO202="V",1,0))</f>
        <v/>
      </c>
      <c r="AP202" s="9" t="str">
        <f>IF(Base!AP202="","",IF(Base!AP202="F",1,0))</f>
        <v/>
      </c>
      <c r="AQ202" s="9" t="str">
        <f>IF(Base!AQ202="","",IF(Base!AQ202="V",1,0))</f>
        <v/>
      </c>
      <c r="AR202" s="9" t="str">
        <f>IF(Base!AR202="","",IF(Base!AR202="V",1,0))</f>
        <v/>
      </c>
      <c r="AS202" s="9" t="str">
        <f>IF(Base!AS202="","",IF(Base!AS202="F",1,0))</f>
        <v/>
      </c>
      <c r="AT202" s="9" t="str">
        <f>IF(Base!AT202="","",IF(Base!AT202="V",1,0))</f>
        <v/>
      </c>
      <c r="AU202" s="9" t="str">
        <f>IF(Base!AU202="","",IF(Base!AU202="F",1,0))</f>
        <v/>
      </c>
      <c r="AV202" s="10" t="str">
        <f>IF(Base!AV202="","",IF(Base!AV202="F",1,0))</f>
        <v/>
      </c>
      <c r="AW202" s="1" t="str">
        <f>IF(Base!AW202="","",Base!AW202)</f>
        <v/>
      </c>
      <c r="AX202" s="10" t="str">
        <f>IF(Base!AX202="","",Base!AX202)</f>
        <v/>
      </c>
      <c r="AY202" s="9" t="str">
        <f>IF(Base!AY202="","",IF(Base!AY202="F",1,0))</f>
        <v/>
      </c>
      <c r="AZ202" s="9" t="str">
        <f>IF(Base!AZ202="","",IF(Base!AZ202="V",1,0))</f>
        <v/>
      </c>
      <c r="BA202" s="9" t="str">
        <f>IF(Base!BA202="","",IF(Base!BA202="F",1,0))</f>
        <v/>
      </c>
      <c r="BB202" s="9" t="str">
        <f>IF(Base!BB202="","",IF(Base!BB202="F",1,0))</f>
        <v/>
      </c>
      <c r="BC202" s="9" t="str">
        <f>IF(Base!BC202="","",IF(Base!BC202="F",1,0))</f>
        <v/>
      </c>
      <c r="BD202" s="9" t="str">
        <f>IF(Base!BD202="","",IF(Base!BD202="F",1,0))</f>
        <v/>
      </c>
      <c r="BE202" s="9" t="str">
        <f>IF(Base!BE202="","",IF(Base!BE202="F",1,0))</f>
        <v/>
      </c>
      <c r="BF202" s="9" t="str">
        <f>IF(Base!BF202="","",IF(Base!BF202="F",1,0))</f>
        <v/>
      </c>
      <c r="BG202" s="9" t="str">
        <f>IF(Base!BG202="","",IF(Base!BG202="F",1,0))</f>
        <v/>
      </c>
      <c r="BH202" s="10" t="str">
        <f>IF(Base!BH202="","",IF(Base!BH202="F",1,0))</f>
        <v/>
      </c>
      <c r="BI202" s="8" t="str">
        <f>IF(Base!BI202="","",IF(Base!BI202="F",1,0))</f>
        <v/>
      </c>
      <c r="BJ202" s="9" t="str">
        <f>IF(Base!BJ202="","",IF(Base!BJ202="V",1,0))</f>
        <v/>
      </c>
      <c r="BK202" s="9" t="str">
        <f>IF(Base!BK202="","",IF(Base!BK202="F",1,0))</f>
        <v/>
      </c>
      <c r="BL202" s="9" t="str">
        <f>IF(Base!BL202="","",IF(Base!BL202="F",1,0))</f>
        <v/>
      </c>
      <c r="BM202" s="9" t="str">
        <f>IF(Base!BM202="","",IF(Base!BM202="F",1,0))</f>
        <v/>
      </c>
      <c r="BN202" s="9" t="str">
        <f>IF(Base!BN202="","",IF(Base!BN202="F",1,0))</f>
        <v/>
      </c>
      <c r="BO202" s="9" t="str">
        <f>IF(Base!BO202="","",IF(Base!BO202="F",1,0))</f>
        <v/>
      </c>
      <c r="BP202" s="9" t="str">
        <f>IF(Base!BP202="","",IF(Base!BP202="F",1,0))</f>
        <v/>
      </c>
      <c r="BQ202" s="9" t="str">
        <f>IF(Base!BQ202="","",IF(Base!BQ202="F",1,0))</f>
        <v/>
      </c>
      <c r="BR202" s="10" t="str">
        <f>IF(Base!BR202="","",IF(Base!BR202="F",1,0))</f>
        <v/>
      </c>
    </row>
    <row r="203" spans="1:70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1" t="str">
        <f>IF(Base!E203="","",Base!E203)</f>
        <v/>
      </c>
      <c r="F203" s="1" t="str">
        <f>IF(Base!F203="","",Base!F203)</f>
        <v/>
      </c>
      <c r="G203" s="8" t="str">
        <f>IF(Base!G203="","",IF(Base!G203="V",1,0))</f>
        <v/>
      </c>
      <c r="H203" s="9" t="str">
        <f>IF(Base!H203="","",IF(Base!H203="F",1,0))</f>
        <v/>
      </c>
      <c r="I203" s="9" t="str">
        <f>IF(Base!I203="","",IF(Base!I203="V",1,0))</f>
        <v/>
      </c>
      <c r="J203" s="9" t="str">
        <f>IF(Base!J203="","",IF(Base!J203="V",1,0))</f>
        <v/>
      </c>
      <c r="K203" s="9" t="str">
        <f>IF(Base!K203="","",IF(Base!K203="F",1,0))</f>
        <v/>
      </c>
      <c r="L203" s="9" t="str">
        <f>IF(Base!L203="","",IF(Base!L203="V",1,0))</f>
        <v/>
      </c>
      <c r="M203" s="9" t="str">
        <f>IF(Base!M203="","",IF(Base!M203="V",1,0))</f>
        <v/>
      </c>
      <c r="N203" s="9" t="str">
        <f>IF(Base!N203="","",IF(Base!N203="V",1,0))</f>
        <v/>
      </c>
      <c r="O203" s="9" t="str">
        <f>IF(Base!O203="","",IF(Base!O203="V",1,0))</f>
        <v/>
      </c>
      <c r="P203" s="10" t="str">
        <f>IF(Base!P203="","",IF(Base!P203="V",1,0))</f>
        <v/>
      </c>
      <c r="Q203" s="8" t="str">
        <f>IF(Base!Q203="","",IF(Base!Q203="V",1,0))</f>
        <v/>
      </c>
      <c r="R203" s="9" t="str">
        <f>IF(Base!R203="","",IF(Base!R203="F",1,0))</f>
        <v/>
      </c>
      <c r="S203" s="9" t="str">
        <f>IF(Base!S203="","",IF(Base!S203="V",1,0))</f>
        <v/>
      </c>
      <c r="T203" s="9" t="str">
        <f>IF(Base!T203="","",IF(Base!T203="V",1,0))</f>
        <v/>
      </c>
      <c r="U203" s="9" t="str">
        <f>IF(Base!U203="","",IF(Base!U203="F",1,0))</f>
        <v/>
      </c>
      <c r="V203" s="9" t="str">
        <f>IF(Base!V203="","",IF(Base!V203="V",1,0))</f>
        <v/>
      </c>
      <c r="W203" s="9" t="str">
        <f>IF(Base!W203="","",IF(Base!W203="V",1,0))</f>
        <v/>
      </c>
      <c r="X203" s="9" t="str">
        <f>IF(Base!X203="","",IF(Base!X203="V",1,0))</f>
        <v/>
      </c>
      <c r="Y203" s="9" t="str">
        <f>IF(Base!Y203="","",IF(Base!Y203="V",1,0))</f>
        <v/>
      </c>
      <c r="Z203" s="10" t="str">
        <f>IF(Base!Z203="","",IF(Base!Z203="V",1,0))</f>
        <v/>
      </c>
      <c r="AA203" s="1" t="str">
        <f>IF(Base!AA203="","",Base!AA203)</f>
        <v/>
      </c>
      <c r="AB203" s="10" t="str">
        <f>IF(Base!AB203="","",Base!AB203)</f>
        <v/>
      </c>
      <c r="AC203" s="9" t="str">
        <f>IF(Base!AC203="","",IF(Base!AC203="F",1,0))</f>
        <v/>
      </c>
      <c r="AD203" s="9" t="str">
        <f>IF(Base!AD203="","",IF(Base!AD203="F",1,0))</f>
        <v/>
      </c>
      <c r="AE203" s="9" t="str">
        <f>IF(Base!AE203="","",IF(Base!AE203="V",1,0))</f>
        <v/>
      </c>
      <c r="AF203" s="9" t="str">
        <f>IF(Base!AF203="","",IF(Base!AF203="F",1,0))</f>
        <v/>
      </c>
      <c r="AG203" s="9" t="str">
        <f>IF(Base!AG203="","",IF(Base!AG203="V",1,0))</f>
        <v/>
      </c>
      <c r="AH203" s="9" t="str">
        <f>IF(Base!AH203="","",IF(Base!AH203="V",1,0))</f>
        <v/>
      </c>
      <c r="AI203" s="9" t="str">
        <f>IF(Base!AI203="","",IF(Base!AI203="F",1,0))</f>
        <v/>
      </c>
      <c r="AJ203" s="9" t="str">
        <f>IF(Base!AJ203="","",IF(Base!AJ203="V",1,0))</f>
        <v/>
      </c>
      <c r="AK203" s="9" t="str">
        <f>IF(Base!AK203="","",IF(Base!AK203="F",1,0))</f>
        <v/>
      </c>
      <c r="AL203" s="10" t="str">
        <f>IF(Base!AL203="","",IF(Base!AL203="F",1,0))</f>
        <v/>
      </c>
      <c r="AM203" s="8" t="str">
        <f>IF(Base!AM203="","",IF(Base!AM203="F",1,0))</f>
        <v/>
      </c>
      <c r="AN203" s="9" t="str">
        <f>IF(Base!AN203="","",IF(Base!AN203="F",1,0))</f>
        <v/>
      </c>
      <c r="AO203" s="9" t="str">
        <f>IF(Base!AO203="","",IF(Base!AO203="V",1,0))</f>
        <v/>
      </c>
      <c r="AP203" s="9" t="str">
        <f>IF(Base!AP203="","",IF(Base!AP203="F",1,0))</f>
        <v/>
      </c>
      <c r="AQ203" s="9" t="str">
        <f>IF(Base!AQ203="","",IF(Base!AQ203="V",1,0))</f>
        <v/>
      </c>
      <c r="AR203" s="9" t="str">
        <f>IF(Base!AR203="","",IF(Base!AR203="V",1,0))</f>
        <v/>
      </c>
      <c r="AS203" s="9" t="str">
        <f>IF(Base!AS203="","",IF(Base!AS203="F",1,0))</f>
        <v/>
      </c>
      <c r="AT203" s="9" t="str">
        <f>IF(Base!AT203="","",IF(Base!AT203="V",1,0))</f>
        <v/>
      </c>
      <c r="AU203" s="9" t="str">
        <f>IF(Base!AU203="","",IF(Base!AU203="F",1,0))</f>
        <v/>
      </c>
      <c r="AV203" s="10" t="str">
        <f>IF(Base!AV203="","",IF(Base!AV203="F",1,0))</f>
        <v/>
      </c>
      <c r="AW203" s="1" t="str">
        <f>IF(Base!AW203="","",Base!AW203)</f>
        <v/>
      </c>
      <c r="AX203" s="10" t="str">
        <f>IF(Base!AX203="","",Base!AX203)</f>
        <v/>
      </c>
      <c r="AY203" s="9" t="str">
        <f>IF(Base!AY203="","",IF(Base!AY203="F",1,0))</f>
        <v/>
      </c>
      <c r="AZ203" s="9" t="str">
        <f>IF(Base!AZ203="","",IF(Base!AZ203="V",1,0))</f>
        <v/>
      </c>
      <c r="BA203" s="9" t="str">
        <f>IF(Base!BA203="","",IF(Base!BA203="F",1,0))</f>
        <v/>
      </c>
      <c r="BB203" s="9" t="str">
        <f>IF(Base!BB203="","",IF(Base!BB203="F",1,0))</f>
        <v/>
      </c>
      <c r="BC203" s="9" t="str">
        <f>IF(Base!BC203="","",IF(Base!BC203="F",1,0))</f>
        <v/>
      </c>
      <c r="BD203" s="9" t="str">
        <f>IF(Base!BD203="","",IF(Base!BD203="F",1,0))</f>
        <v/>
      </c>
      <c r="BE203" s="9" t="str">
        <f>IF(Base!BE203="","",IF(Base!BE203="F",1,0))</f>
        <v/>
      </c>
      <c r="BF203" s="9" t="str">
        <f>IF(Base!BF203="","",IF(Base!BF203="F",1,0))</f>
        <v/>
      </c>
      <c r="BG203" s="9" t="str">
        <f>IF(Base!BG203="","",IF(Base!BG203="F",1,0))</f>
        <v/>
      </c>
      <c r="BH203" s="10" t="str">
        <f>IF(Base!BH203="","",IF(Base!BH203="F",1,0))</f>
        <v/>
      </c>
      <c r="BI203" s="8" t="str">
        <f>IF(Base!BI203="","",IF(Base!BI203="F",1,0))</f>
        <v/>
      </c>
      <c r="BJ203" s="9" t="str">
        <f>IF(Base!BJ203="","",IF(Base!BJ203="V",1,0))</f>
        <v/>
      </c>
      <c r="BK203" s="9" t="str">
        <f>IF(Base!BK203="","",IF(Base!BK203="F",1,0))</f>
        <v/>
      </c>
      <c r="BL203" s="9" t="str">
        <f>IF(Base!BL203="","",IF(Base!BL203="F",1,0))</f>
        <v/>
      </c>
      <c r="BM203" s="9" t="str">
        <f>IF(Base!BM203="","",IF(Base!BM203="F",1,0))</f>
        <v/>
      </c>
      <c r="BN203" s="9" t="str">
        <f>IF(Base!BN203="","",IF(Base!BN203="F",1,0))</f>
        <v/>
      </c>
      <c r="BO203" s="9" t="str">
        <f>IF(Base!BO203="","",IF(Base!BO203="F",1,0))</f>
        <v/>
      </c>
      <c r="BP203" s="9" t="str">
        <f>IF(Base!BP203="","",IF(Base!BP203="F",1,0))</f>
        <v/>
      </c>
      <c r="BQ203" s="9" t="str">
        <f>IF(Base!BQ203="","",IF(Base!BQ203="F",1,0))</f>
        <v/>
      </c>
      <c r="BR203" s="10" t="str">
        <f>IF(Base!BR203="","",IF(Base!BR203="F",1,0))</f>
        <v/>
      </c>
    </row>
    <row r="204" spans="1:70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1" t="str">
        <f>IF(Base!E204="","",Base!E204)</f>
        <v/>
      </c>
      <c r="F204" s="1" t="str">
        <f>IF(Base!F204="","",Base!F204)</f>
        <v/>
      </c>
      <c r="G204" s="8" t="str">
        <f>IF(Base!G204="","",IF(Base!G204="V",1,0))</f>
        <v/>
      </c>
      <c r="H204" s="9" t="str">
        <f>IF(Base!H204="","",IF(Base!H204="F",1,0))</f>
        <v/>
      </c>
      <c r="I204" s="9" t="str">
        <f>IF(Base!I204="","",IF(Base!I204="V",1,0))</f>
        <v/>
      </c>
      <c r="J204" s="9" t="str">
        <f>IF(Base!J204="","",IF(Base!J204="V",1,0))</f>
        <v/>
      </c>
      <c r="K204" s="9" t="str">
        <f>IF(Base!K204="","",IF(Base!K204="F",1,0))</f>
        <v/>
      </c>
      <c r="L204" s="9" t="str">
        <f>IF(Base!L204="","",IF(Base!L204="V",1,0))</f>
        <v/>
      </c>
      <c r="M204" s="9" t="str">
        <f>IF(Base!M204="","",IF(Base!M204="V",1,0))</f>
        <v/>
      </c>
      <c r="N204" s="9" t="str">
        <f>IF(Base!N204="","",IF(Base!N204="V",1,0))</f>
        <v/>
      </c>
      <c r="O204" s="9" t="str">
        <f>IF(Base!O204="","",IF(Base!O204="V",1,0))</f>
        <v/>
      </c>
      <c r="P204" s="10" t="str">
        <f>IF(Base!P204="","",IF(Base!P204="V",1,0))</f>
        <v/>
      </c>
      <c r="Q204" s="8" t="str">
        <f>IF(Base!Q204="","",IF(Base!Q204="V",1,0))</f>
        <v/>
      </c>
      <c r="R204" s="9" t="str">
        <f>IF(Base!R204="","",IF(Base!R204="F",1,0))</f>
        <v/>
      </c>
      <c r="S204" s="9" t="str">
        <f>IF(Base!S204="","",IF(Base!S204="V",1,0))</f>
        <v/>
      </c>
      <c r="T204" s="9" t="str">
        <f>IF(Base!T204="","",IF(Base!T204="V",1,0))</f>
        <v/>
      </c>
      <c r="U204" s="9" t="str">
        <f>IF(Base!U204="","",IF(Base!U204="F",1,0))</f>
        <v/>
      </c>
      <c r="V204" s="9" t="str">
        <f>IF(Base!V204="","",IF(Base!V204="V",1,0))</f>
        <v/>
      </c>
      <c r="W204" s="9" t="str">
        <f>IF(Base!W204="","",IF(Base!W204="V",1,0))</f>
        <v/>
      </c>
      <c r="X204" s="9" t="str">
        <f>IF(Base!X204="","",IF(Base!X204="V",1,0))</f>
        <v/>
      </c>
      <c r="Y204" s="9" t="str">
        <f>IF(Base!Y204="","",IF(Base!Y204="V",1,0))</f>
        <v/>
      </c>
      <c r="Z204" s="10" t="str">
        <f>IF(Base!Z204="","",IF(Base!Z204="V",1,0))</f>
        <v/>
      </c>
      <c r="AA204" s="1" t="str">
        <f>IF(Base!AA204="","",Base!AA204)</f>
        <v/>
      </c>
      <c r="AB204" s="10" t="str">
        <f>IF(Base!AB204="","",Base!AB204)</f>
        <v/>
      </c>
      <c r="AC204" s="9" t="str">
        <f>IF(Base!AC204="","",IF(Base!AC204="F",1,0))</f>
        <v/>
      </c>
      <c r="AD204" s="9" t="str">
        <f>IF(Base!AD204="","",IF(Base!AD204="F",1,0))</f>
        <v/>
      </c>
      <c r="AE204" s="9" t="str">
        <f>IF(Base!AE204="","",IF(Base!AE204="V",1,0))</f>
        <v/>
      </c>
      <c r="AF204" s="9" t="str">
        <f>IF(Base!AF204="","",IF(Base!AF204="F",1,0))</f>
        <v/>
      </c>
      <c r="AG204" s="9" t="str">
        <f>IF(Base!AG204="","",IF(Base!AG204="V",1,0))</f>
        <v/>
      </c>
      <c r="AH204" s="9" t="str">
        <f>IF(Base!AH204="","",IF(Base!AH204="V",1,0))</f>
        <v/>
      </c>
      <c r="AI204" s="9" t="str">
        <f>IF(Base!AI204="","",IF(Base!AI204="F",1,0))</f>
        <v/>
      </c>
      <c r="AJ204" s="9" t="str">
        <f>IF(Base!AJ204="","",IF(Base!AJ204="V",1,0))</f>
        <v/>
      </c>
      <c r="AK204" s="9" t="str">
        <f>IF(Base!AK204="","",IF(Base!AK204="F",1,0))</f>
        <v/>
      </c>
      <c r="AL204" s="10" t="str">
        <f>IF(Base!AL204="","",IF(Base!AL204="F",1,0))</f>
        <v/>
      </c>
      <c r="AM204" s="8" t="str">
        <f>IF(Base!AM204="","",IF(Base!AM204="F",1,0))</f>
        <v/>
      </c>
      <c r="AN204" s="9" t="str">
        <f>IF(Base!AN204="","",IF(Base!AN204="F",1,0))</f>
        <v/>
      </c>
      <c r="AO204" s="9" t="str">
        <f>IF(Base!AO204="","",IF(Base!AO204="V",1,0))</f>
        <v/>
      </c>
      <c r="AP204" s="9" t="str">
        <f>IF(Base!AP204="","",IF(Base!AP204="F",1,0))</f>
        <v/>
      </c>
      <c r="AQ204" s="9" t="str">
        <f>IF(Base!AQ204="","",IF(Base!AQ204="V",1,0))</f>
        <v/>
      </c>
      <c r="AR204" s="9" t="str">
        <f>IF(Base!AR204="","",IF(Base!AR204="V",1,0))</f>
        <v/>
      </c>
      <c r="AS204" s="9" t="str">
        <f>IF(Base!AS204="","",IF(Base!AS204="F",1,0))</f>
        <v/>
      </c>
      <c r="AT204" s="9" t="str">
        <f>IF(Base!AT204="","",IF(Base!AT204="V",1,0))</f>
        <v/>
      </c>
      <c r="AU204" s="9" t="str">
        <f>IF(Base!AU204="","",IF(Base!AU204="F",1,0))</f>
        <v/>
      </c>
      <c r="AV204" s="10" t="str">
        <f>IF(Base!AV204="","",IF(Base!AV204="F",1,0))</f>
        <v/>
      </c>
      <c r="AW204" s="1" t="str">
        <f>IF(Base!AW204="","",Base!AW204)</f>
        <v/>
      </c>
      <c r="AX204" s="10" t="str">
        <f>IF(Base!AX204="","",Base!AX204)</f>
        <v/>
      </c>
      <c r="AY204" s="9" t="str">
        <f>IF(Base!AY204="","",IF(Base!AY204="F",1,0))</f>
        <v/>
      </c>
      <c r="AZ204" s="9" t="str">
        <f>IF(Base!AZ204="","",IF(Base!AZ204="V",1,0))</f>
        <v/>
      </c>
      <c r="BA204" s="9" t="str">
        <f>IF(Base!BA204="","",IF(Base!BA204="F",1,0))</f>
        <v/>
      </c>
      <c r="BB204" s="9" t="str">
        <f>IF(Base!BB204="","",IF(Base!BB204="F",1,0))</f>
        <v/>
      </c>
      <c r="BC204" s="9" t="str">
        <f>IF(Base!BC204="","",IF(Base!BC204="F",1,0))</f>
        <v/>
      </c>
      <c r="BD204" s="9" t="str">
        <f>IF(Base!BD204="","",IF(Base!BD204="F",1,0))</f>
        <v/>
      </c>
      <c r="BE204" s="9" t="str">
        <f>IF(Base!BE204="","",IF(Base!BE204="F",1,0))</f>
        <v/>
      </c>
      <c r="BF204" s="9" t="str">
        <f>IF(Base!BF204="","",IF(Base!BF204="F",1,0))</f>
        <v/>
      </c>
      <c r="BG204" s="9" t="str">
        <f>IF(Base!BG204="","",IF(Base!BG204="F",1,0))</f>
        <v/>
      </c>
      <c r="BH204" s="10" t="str">
        <f>IF(Base!BH204="","",IF(Base!BH204="F",1,0))</f>
        <v/>
      </c>
      <c r="BI204" s="8" t="str">
        <f>IF(Base!BI204="","",IF(Base!BI204="F",1,0))</f>
        <v/>
      </c>
      <c r="BJ204" s="9" t="str">
        <f>IF(Base!BJ204="","",IF(Base!BJ204="V",1,0))</f>
        <v/>
      </c>
      <c r="BK204" s="9" t="str">
        <f>IF(Base!BK204="","",IF(Base!BK204="F",1,0))</f>
        <v/>
      </c>
      <c r="BL204" s="9" t="str">
        <f>IF(Base!BL204="","",IF(Base!BL204="F",1,0))</f>
        <v/>
      </c>
      <c r="BM204" s="9" t="str">
        <f>IF(Base!BM204="","",IF(Base!BM204="F",1,0))</f>
        <v/>
      </c>
      <c r="BN204" s="9" t="str">
        <f>IF(Base!BN204="","",IF(Base!BN204="F",1,0))</f>
        <v/>
      </c>
      <c r="BO204" s="9" t="str">
        <f>IF(Base!BO204="","",IF(Base!BO204="F",1,0))</f>
        <v/>
      </c>
      <c r="BP204" s="9" t="str">
        <f>IF(Base!BP204="","",IF(Base!BP204="F",1,0))</f>
        <v/>
      </c>
      <c r="BQ204" s="9" t="str">
        <f>IF(Base!BQ204="","",IF(Base!BQ204="F",1,0))</f>
        <v/>
      </c>
      <c r="BR204" s="10" t="str">
        <f>IF(Base!BR204="","",IF(Base!BR204="F",1,0))</f>
        <v/>
      </c>
    </row>
    <row r="205" spans="1:70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1" t="str">
        <f>IF(Base!E205="","",Base!E205)</f>
        <v/>
      </c>
      <c r="F205" s="1" t="str">
        <f>IF(Base!F205="","",Base!F205)</f>
        <v/>
      </c>
      <c r="G205" s="8" t="str">
        <f>IF(Base!G205="","",IF(Base!G205="V",1,0))</f>
        <v/>
      </c>
      <c r="H205" s="9" t="str">
        <f>IF(Base!H205="","",IF(Base!H205="F",1,0))</f>
        <v/>
      </c>
      <c r="I205" s="9" t="str">
        <f>IF(Base!I205="","",IF(Base!I205="V",1,0))</f>
        <v/>
      </c>
      <c r="J205" s="9" t="str">
        <f>IF(Base!J205="","",IF(Base!J205="V",1,0))</f>
        <v/>
      </c>
      <c r="K205" s="9" t="str">
        <f>IF(Base!K205="","",IF(Base!K205="F",1,0))</f>
        <v/>
      </c>
      <c r="L205" s="9" t="str">
        <f>IF(Base!L205="","",IF(Base!L205="V",1,0))</f>
        <v/>
      </c>
      <c r="M205" s="9" t="str">
        <f>IF(Base!M205="","",IF(Base!M205="V",1,0))</f>
        <v/>
      </c>
      <c r="N205" s="9" t="str">
        <f>IF(Base!N205="","",IF(Base!N205="V",1,0))</f>
        <v/>
      </c>
      <c r="O205" s="9" t="str">
        <f>IF(Base!O205="","",IF(Base!O205="V",1,0))</f>
        <v/>
      </c>
      <c r="P205" s="10" t="str">
        <f>IF(Base!P205="","",IF(Base!P205="V",1,0))</f>
        <v/>
      </c>
      <c r="Q205" s="8" t="str">
        <f>IF(Base!Q205="","",IF(Base!Q205="V",1,0))</f>
        <v/>
      </c>
      <c r="R205" s="9" t="str">
        <f>IF(Base!R205="","",IF(Base!R205="F",1,0))</f>
        <v/>
      </c>
      <c r="S205" s="9" t="str">
        <f>IF(Base!S205="","",IF(Base!S205="V",1,0))</f>
        <v/>
      </c>
      <c r="T205" s="9" t="str">
        <f>IF(Base!T205="","",IF(Base!T205="V",1,0))</f>
        <v/>
      </c>
      <c r="U205" s="9" t="str">
        <f>IF(Base!U205="","",IF(Base!U205="F",1,0))</f>
        <v/>
      </c>
      <c r="V205" s="9" t="str">
        <f>IF(Base!V205="","",IF(Base!V205="V",1,0))</f>
        <v/>
      </c>
      <c r="W205" s="9" t="str">
        <f>IF(Base!W205="","",IF(Base!W205="V",1,0))</f>
        <v/>
      </c>
      <c r="X205" s="9" t="str">
        <f>IF(Base!X205="","",IF(Base!X205="V",1,0))</f>
        <v/>
      </c>
      <c r="Y205" s="9" t="str">
        <f>IF(Base!Y205="","",IF(Base!Y205="V",1,0))</f>
        <v/>
      </c>
      <c r="Z205" s="10" t="str">
        <f>IF(Base!Z205="","",IF(Base!Z205="V",1,0))</f>
        <v/>
      </c>
      <c r="AA205" s="1" t="str">
        <f>IF(Base!AA205="","",Base!AA205)</f>
        <v/>
      </c>
      <c r="AB205" s="10" t="str">
        <f>IF(Base!AB205="","",Base!AB205)</f>
        <v/>
      </c>
      <c r="AC205" s="9" t="str">
        <f>IF(Base!AC205="","",IF(Base!AC205="F",1,0))</f>
        <v/>
      </c>
      <c r="AD205" s="9" t="str">
        <f>IF(Base!AD205="","",IF(Base!AD205="F",1,0))</f>
        <v/>
      </c>
      <c r="AE205" s="9" t="str">
        <f>IF(Base!AE205="","",IF(Base!AE205="V",1,0))</f>
        <v/>
      </c>
      <c r="AF205" s="9" t="str">
        <f>IF(Base!AF205="","",IF(Base!AF205="F",1,0))</f>
        <v/>
      </c>
      <c r="AG205" s="9" t="str">
        <f>IF(Base!AG205="","",IF(Base!AG205="V",1,0))</f>
        <v/>
      </c>
      <c r="AH205" s="9" t="str">
        <f>IF(Base!AH205="","",IF(Base!AH205="V",1,0))</f>
        <v/>
      </c>
      <c r="AI205" s="9" t="str">
        <f>IF(Base!AI205="","",IF(Base!AI205="F",1,0))</f>
        <v/>
      </c>
      <c r="AJ205" s="9" t="str">
        <f>IF(Base!AJ205="","",IF(Base!AJ205="V",1,0))</f>
        <v/>
      </c>
      <c r="AK205" s="9" t="str">
        <f>IF(Base!AK205="","",IF(Base!AK205="F",1,0))</f>
        <v/>
      </c>
      <c r="AL205" s="10" t="str">
        <f>IF(Base!AL205="","",IF(Base!AL205="F",1,0))</f>
        <v/>
      </c>
      <c r="AM205" s="8" t="str">
        <f>IF(Base!AM205="","",IF(Base!AM205="F",1,0))</f>
        <v/>
      </c>
      <c r="AN205" s="9" t="str">
        <f>IF(Base!AN205="","",IF(Base!AN205="F",1,0))</f>
        <v/>
      </c>
      <c r="AO205" s="9" t="str">
        <f>IF(Base!AO205="","",IF(Base!AO205="V",1,0))</f>
        <v/>
      </c>
      <c r="AP205" s="9" t="str">
        <f>IF(Base!AP205="","",IF(Base!AP205="F",1,0))</f>
        <v/>
      </c>
      <c r="AQ205" s="9" t="str">
        <f>IF(Base!AQ205="","",IF(Base!AQ205="V",1,0))</f>
        <v/>
      </c>
      <c r="AR205" s="9" t="str">
        <f>IF(Base!AR205="","",IF(Base!AR205="V",1,0))</f>
        <v/>
      </c>
      <c r="AS205" s="9" t="str">
        <f>IF(Base!AS205="","",IF(Base!AS205="F",1,0))</f>
        <v/>
      </c>
      <c r="AT205" s="9" t="str">
        <f>IF(Base!AT205="","",IF(Base!AT205="V",1,0))</f>
        <v/>
      </c>
      <c r="AU205" s="9" t="str">
        <f>IF(Base!AU205="","",IF(Base!AU205="F",1,0))</f>
        <v/>
      </c>
      <c r="AV205" s="10" t="str">
        <f>IF(Base!AV205="","",IF(Base!AV205="F",1,0))</f>
        <v/>
      </c>
      <c r="AW205" s="1" t="str">
        <f>IF(Base!AW205="","",Base!AW205)</f>
        <v/>
      </c>
      <c r="AX205" s="10" t="str">
        <f>IF(Base!AX205="","",Base!AX205)</f>
        <v/>
      </c>
      <c r="AY205" s="9" t="str">
        <f>IF(Base!AY205="","",IF(Base!AY205="F",1,0))</f>
        <v/>
      </c>
      <c r="AZ205" s="9" t="str">
        <f>IF(Base!AZ205="","",IF(Base!AZ205="V",1,0))</f>
        <v/>
      </c>
      <c r="BA205" s="9" t="str">
        <f>IF(Base!BA205="","",IF(Base!BA205="F",1,0))</f>
        <v/>
      </c>
      <c r="BB205" s="9" t="str">
        <f>IF(Base!BB205="","",IF(Base!BB205="F",1,0))</f>
        <v/>
      </c>
      <c r="BC205" s="9" t="str">
        <f>IF(Base!BC205="","",IF(Base!BC205="F",1,0))</f>
        <v/>
      </c>
      <c r="BD205" s="9" t="str">
        <f>IF(Base!BD205="","",IF(Base!BD205="F",1,0))</f>
        <v/>
      </c>
      <c r="BE205" s="9" t="str">
        <f>IF(Base!BE205="","",IF(Base!BE205="F",1,0))</f>
        <v/>
      </c>
      <c r="BF205" s="9" t="str">
        <f>IF(Base!BF205="","",IF(Base!BF205="F",1,0))</f>
        <v/>
      </c>
      <c r="BG205" s="9" t="str">
        <f>IF(Base!BG205="","",IF(Base!BG205="F",1,0))</f>
        <v/>
      </c>
      <c r="BH205" s="10" t="str">
        <f>IF(Base!BH205="","",IF(Base!BH205="F",1,0))</f>
        <v/>
      </c>
      <c r="BI205" s="8" t="str">
        <f>IF(Base!BI205="","",IF(Base!BI205="F",1,0))</f>
        <v/>
      </c>
      <c r="BJ205" s="9" t="str">
        <f>IF(Base!BJ205="","",IF(Base!BJ205="V",1,0))</f>
        <v/>
      </c>
      <c r="BK205" s="9" t="str">
        <f>IF(Base!BK205="","",IF(Base!BK205="F",1,0))</f>
        <v/>
      </c>
      <c r="BL205" s="9" t="str">
        <f>IF(Base!BL205="","",IF(Base!BL205="F",1,0))</f>
        <v/>
      </c>
      <c r="BM205" s="9" t="str">
        <f>IF(Base!BM205="","",IF(Base!BM205="F",1,0))</f>
        <v/>
      </c>
      <c r="BN205" s="9" t="str">
        <f>IF(Base!BN205="","",IF(Base!BN205="F",1,0))</f>
        <v/>
      </c>
      <c r="BO205" s="9" t="str">
        <f>IF(Base!BO205="","",IF(Base!BO205="F",1,0))</f>
        <v/>
      </c>
      <c r="BP205" s="9" t="str">
        <f>IF(Base!BP205="","",IF(Base!BP205="F",1,0))</f>
        <v/>
      </c>
      <c r="BQ205" s="9" t="str">
        <f>IF(Base!BQ205="","",IF(Base!BQ205="F",1,0))</f>
        <v/>
      </c>
      <c r="BR205" s="10" t="str">
        <f>IF(Base!BR205="","",IF(Base!BR205="F",1,0))</f>
        <v/>
      </c>
    </row>
    <row r="206" spans="1:70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1" t="str">
        <f>IF(Base!E206="","",Base!E206)</f>
        <v/>
      </c>
      <c r="F206" s="1" t="str">
        <f>IF(Base!F206="","",Base!F206)</f>
        <v/>
      </c>
      <c r="G206" s="8" t="str">
        <f>IF(Base!G206="","",IF(Base!G206="V",1,0))</f>
        <v/>
      </c>
      <c r="H206" s="9" t="str">
        <f>IF(Base!H206="","",IF(Base!H206="F",1,0))</f>
        <v/>
      </c>
      <c r="I206" s="9" t="str">
        <f>IF(Base!I206="","",IF(Base!I206="V",1,0))</f>
        <v/>
      </c>
      <c r="J206" s="9" t="str">
        <f>IF(Base!J206="","",IF(Base!J206="V",1,0))</f>
        <v/>
      </c>
      <c r="K206" s="9" t="str">
        <f>IF(Base!K206="","",IF(Base!K206="F",1,0))</f>
        <v/>
      </c>
      <c r="L206" s="9" t="str">
        <f>IF(Base!L206="","",IF(Base!L206="V",1,0))</f>
        <v/>
      </c>
      <c r="M206" s="9" t="str">
        <f>IF(Base!M206="","",IF(Base!M206="V",1,0))</f>
        <v/>
      </c>
      <c r="N206" s="9" t="str">
        <f>IF(Base!N206="","",IF(Base!N206="V",1,0))</f>
        <v/>
      </c>
      <c r="O206" s="9" t="str">
        <f>IF(Base!O206="","",IF(Base!O206="V",1,0))</f>
        <v/>
      </c>
      <c r="P206" s="10" t="str">
        <f>IF(Base!P206="","",IF(Base!P206="V",1,0))</f>
        <v/>
      </c>
      <c r="Q206" s="8" t="str">
        <f>IF(Base!Q206="","",IF(Base!Q206="V",1,0))</f>
        <v/>
      </c>
      <c r="R206" s="9" t="str">
        <f>IF(Base!R206="","",IF(Base!R206="F",1,0))</f>
        <v/>
      </c>
      <c r="S206" s="9" t="str">
        <f>IF(Base!S206="","",IF(Base!S206="V",1,0))</f>
        <v/>
      </c>
      <c r="T206" s="9" t="str">
        <f>IF(Base!T206="","",IF(Base!T206="V",1,0))</f>
        <v/>
      </c>
      <c r="U206" s="9" t="str">
        <f>IF(Base!U206="","",IF(Base!U206="F",1,0))</f>
        <v/>
      </c>
      <c r="V206" s="9" t="str">
        <f>IF(Base!V206="","",IF(Base!V206="V",1,0))</f>
        <v/>
      </c>
      <c r="W206" s="9" t="str">
        <f>IF(Base!W206="","",IF(Base!W206="V",1,0))</f>
        <v/>
      </c>
      <c r="X206" s="9" t="str">
        <f>IF(Base!X206="","",IF(Base!X206="V",1,0))</f>
        <v/>
      </c>
      <c r="Y206" s="9" t="str">
        <f>IF(Base!Y206="","",IF(Base!Y206="V",1,0))</f>
        <v/>
      </c>
      <c r="Z206" s="10" t="str">
        <f>IF(Base!Z206="","",IF(Base!Z206="V",1,0))</f>
        <v/>
      </c>
      <c r="AA206" s="1" t="str">
        <f>IF(Base!AA206="","",Base!AA206)</f>
        <v/>
      </c>
      <c r="AB206" s="10" t="str">
        <f>IF(Base!AB206="","",Base!AB206)</f>
        <v/>
      </c>
      <c r="AC206" s="9" t="str">
        <f>IF(Base!AC206="","",IF(Base!AC206="F",1,0))</f>
        <v/>
      </c>
      <c r="AD206" s="9" t="str">
        <f>IF(Base!AD206="","",IF(Base!AD206="F",1,0))</f>
        <v/>
      </c>
      <c r="AE206" s="9" t="str">
        <f>IF(Base!AE206="","",IF(Base!AE206="V",1,0))</f>
        <v/>
      </c>
      <c r="AF206" s="9" t="str">
        <f>IF(Base!AF206="","",IF(Base!AF206="F",1,0))</f>
        <v/>
      </c>
      <c r="AG206" s="9" t="str">
        <f>IF(Base!AG206="","",IF(Base!AG206="V",1,0))</f>
        <v/>
      </c>
      <c r="AH206" s="9" t="str">
        <f>IF(Base!AH206="","",IF(Base!AH206="V",1,0))</f>
        <v/>
      </c>
      <c r="AI206" s="9" t="str">
        <f>IF(Base!AI206="","",IF(Base!AI206="F",1,0))</f>
        <v/>
      </c>
      <c r="AJ206" s="9" t="str">
        <f>IF(Base!AJ206="","",IF(Base!AJ206="V",1,0))</f>
        <v/>
      </c>
      <c r="AK206" s="9" t="str">
        <f>IF(Base!AK206="","",IF(Base!AK206="F",1,0))</f>
        <v/>
      </c>
      <c r="AL206" s="10" t="str">
        <f>IF(Base!AL206="","",IF(Base!AL206="F",1,0))</f>
        <v/>
      </c>
      <c r="AM206" s="8" t="str">
        <f>IF(Base!AM206="","",IF(Base!AM206="F",1,0))</f>
        <v/>
      </c>
      <c r="AN206" s="9" t="str">
        <f>IF(Base!AN206="","",IF(Base!AN206="F",1,0))</f>
        <v/>
      </c>
      <c r="AO206" s="9" t="str">
        <f>IF(Base!AO206="","",IF(Base!AO206="V",1,0))</f>
        <v/>
      </c>
      <c r="AP206" s="9" t="str">
        <f>IF(Base!AP206="","",IF(Base!AP206="F",1,0))</f>
        <v/>
      </c>
      <c r="AQ206" s="9" t="str">
        <f>IF(Base!AQ206="","",IF(Base!AQ206="V",1,0))</f>
        <v/>
      </c>
      <c r="AR206" s="9" t="str">
        <f>IF(Base!AR206="","",IF(Base!AR206="V",1,0))</f>
        <v/>
      </c>
      <c r="AS206" s="9" t="str">
        <f>IF(Base!AS206="","",IF(Base!AS206="F",1,0))</f>
        <v/>
      </c>
      <c r="AT206" s="9" t="str">
        <f>IF(Base!AT206="","",IF(Base!AT206="V",1,0))</f>
        <v/>
      </c>
      <c r="AU206" s="9" t="str">
        <f>IF(Base!AU206="","",IF(Base!AU206="F",1,0))</f>
        <v/>
      </c>
      <c r="AV206" s="10" t="str">
        <f>IF(Base!AV206="","",IF(Base!AV206="F",1,0))</f>
        <v/>
      </c>
      <c r="AW206" s="1" t="str">
        <f>IF(Base!AW206="","",Base!AW206)</f>
        <v/>
      </c>
      <c r="AX206" s="10" t="str">
        <f>IF(Base!AX206="","",Base!AX206)</f>
        <v/>
      </c>
      <c r="AY206" s="9" t="str">
        <f>IF(Base!AY206="","",IF(Base!AY206="F",1,0))</f>
        <v/>
      </c>
      <c r="AZ206" s="9" t="str">
        <f>IF(Base!AZ206="","",IF(Base!AZ206="V",1,0))</f>
        <v/>
      </c>
      <c r="BA206" s="9" t="str">
        <f>IF(Base!BA206="","",IF(Base!BA206="F",1,0))</f>
        <v/>
      </c>
      <c r="BB206" s="9" t="str">
        <f>IF(Base!BB206="","",IF(Base!BB206="F",1,0))</f>
        <v/>
      </c>
      <c r="BC206" s="9" t="str">
        <f>IF(Base!BC206="","",IF(Base!BC206="F",1,0))</f>
        <v/>
      </c>
      <c r="BD206" s="9" t="str">
        <f>IF(Base!BD206="","",IF(Base!BD206="F",1,0))</f>
        <v/>
      </c>
      <c r="BE206" s="9" t="str">
        <f>IF(Base!BE206="","",IF(Base!BE206="F",1,0))</f>
        <v/>
      </c>
      <c r="BF206" s="9" t="str">
        <f>IF(Base!BF206="","",IF(Base!BF206="F",1,0))</f>
        <v/>
      </c>
      <c r="BG206" s="9" t="str">
        <f>IF(Base!BG206="","",IF(Base!BG206="F",1,0))</f>
        <v/>
      </c>
      <c r="BH206" s="10" t="str">
        <f>IF(Base!BH206="","",IF(Base!BH206="F",1,0))</f>
        <v/>
      </c>
      <c r="BI206" s="8" t="str">
        <f>IF(Base!BI206="","",IF(Base!BI206="F",1,0))</f>
        <v/>
      </c>
      <c r="BJ206" s="9" t="str">
        <f>IF(Base!BJ206="","",IF(Base!BJ206="V",1,0))</f>
        <v/>
      </c>
      <c r="BK206" s="9" t="str">
        <f>IF(Base!BK206="","",IF(Base!BK206="F",1,0))</f>
        <v/>
      </c>
      <c r="BL206" s="9" t="str">
        <f>IF(Base!BL206="","",IF(Base!BL206="F",1,0))</f>
        <v/>
      </c>
      <c r="BM206" s="9" t="str">
        <f>IF(Base!BM206="","",IF(Base!BM206="F",1,0))</f>
        <v/>
      </c>
      <c r="BN206" s="9" t="str">
        <f>IF(Base!BN206="","",IF(Base!BN206="F",1,0))</f>
        <v/>
      </c>
      <c r="BO206" s="9" t="str">
        <f>IF(Base!BO206="","",IF(Base!BO206="F",1,0))</f>
        <v/>
      </c>
      <c r="BP206" s="9" t="str">
        <f>IF(Base!BP206="","",IF(Base!BP206="F",1,0))</f>
        <v/>
      </c>
      <c r="BQ206" s="9" t="str">
        <f>IF(Base!BQ206="","",IF(Base!BQ206="F",1,0))</f>
        <v/>
      </c>
      <c r="BR206" s="10" t="str">
        <f>IF(Base!BR206="","",IF(Base!BR206="F",1,0))</f>
        <v/>
      </c>
    </row>
    <row r="207" spans="1:70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1" t="str">
        <f>IF(Base!E207="","",Base!E207)</f>
        <v/>
      </c>
      <c r="F207" s="1" t="str">
        <f>IF(Base!F207="","",Base!F207)</f>
        <v/>
      </c>
      <c r="G207" s="8" t="str">
        <f>IF(Base!G207="","",IF(Base!G207="V",1,0))</f>
        <v/>
      </c>
      <c r="H207" s="9" t="str">
        <f>IF(Base!H207="","",IF(Base!H207="F",1,0))</f>
        <v/>
      </c>
      <c r="I207" s="9" t="str">
        <f>IF(Base!I207="","",IF(Base!I207="V",1,0))</f>
        <v/>
      </c>
      <c r="J207" s="9" t="str">
        <f>IF(Base!J207="","",IF(Base!J207="V",1,0))</f>
        <v/>
      </c>
      <c r="K207" s="9" t="str">
        <f>IF(Base!K207="","",IF(Base!K207="F",1,0))</f>
        <v/>
      </c>
      <c r="L207" s="9" t="str">
        <f>IF(Base!L207="","",IF(Base!L207="V",1,0))</f>
        <v/>
      </c>
      <c r="M207" s="9" t="str">
        <f>IF(Base!M207="","",IF(Base!M207="V",1,0))</f>
        <v/>
      </c>
      <c r="N207" s="9" t="str">
        <f>IF(Base!N207="","",IF(Base!N207="V",1,0))</f>
        <v/>
      </c>
      <c r="O207" s="9" t="str">
        <f>IF(Base!O207="","",IF(Base!O207="V",1,0))</f>
        <v/>
      </c>
      <c r="P207" s="10" t="str">
        <f>IF(Base!P207="","",IF(Base!P207="V",1,0))</f>
        <v/>
      </c>
      <c r="Q207" s="8" t="str">
        <f>IF(Base!Q207="","",IF(Base!Q207="V",1,0))</f>
        <v/>
      </c>
      <c r="R207" s="9" t="str">
        <f>IF(Base!R207="","",IF(Base!R207="F",1,0))</f>
        <v/>
      </c>
      <c r="S207" s="9" t="str">
        <f>IF(Base!S207="","",IF(Base!S207="V",1,0))</f>
        <v/>
      </c>
      <c r="T207" s="9" t="str">
        <f>IF(Base!T207="","",IF(Base!T207="V",1,0))</f>
        <v/>
      </c>
      <c r="U207" s="9" t="str">
        <f>IF(Base!U207="","",IF(Base!U207="F",1,0))</f>
        <v/>
      </c>
      <c r="V207" s="9" t="str">
        <f>IF(Base!V207="","",IF(Base!V207="V",1,0))</f>
        <v/>
      </c>
      <c r="W207" s="9" t="str">
        <f>IF(Base!W207="","",IF(Base!W207="V",1,0))</f>
        <v/>
      </c>
      <c r="X207" s="9" t="str">
        <f>IF(Base!X207="","",IF(Base!X207="V",1,0))</f>
        <v/>
      </c>
      <c r="Y207" s="9" t="str">
        <f>IF(Base!Y207="","",IF(Base!Y207="V",1,0))</f>
        <v/>
      </c>
      <c r="Z207" s="10" t="str">
        <f>IF(Base!Z207="","",IF(Base!Z207="V",1,0))</f>
        <v/>
      </c>
      <c r="AA207" s="1" t="str">
        <f>IF(Base!AA207="","",Base!AA207)</f>
        <v/>
      </c>
      <c r="AB207" s="10" t="str">
        <f>IF(Base!AB207="","",Base!AB207)</f>
        <v/>
      </c>
      <c r="AC207" s="9" t="str">
        <f>IF(Base!AC207="","",IF(Base!AC207="F",1,0))</f>
        <v/>
      </c>
      <c r="AD207" s="9" t="str">
        <f>IF(Base!AD207="","",IF(Base!AD207="F",1,0))</f>
        <v/>
      </c>
      <c r="AE207" s="9" t="str">
        <f>IF(Base!AE207="","",IF(Base!AE207="V",1,0))</f>
        <v/>
      </c>
      <c r="AF207" s="9" t="str">
        <f>IF(Base!AF207="","",IF(Base!AF207="F",1,0))</f>
        <v/>
      </c>
      <c r="AG207" s="9" t="str">
        <f>IF(Base!AG207="","",IF(Base!AG207="V",1,0))</f>
        <v/>
      </c>
      <c r="AH207" s="9" t="str">
        <f>IF(Base!AH207="","",IF(Base!AH207="V",1,0))</f>
        <v/>
      </c>
      <c r="AI207" s="9" t="str">
        <f>IF(Base!AI207="","",IF(Base!AI207="F",1,0))</f>
        <v/>
      </c>
      <c r="AJ207" s="9" t="str">
        <f>IF(Base!AJ207="","",IF(Base!AJ207="V",1,0))</f>
        <v/>
      </c>
      <c r="AK207" s="9" t="str">
        <f>IF(Base!AK207="","",IF(Base!AK207="F",1,0))</f>
        <v/>
      </c>
      <c r="AL207" s="10" t="str">
        <f>IF(Base!AL207="","",IF(Base!AL207="F",1,0))</f>
        <v/>
      </c>
      <c r="AM207" s="8" t="str">
        <f>IF(Base!AM207="","",IF(Base!AM207="F",1,0))</f>
        <v/>
      </c>
      <c r="AN207" s="9" t="str">
        <f>IF(Base!AN207="","",IF(Base!AN207="F",1,0))</f>
        <v/>
      </c>
      <c r="AO207" s="9" t="str">
        <f>IF(Base!AO207="","",IF(Base!AO207="V",1,0))</f>
        <v/>
      </c>
      <c r="AP207" s="9" t="str">
        <f>IF(Base!AP207="","",IF(Base!AP207="F",1,0))</f>
        <v/>
      </c>
      <c r="AQ207" s="9" t="str">
        <f>IF(Base!AQ207="","",IF(Base!AQ207="V",1,0))</f>
        <v/>
      </c>
      <c r="AR207" s="9" t="str">
        <f>IF(Base!AR207="","",IF(Base!AR207="V",1,0))</f>
        <v/>
      </c>
      <c r="AS207" s="9" t="str">
        <f>IF(Base!AS207="","",IF(Base!AS207="F",1,0))</f>
        <v/>
      </c>
      <c r="AT207" s="9" t="str">
        <f>IF(Base!AT207="","",IF(Base!AT207="V",1,0))</f>
        <v/>
      </c>
      <c r="AU207" s="9" t="str">
        <f>IF(Base!AU207="","",IF(Base!AU207="F",1,0))</f>
        <v/>
      </c>
      <c r="AV207" s="10" t="str">
        <f>IF(Base!AV207="","",IF(Base!AV207="F",1,0))</f>
        <v/>
      </c>
      <c r="AW207" s="1" t="str">
        <f>IF(Base!AW207="","",Base!AW207)</f>
        <v/>
      </c>
      <c r="AX207" s="10" t="str">
        <f>IF(Base!AX207="","",Base!AX207)</f>
        <v/>
      </c>
      <c r="AY207" s="9" t="str">
        <f>IF(Base!AY207="","",IF(Base!AY207="F",1,0))</f>
        <v/>
      </c>
      <c r="AZ207" s="9" t="str">
        <f>IF(Base!AZ207="","",IF(Base!AZ207="V",1,0))</f>
        <v/>
      </c>
      <c r="BA207" s="9" t="str">
        <f>IF(Base!BA207="","",IF(Base!BA207="F",1,0))</f>
        <v/>
      </c>
      <c r="BB207" s="9" t="str">
        <f>IF(Base!BB207="","",IF(Base!BB207="F",1,0))</f>
        <v/>
      </c>
      <c r="BC207" s="9" t="str">
        <f>IF(Base!BC207="","",IF(Base!BC207="F",1,0))</f>
        <v/>
      </c>
      <c r="BD207" s="9" t="str">
        <f>IF(Base!BD207="","",IF(Base!BD207="F",1,0))</f>
        <v/>
      </c>
      <c r="BE207" s="9" t="str">
        <f>IF(Base!BE207="","",IF(Base!BE207="F",1,0))</f>
        <v/>
      </c>
      <c r="BF207" s="9" t="str">
        <f>IF(Base!BF207="","",IF(Base!BF207="F",1,0))</f>
        <v/>
      </c>
      <c r="BG207" s="9" t="str">
        <f>IF(Base!BG207="","",IF(Base!BG207="F",1,0))</f>
        <v/>
      </c>
      <c r="BH207" s="10" t="str">
        <f>IF(Base!BH207="","",IF(Base!BH207="F",1,0))</f>
        <v/>
      </c>
      <c r="BI207" s="8" t="str">
        <f>IF(Base!BI207="","",IF(Base!BI207="F",1,0))</f>
        <v/>
      </c>
      <c r="BJ207" s="9" t="str">
        <f>IF(Base!BJ207="","",IF(Base!BJ207="V",1,0))</f>
        <v/>
      </c>
      <c r="BK207" s="9" t="str">
        <f>IF(Base!BK207="","",IF(Base!BK207="F",1,0))</f>
        <v/>
      </c>
      <c r="BL207" s="9" t="str">
        <f>IF(Base!BL207="","",IF(Base!BL207="F",1,0))</f>
        <v/>
      </c>
      <c r="BM207" s="9" t="str">
        <f>IF(Base!BM207="","",IF(Base!BM207="F",1,0))</f>
        <v/>
      </c>
      <c r="BN207" s="9" t="str">
        <f>IF(Base!BN207="","",IF(Base!BN207="F",1,0))</f>
        <v/>
      </c>
      <c r="BO207" s="9" t="str">
        <f>IF(Base!BO207="","",IF(Base!BO207="F",1,0))</f>
        <v/>
      </c>
      <c r="BP207" s="9" t="str">
        <f>IF(Base!BP207="","",IF(Base!BP207="F",1,0))</f>
        <v/>
      </c>
      <c r="BQ207" s="9" t="str">
        <f>IF(Base!BQ207="","",IF(Base!BQ207="F",1,0))</f>
        <v/>
      </c>
      <c r="BR207" s="10" t="str">
        <f>IF(Base!BR207="","",IF(Base!BR207="F",1,0))</f>
        <v/>
      </c>
    </row>
    <row r="208" spans="1:70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1" t="str">
        <f>IF(Base!E208="","",Base!E208)</f>
        <v/>
      </c>
      <c r="F208" s="1" t="str">
        <f>IF(Base!F208="","",Base!F208)</f>
        <v/>
      </c>
      <c r="G208" s="8" t="str">
        <f>IF(Base!G208="","",IF(Base!G208="V",1,0))</f>
        <v/>
      </c>
      <c r="H208" s="9" t="str">
        <f>IF(Base!H208="","",IF(Base!H208="F",1,0))</f>
        <v/>
      </c>
      <c r="I208" s="9" t="str">
        <f>IF(Base!I208="","",IF(Base!I208="V",1,0))</f>
        <v/>
      </c>
      <c r="J208" s="9" t="str">
        <f>IF(Base!J208="","",IF(Base!J208="V",1,0))</f>
        <v/>
      </c>
      <c r="K208" s="9" t="str">
        <f>IF(Base!K208="","",IF(Base!K208="F",1,0))</f>
        <v/>
      </c>
      <c r="L208" s="9" t="str">
        <f>IF(Base!L208="","",IF(Base!L208="V",1,0))</f>
        <v/>
      </c>
      <c r="M208" s="9" t="str">
        <f>IF(Base!M208="","",IF(Base!M208="V",1,0))</f>
        <v/>
      </c>
      <c r="N208" s="9" t="str">
        <f>IF(Base!N208="","",IF(Base!N208="V",1,0))</f>
        <v/>
      </c>
      <c r="O208" s="9" t="str">
        <f>IF(Base!O208="","",IF(Base!O208="V",1,0))</f>
        <v/>
      </c>
      <c r="P208" s="10" t="str">
        <f>IF(Base!P208="","",IF(Base!P208="V",1,0))</f>
        <v/>
      </c>
      <c r="Q208" s="8" t="str">
        <f>IF(Base!Q208="","",IF(Base!Q208="V",1,0))</f>
        <v/>
      </c>
      <c r="R208" s="9" t="str">
        <f>IF(Base!R208="","",IF(Base!R208="F",1,0))</f>
        <v/>
      </c>
      <c r="S208" s="9" t="str">
        <f>IF(Base!S208="","",IF(Base!S208="V",1,0))</f>
        <v/>
      </c>
      <c r="T208" s="9" t="str">
        <f>IF(Base!T208="","",IF(Base!T208="V",1,0))</f>
        <v/>
      </c>
      <c r="U208" s="9" t="str">
        <f>IF(Base!U208="","",IF(Base!U208="F",1,0))</f>
        <v/>
      </c>
      <c r="V208" s="9" t="str">
        <f>IF(Base!V208="","",IF(Base!V208="V",1,0))</f>
        <v/>
      </c>
      <c r="W208" s="9" t="str">
        <f>IF(Base!W208="","",IF(Base!W208="V",1,0))</f>
        <v/>
      </c>
      <c r="X208" s="9" t="str">
        <f>IF(Base!X208="","",IF(Base!X208="V",1,0))</f>
        <v/>
      </c>
      <c r="Y208" s="9" t="str">
        <f>IF(Base!Y208="","",IF(Base!Y208="V",1,0))</f>
        <v/>
      </c>
      <c r="Z208" s="10" t="str">
        <f>IF(Base!Z208="","",IF(Base!Z208="V",1,0))</f>
        <v/>
      </c>
      <c r="AA208" s="1" t="str">
        <f>IF(Base!AA208="","",Base!AA208)</f>
        <v/>
      </c>
      <c r="AB208" s="10" t="str">
        <f>IF(Base!AB208="","",Base!AB208)</f>
        <v/>
      </c>
      <c r="AC208" s="9" t="str">
        <f>IF(Base!AC208="","",IF(Base!AC208="F",1,0))</f>
        <v/>
      </c>
      <c r="AD208" s="9" t="str">
        <f>IF(Base!AD208="","",IF(Base!AD208="F",1,0))</f>
        <v/>
      </c>
      <c r="AE208" s="9" t="str">
        <f>IF(Base!AE208="","",IF(Base!AE208="V",1,0))</f>
        <v/>
      </c>
      <c r="AF208" s="9" t="str">
        <f>IF(Base!AF208="","",IF(Base!AF208="F",1,0))</f>
        <v/>
      </c>
      <c r="AG208" s="9" t="str">
        <f>IF(Base!AG208="","",IF(Base!AG208="V",1,0))</f>
        <v/>
      </c>
      <c r="AH208" s="9" t="str">
        <f>IF(Base!AH208="","",IF(Base!AH208="V",1,0))</f>
        <v/>
      </c>
      <c r="AI208" s="9" t="str">
        <f>IF(Base!AI208="","",IF(Base!AI208="F",1,0))</f>
        <v/>
      </c>
      <c r="AJ208" s="9" t="str">
        <f>IF(Base!AJ208="","",IF(Base!AJ208="V",1,0))</f>
        <v/>
      </c>
      <c r="AK208" s="9" t="str">
        <f>IF(Base!AK208="","",IF(Base!AK208="F",1,0))</f>
        <v/>
      </c>
      <c r="AL208" s="10" t="str">
        <f>IF(Base!AL208="","",IF(Base!AL208="F",1,0))</f>
        <v/>
      </c>
      <c r="AM208" s="8" t="str">
        <f>IF(Base!AM208="","",IF(Base!AM208="F",1,0))</f>
        <v/>
      </c>
      <c r="AN208" s="9" t="str">
        <f>IF(Base!AN208="","",IF(Base!AN208="F",1,0))</f>
        <v/>
      </c>
      <c r="AO208" s="9" t="str">
        <f>IF(Base!AO208="","",IF(Base!AO208="V",1,0))</f>
        <v/>
      </c>
      <c r="AP208" s="9" t="str">
        <f>IF(Base!AP208="","",IF(Base!AP208="F",1,0))</f>
        <v/>
      </c>
      <c r="AQ208" s="9" t="str">
        <f>IF(Base!AQ208="","",IF(Base!AQ208="V",1,0))</f>
        <v/>
      </c>
      <c r="AR208" s="9" t="str">
        <f>IF(Base!AR208="","",IF(Base!AR208="V",1,0))</f>
        <v/>
      </c>
      <c r="AS208" s="9" t="str">
        <f>IF(Base!AS208="","",IF(Base!AS208="F",1,0))</f>
        <v/>
      </c>
      <c r="AT208" s="9" t="str">
        <f>IF(Base!AT208="","",IF(Base!AT208="V",1,0))</f>
        <v/>
      </c>
      <c r="AU208" s="9" t="str">
        <f>IF(Base!AU208="","",IF(Base!AU208="F",1,0))</f>
        <v/>
      </c>
      <c r="AV208" s="10" t="str">
        <f>IF(Base!AV208="","",IF(Base!AV208="F",1,0))</f>
        <v/>
      </c>
      <c r="AW208" s="1" t="str">
        <f>IF(Base!AW208="","",Base!AW208)</f>
        <v/>
      </c>
      <c r="AX208" s="10" t="str">
        <f>IF(Base!AX208="","",Base!AX208)</f>
        <v/>
      </c>
      <c r="AY208" s="9" t="str">
        <f>IF(Base!AY208="","",IF(Base!AY208="F",1,0))</f>
        <v/>
      </c>
      <c r="AZ208" s="9" t="str">
        <f>IF(Base!AZ208="","",IF(Base!AZ208="V",1,0))</f>
        <v/>
      </c>
      <c r="BA208" s="9" t="str">
        <f>IF(Base!BA208="","",IF(Base!BA208="F",1,0))</f>
        <v/>
      </c>
      <c r="BB208" s="9" t="str">
        <f>IF(Base!BB208="","",IF(Base!BB208="F",1,0))</f>
        <v/>
      </c>
      <c r="BC208" s="9" t="str">
        <f>IF(Base!BC208="","",IF(Base!BC208="F",1,0))</f>
        <v/>
      </c>
      <c r="BD208" s="9" t="str">
        <f>IF(Base!BD208="","",IF(Base!BD208="F",1,0))</f>
        <v/>
      </c>
      <c r="BE208" s="9" t="str">
        <f>IF(Base!BE208="","",IF(Base!BE208="F",1,0))</f>
        <v/>
      </c>
      <c r="BF208" s="9" t="str">
        <f>IF(Base!BF208="","",IF(Base!BF208="F",1,0))</f>
        <v/>
      </c>
      <c r="BG208" s="9" t="str">
        <f>IF(Base!BG208="","",IF(Base!BG208="F",1,0))</f>
        <v/>
      </c>
      <c r="BH208" s="10" t="str">
        <f>IF(Base!BH208="","",IF(Base!BH208="F",1,0))</f>
        <v/>
      </c>
      <c r="BI208" s="8" t="str">
        <f>IF(Base!BI208="","",IF(Base!BI208="F",1,0))</f>
        <v/>
      </c>
      <c r="BJ208" s="9" t="str">
        <f>IF(Base!BJ208="","",IF(Base!BJ208="V",1,0))</f>
        <v/>
      </c>
      <c r="BK208" s="9" t="str">
        <f>IF(Base!BK208="","",IF(Base!BK208="F",1,0))</f>
        <v/>
      </c>
      <c r="BL208" s="9" t="str">
        <f>IF(Base!BL208="","",IF(Base!BL208="F",1,0))</f>
        <v/>
      </c>
      <c r="BM208" s="9" t="str">
        <f>IF(Base!BM208="","",IF(Base!BM208="F",1,0))</f>
        <v/>
      </c>
      <c r="BN208" s="9" t="str">
        <f>IF(Base!BN208="","",IF(Base!BN208="F",1,0))</f>
        <v/>
      </c>
      <c r="BO208" s="9" t="str">
        <f>IF(Base!BO208="","",IF(Base!BO208="F",1,0))</f>
        <v/>
      </c>
      <c r="BP208" s="9" t="str">
        <f>IF(Base!BP208="","",IF(Base!BP208="F",1,0))</f>
        <v/>
      </c>
      <c r="BQ208" s="9" t="str">
        <f>IF(Base!BQ208="","",IF(Base!BQ208="F",1,0))</f>
        <v/>
      </c>
      <c r="BR208" s="10" t="str">
        <f>IF(Base!BR208="","",IF(Base!BR208="F",1,0))</f>
        <v/>
      </c>
    </row>
    <row r="209" spans="1:70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1" t="str">
        <f>IF(Base!E209="","",Base!E209)</f>
        <v/>
      </c>
      <c r="F209" s="1" t="str">
        <f>IF(Base!F209="","",Base!F209)</f>
        <v/>
      </c>
      <c r="G209" s="8" t="str">
        <f>IF(Base!G209="","",IF(Base!G209="V",1,0))</f>
        <v/>
      </c>
      <c r="H209" s="9" t="str">
        <f>IF(Base!H209="","",IF(Base!H209="F",1,0))</f>
        <v/>
      </c>
      <c r="I209" s="9" t="str">
        <f>IF(Base!I209="","",IF(Base!I209="V",1,0))</f>
        <v/>
      </c>
      <c r="J209" s="9" t="str">
        <f>IF(Base!J209="","",IF(Base!J209="V",1,0))</f>
        <v/>
      </c>
      <c r="K209" s="9" t="str">
        <f>IF(Base!K209="","",IF(Base!K209="F",1,0))</f>
        <v/>
      </c>
      <c r="L209" s="9" t="str">
        <f>IF(Base!L209="","",IF(Base!L209="V",1,0))</f>
        <v/>
      </c>
      <c r="M209" s="9" t="str">
        <f>IF(Base!M209="","",IF(Base!M209="V",1,0))</f>
        <v/>
      </c>
      <c r="N209" s="9" t="str">
        <f>IF(Base!N209="","",IF(Base!N209="V",1,0))</f>
        <v/>
      </c>
      <c r="O209" s="9" t="str">
        <f>IF(Base!O209="","",IF(Base!O209="V",1,0))</f>
        <v/>
      </c>
      <c r="P209" s="10" t="str">
        <f>IF(Base!P209="","",IF(Base!P209="V",1,0))</f>
        <v/>
      </c>
      <c r="Q209" s="8" t="str">
        <f>IF(Base!Q209="","",IF(Base!Q209="V",1,0))</f>
        <v/>
      </c>
      <c r="R209" s="9" t="str">
        <f>IF(Base!R209="","",IF(Base!R209="F",1,0))</f>
        <v/>
      </c>
      <c r="S209" s="9" t="str">
        <f>IF(Base!S209="","",IF(Base!S209="V",1,0))</f>
        <v/>
      </c>
      <c r="T209" s="9" t="str">
        <f>IF(Base!T209="","",IF(Base!T209="V",1,0))</f>
        <v/>
      </c>
      <c r="U209" s="9" t="str">
        <f>IF(Base!U209="","",IF(Base!U209="F",1,0))</f>
        <v/>
      </c>
      <c r="V209" s="9" t="str">
        <f>IF(Base!V209="","",IF(Base!V209="V",1,0))</f>
        <v/>
      </c>
      <c r="W209" s="9" t="str">
        <f>IF(Base!W209="","",IF(Base!W209="V",1,0))</f>
        <v/>
      </c>
      <c r="X209" s="9" t="str">
        <f>IF(Base!X209="","",IF(Base!X209="V",1,0))</f>
        <v/>
      </c>
      <c r="Y209" s="9" t="str">
        <f>IF(Base!Y209="","",IF(Base!Y209="V",1,0))</f>
        <v/>
      </c>
      <c r="Z209" s="10" t="str">
        <f>IF(Base!Z209="","",IF(Base!Z209="V",1,0))</f>
        <v/>
      </c>
      <c r="AA209" s="1" t="str">
        <f>IF(Base!AA209="","",Base!AA209)</f>
        <v/>
      </c>
      <c r="AB209" s="10" t="str">
        <f>IF(Base!AB209="","",Base!AB209)</f>
        <v/>
      </c>
      <c r="AC209" s="9" t="str">
        <f>IF(Base!AC209="","",IF(Base!AC209="F",1,0))</f>
        <v/>
      </c>
      <c r="AD209" s="9" t="str">
        <f>IF(Base!AD209="","",IF(Base!AD209="F",1,0))</f>
        <v/>
      </c>
      <c r="AE209" s="9" t="str">
        <f>IF(Base!AE209="","",IF(Base!AE209="V",1,0))</f>
        <v/>
      </c>
      <c r="AF209" s="9" t="str">
        <f>IF(Base!AF209="","",IF(Base!AF209="F",1,0))</f>
        <v/>
      </c>
      <c r="AG209" s="9" t="str">
        <f>IF(Base!AG209="","",IF(Base!AG209="V",1,0))</f>
        <v/>
      </c>
      <c r="AH209" s="9" t="str">
        <f>IF(Base!AH209="","",IF(Base!AH209="V",1,0))</f>
        <v/>
      </c>
      <c r="AI209" s="9" t="str">
        <f>IF(Base!AI209="","",IF(Base!AI209="F",1,0))</f>
        <v/>
      </c>
      <c r="AJ209" s="9" t="str">
        <f>IF(Base!AJ209="","",IF(Base!AJ209="V",1,0))</f>
        <v/>
      </c>
      <c r="AK209" s="9" t="str">
        <f>IF(Base!AK209="","",IF(Base!AK209="F",1,0))</f>
        <v/>
      </c>
      <c r="AL209" s="10" t="str">
        <f>IF(Base!AL209="","",IF(Base!AL209="F",1,0))</f>
        <v/>
      </c>
      <c r="AM209" s="8" t="str">
        <f>IF(Base!AM209="","",IF(Base!AM209="F",1,0))</f>
        <v/>
      </c>
      <c r="AN209" s="9" t="str">
        <f>IF(Base!AN209="","",IF(Base!AN209="F",1,0))</f>
        <v/>
      </c>
      <c r="AO209" s="9" t="str">
        <f>IF(Base!AO209="","",IF(Base!AO209="V",1,0))</f>
        <v/>
      </c>
      <c r="AP209" s="9" t="str">
        <f>IF(Base!AP209="","",IF(Base!AP209="F",1,0))</f>
        <v/>
      </c>
      <c r="AQ209" s="9" t="str">
        <f>IF(Base!AQ209="","",IF(Base!AQ209="V",1,0))</f>
        <v/>
      </c>
      <c r="AR209" s="9" t="str">
        <f>IF(Base!AR209="","",IF(Base!AR209="V",1,0))</f>
        <v/>
      </c>
      <c r="AS209" s="9" t="str">
        <f>IF(Base!AS209="","",IF(Base!AS209="F",1,0))</f>
        <v/>
      </c>
      <c r="AT209" s="9" t="str">
        <f>IF(Base!AT209="","",IF(Base!AT209="V",1,0))</f>
        <v/>
      </c>
      <c r="AU209" s="9" t="str">
        <f>IF(Base!AU209="","",IF(Base!AU209="F",1,0))</f>
        <v/>
      </c>
      <c r="AV209" s="10" t="str">
        <f>IF(Base!AV209="","",IF(Base!AV209="F",1,0))</f>
        <v/>
      </c>
      <c r="AW209" s="1" t="str">
        <f>IF(Base!AW209="","",Base!AW209)</f>
        <v/>
      </c>
      <c r="AX209" s="10" t="str">
        <f>IF(Base!AX209="","",Base!AX209)</f>
        <v/>
      </c>
      <c r="AY209" s="9" t="str">
        <f>IF(Base!AY209="","",IF(Base!AY209="F",1,0))</f>
        <v/>
      </c>
      <c r="AZ209" s="9" t="str">
        <f>IF(Base!AZ209="","",IF(Base!AZ209="V",1,0))</f>
        <v/>
      </c>
      <c r="BA209" s="9" t="str">
        <f>IF(Base!BA209="","",IF(Base!BA209="F",1,0))</f>
        <v/>
      </c>
      <c r="BB209" s="9" t="str">
        <f>IF(Base!BB209="","",IF(Base!BB209="F",1,0))</f>
        <v/>
      </c>
      <c r="BC209" s="9" t="str">
        <f>IF(Base!BC209="","",IF(Base!BC209="F",1,0))</f>
        <v/>
      </c>
      <c r="BD209" s="9" t="str">
        <f>IF(Base!BD209="","",IF(Base!BD209="F",1,0))</f>
        <v/>
      </c>
      <c r="BE209" s="9" t="str">
        <f>IF(Base!BE209="","",IF(Base!BE209="F",1,0))</f>
        <v/>
      </c>
      <c r="BF209" s="9" t="str">
        <f>IF(Base!BF209="","",IF(Base!BF209="F",1,0))</f>
        <v/>
      </c>
      <c r="BG209" s="9" t="str">
        <f>IF(Base!BG209="","",IF(Base!BG209="F",1,0))</f>
        <v/>
      </c>
      <c r="BH209" s="10" t="str">
        <f>IF(Base!BH209="","",IF(Base!BH209="F",1,0))</f>
        <v/>
      </c>
      <c r="BI209" s="8" t="str">
        <f>IF(Base!BI209="","",IF(Base!BI209="F",1,0))</f>
        <v/>
      </c>
      <c r="BJ209" s="9" t="str">
        <f>IF(Base!BJ209="","",IF(Base!BJ209="V",1,0))</f>
        <v/>
      </c>
      <c r="BK209" s="9" t="str">
        <f>IF(Base!BK209="","",IF(Base!BK209="F",1,0))</f>
        <v/>
      </c>
      <c r="BL209" s="9" t="str">
        <f>IF(Base!BL209="","",IF(Base!BL209="F",1,0))</f>
        <v/>
      </c>
      <c r="BM209" s="9" t="str">
        <f>IF(Base!BM209="","",IF(Base!BM209="F",1,0))</f>
        <v/>
      </c>
      <c r="BN209" s="9" t="str">
        <f>IF(Base!BN209="","",IF(Base!BN209="F",1,0))</f>
        <v/>
      </c>
      <c r="BO209" s="9" t="str">
        <f>IF(Base!BO209="","",IF(Base!BO209="F",1,0))</f>
        <v/>
      </c>
      <c r="BP209" s="9" t="str">
        <f>IF(Base!BP209="","",IF(Base!BP209="F",1,0))</f>
        <v/>
      </c>
      <c r="BQ209" s="9" t="str">
        <f>IF(Base!BQ209="","",IF(Base!BQ209="F",1,0))</f>
        <v/>
      </c>
      <c r="BR209" s="10" t="str">
        <f>IF(Base!BR209="","",IF(Base!BR209="F",1,0))</f>
        <v/>
      </c>
    </row>
    <row r="210" spans="1:70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1" t="str">
        <f>IF(Base!E210="","",Base!E210)</f>
        <v/>
      </c>
      <c r="F210" s="1" t="str">
        <f>IF(Base!F210="","",Base!F210)</f>
        <v/>
      </c>
      <c r="G210" s="8" t="str">
        <f>IF(Base!G210="","",IF(Base!G210="V",1,0))</f>
        <v/>
      </c>
      <c r="H210" s="9" t="str">
        <f>IF(Base!H210="","",IF(Base!H210="F",1,0))</f>
        <v/>
      </c>
      <c r="I210" s="9" t="str">
        <f>IF(Base!I210="","",IF(Base!I210="V",1,0))</f>
        <v/>
      </c>
      <c r="J210" s="9" t="str">
        <f>IF(Base!J210="","",IF(Base!J210="V",1,0))</f>
        <v/>
      </c>
      <c r="K210" s="9" t="str">
        <f>IF(Base!K210="","",IF(Base!K210="F",1,0))</f>
        <v/>
      </c>
      <c r="L210" s="9" t="str">
        <f>IF(Base!L210="","",IF(Base!L210="V",1,0))</f>
        <v/>
      </c>
      <c r="M210" s="9" t="str">
        <f>IF(Base!M210="","",IF(Base!M210="V",1,0))</f>
        <v/>
      </c>
      <c r="N210" s="9" t="str">
        <f>IF(Base!N210="","",IF(Base!N210="V",1,0))</f>
        <v/>
      </c>
      <c r="O210" s="9" t="str">
        <f>IF(Base!O210="","",IF(Base!O210="V",1,0))</f>
        <v/>
      </c>
      <c r="P210" s="10" t="str">
        <f>IF(Base!P210="","",IF(Base!P210="V",1,0))</f>
        <v/>
      </c>
      <c r="Q210" s="8" t="str">
        <f>IF(Base!Q210="","",IF(Base!Q210="V",1,0))</f>
        <v/>
      </c>
      <c r="R210" s="9" t="str">
        <f>IF(Base!R210="","",IF(Base!R210="F",1,0))</f>
        <v/>
      </c>
      <c r="S210" s="9" t="str">
        <f>IF(Base!S210="","",IF(Base!S210="V",1,0))</f>
        <v/>
      </c>
      <c r="T210" s="9" t="str">
        <f>IF(Base!T210="","",IF(Base!T210="V",1,0))</f>
        <v/>
      </c>
      <c r="U210" s="9" t="str">
        <f>IF(Base!U210="","",IF(Base!U210="F",1,0))</f>
        <v/>
      </c>
      <c r="V210" s="9" t="str">
        <f>IF(Base!V210="","",IF(Base!V210="V",1,0))</f>
        <v/>
      </c>
      <c r="W210" s="9" t="str">
        <f>IF(Base!W210="","",IF(Base!W210="V",1,0))</f>
        <v/>
      </c>
      <c r="X210" s="9" t="str">
        <f>IF(Base!X210="","",IF(Base!X210="V",1,0))</f>
        <v/>
      </c>
      <c r="Y210" s="9" t="str">
        <f>IF(Base!Y210="","",IF(Base!Y210="V",1,0))</f>
        <v/>
      </c>
      <c r="Z210" s="10" t="str">
        <f>IF(Base!Z210="","",IF(Base!Z210="V",1,0))</f>
        <v/>
      </c>
      <c r="AA210" s="1" t="str">
        <f>IF(Base!AA210="","",Base!AA210)</f>
        <v/>
      </c>
      <c r="AB210" s="10" t="str">
        <f>IF(Base!AB210="","",Base!AB210)</f>
        <v/>
      </c>
      <c r="AC210" s="9" t="str">
        <f>IF(Base!AC210="","",IF(Base!AC210="F",1,0))</f>
        <v/>
      </c>
      <c r="AD210" s="9" t="str">
        <f>IF(Base!AD210="","",IF(Base!AD210="F",1,0))</f>
        <v/>
      </c>
      <c r="AE210" s="9" t="str">
        <f>IF(Base!AE210="","",IF(Base!AE210="V",1,0))</f>
        <v/>
      </c>
      <c r="AF210" s="9" t="str">
        <f>IF(Base!AF210="","",IF(Base!AF210="F",1,0))</f>
        <v/>
      </c>
      <c r="AG210" s="9" t="str">
        <f>IF(Base!AG210="","",IF(Base!AG210="V",1,0))</f>
        <v/>
      </c>
      <c r="AH210" s="9" t="str">
        <f>IF(Base!AH210="","",IF(Base!AH210="V",1,0))</f>
        <v/>
      </c>
      <c r="AI210" s="9" t="str">
        <f>IF(Base!AI210="","",IF(Base!AI210="F",1,0))</f>
        <v/>
      </c>
      <c r="AJ210" s="9" t="str">
        <f>IF(Base!AJ210="","",IF(Base!AJ210="V",1,0))</f>
        <v/>
      </c>
      <c r="AK210" s="9" t="str">
        <f>IF(Base!AK210="","",IF(Base!AK210="F",1,0))</f>
        <v/>
      </c>
      <c r="AL210" s="10" t="str">
        <f>IF(Base!AL210="","",IF(Base!AL210="F",1,0))</f>
        <v/>
      </c>
      <c r="AM210" s="8" t="str">
        <f>IF(Base!AM210="","",IF(Base!AM210="F",1,0))</f>
        <v/>
      </c>
      <c r="AN210" s="9" t="str">
        <f>IF(Base!AN210="","",IF(Base!AN210="F",1,0))</f>
        <v/>
      </c>
      <c r="AO210" s="9" t="str">
        <f>IF(Base!AO210="","",IF(Base!AO210="V",1,0))</f>
        <v/>
      </c>
      <c r="AP210" s="9" t="str">
        <f>IF(Base!AP210="","",IF(Base!AP210="F",1,0))</f>
        <v/>
      </c>
      <c r="AQ210" s="9" t="str">
        <f>IF(Base!AQ210="","",IF(Base!AQ210="V",1,0))</f>
        <v/>
      </c>
      <c r="AR210" s="9" t="str">
        <f>IF(Base!AR210="","",IF(Base!AR210="V",1,0))</f>
        <v/>
      </c>
      <c r="AS210" s="9" t="str">
        <f>IF(Base!AS210="","",IF(Base!AS210="F",1,0))</f>
        <v/>
      </c>
      <c r="AT210" s="9" t="str">
        <f>IF(Base!AT210="","",IF(Base!AT210="V",1,0))</f>
        <v/>
      </c>
      <c r="AU210" s="9" t="str">
        <f>IF(Base!AU210="","",IF(Base!AU210="F",1,0))</f>
        <v/>
      </c>
      <c r="AV210" s="10" t="str">
        <f>IF(Base!AV210="","",IF(Base!AV210="F",1,0))</f>
        <v/>
      </c>
      <c r="AW210" s="1" t="str">
        <f>IF(Base!AW210="","",Base!AW210)</f>
        <v/>
      </c>
      <c r="AX210" s="10" t="str">
        <f>IF(Base!AX210="","",Base!AX210)</f>
        <v/>
      </c>
      <c r="AY210" s="9" t="str">
        <f>IF(Base!AY210="","",IF(Base!AY210="F",1,0))</f>
        <v/>
      </c>
      <c r="AZ210" s="9" t="str">
        <f>IF(Base!AZ210="","",IF(Base!AZ210="V",1,0))</f>
        <v/>
      </c>
      <c r="BA210" s="9" t="str">
        <f>IF(Base!BA210="","",IF(Base!BA210="F",1,0))</f>
        <v/>
      </c>
      <c r="BB210" s="9" t="str">
        <f>IF(Base!BB210="","",IF(Base!BB210="F",1,0))</f>
        <v/>
      </c>
      <c r="BC210" s="9" t="str">
        <f>IF(Base!BC210="","",IF(Base!BC210="F",1,0))</f>
        <v/>
      </c>
      <c r="BD210" s="9" t="str">
        <f>IF(Base!BD210="","",IF(Base!BD210="F",1,0))</f>
        <v/>
      </c>
      <c r="BE210" s="9" t="str">
        <f>IF(Base!BE210="","",IF(Base!BE210="F",1,0))</f>
        <v/>
      </c>
      <c r="BF210" s="9" t="str">
        <f>IF(Base!BF210="","",IF(Base!BF210="F",1,0))</f>
        <v/>
      </c>
      <c r="BG210" s="9" t="str">
        <f>IF(Base!BG210="","",IF(Base!BG210="F",1,0))</f>
        <v/>
      </c>
      <c r="BH210" s="10" t="str">
        <f>IF(Base!BH210="","",IF(Base!BH210="F",1,0))</f>
        <v/>
      </c>
      <c r="BI210" s="8" t="str">
        <f>IF(Base!BI210="","",IF(Base!BI210="F",1,0))</f>
        <v/>
      </c>
      <c r="BJ210" s="9" t="str">
        <f>IF(Base!BJ210="","",IF(Base!BJ210="V",1,0))</f>
        <v/>
      </c>
      <c r="BK210" s="9" t="str">
        <f>IF(Base!BK210="","",IF(Base!BK210="F",1,0))</f>
        <v/>
      </c>
      <c r="BL210" s="9" t="str">
        <f>IF(Base!BL210="","",IF(Base!BL210="F",1,0))</f>
        <v/>
      </c>
      <c r="BM210" s="9" t="str">
        <f>IF(Base!BM210="","",IF(Base!BM210="F",1,0))</f>
        <v/>
      </c>
      <c r="BN210" s="9" t="str">
        <f>IF(Base!BN210="","",IF(Base!BN210="F",1,0))</f>
        <v/>
      </c>
      <c r="BO210" s="9" t="str">
        <f>IF(Base!BO210="","",IF(Base!BO210="F",1,0))</f>
        <v/>
      </c>
      <c r="BP210" s="9" t="str">
        <f>IF(Base!BP210="","",IF(Base!BP210="F",1,0))</f>
        <v/>
      </c>
      <c r="BQ210" s="9" t="str">
        <f>IF(Base!BQ210="","",IF(Base!BQ210="F",1,0))</f>
        <v/>
      </c>
      <c r="BR210" s="10" t="str">
        <f>IF(Base!BR210="","",IF(Base!BR210="F",1,0))</f>
        <v/>
      </c>
    </row>
    <row r="211" spans="1:70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1" t="str">
        <f>IF(Base!E211="","",Base!E211)</f>
        <v/>
      </c>
      <c r="F211" s="1" t="str">
        <f>IF(Base!F211="","",Base!F211)</f>
        <v/>
      </c>
      <c r="G211" s="8" t="str">
        <f>IF(Base!G211="","",IF(Base!G211="V",1,0))</f>
        <v/>
      </c>
      <c r="H211" s="9" t="str">
        <f>IF(Base!H211="","",IF(Base!H211="F",1,0))</f>
        <v/>
      </c>
      <c r="I211" s="9" t="str">
        <f>IF(Base!I211="","",IF(Base!I211="V",1,0))</f>
        <v/>
      </c>
      <c r="J211" s="9" t="str">
        <f>IF(Base!J211="","",IF(Base!J211="V",1,0))</f>
        <v/>
      </c>
      <c r="K211" s="9" t="str">
        <f>IF(Base!K211="","",IF(Base!K211="F",1,0))</f>
        <v/>
      </c>
      <c r="L211" s="9" t="str">
        <f>IF(Base!L211="","",IF(Base!L211="V",1,0))</f>
        <v/>
      </c>
      <c r="M211" s="9" t="str">
        <f>IF(Base!M211="","",IF(Base!M211="V",1,0))</f>
        <v/>
      </c>
      <c r="N211" s="9" t="str">
        <f>IF(Base!N211="","",IF(Base!N211="V",1,0))</f>
        <v/>
      </c>
      <c r="O211" s="9" t="str">
        <f>IF(Base!O211="","",IF(Base!O211="V",1,0))</f>
        <v/>
      </c>
      <c r="P211" s="10" t="str">
        <f>IF(Base!P211="","",IF(Base!P211="V",1,0))</f>
        <v/>
      </c>
      <c r="Q211" s="8" t="str">
        <f>IF(Base!Q211="","",IF(Base!Q211="V",1,0))</f>
        <v/>
      </c>
      <c r="R211" s="9" t="str">
        <f>IF(Base!R211="","",IF(Base!R211="F",1,0))</f>
        <v/>
      </c>
      <c r="S211" s="9" t="str">
        <f>IF(Base!S211="","",IF(Base!S211="V",1,0))</f>
        <v/>
      </c>
      <c r="T211" s="9" t="str">
        <f>IF(Base!T211="","",IF(Base!T211="V",1,0))</f>
        <v/>
      </c>
      <c r="U211" s="9" t="str">
        <f>IF(Base!U211="","",IF(Base!U211="F",1,0))</f>
        <v/>
      </c>
      <c r="V211" s="9" t="str">
        <f>IF(Base!V211="","",IF(Base!V211="V",1,0))</f>
        <v/>
      </c>
      <c r="W211" s="9" t="str">
        <f>IF(Base!W211="","",IF(Base!W211="V",1,0))</f>
        <v/>
      </c>
      <c r="X211" s="9" t="str">
        <f>IF(Base!X211="","",IF(Base!X211="V",1,0))</f>
        <v/>
      </c>
      <c r="Y211" s="9" t="str">
        <f>IF(Base!Y211="","",IF(Base!Y211="V",1,0))</f>
        <v/>
      </c>
      <c r="Z211" s="10" t="str">
        <f>IF(Base!Z211="","",IF(Base!Z211="V",1,0))</f>
        <v/>
      </c>
      <c r="AA211" s="1" t="str">
        <f>IF(Base!AA211="","",Base!AA211)</f>
        <v/>
      </c>
      <c r="AB211" s="10" t="str">
        <f>IF(Base!AB211="","",Base!AB211)</f>
        <v/>
      </c>
      <c r="AC211" s="9" t="str">
        <f>IF(Base!AC211="","",IF(Base!AC211="F",1,0))</f>
        <v/>
      </c>
      <c r="AD211" s="9" t="str">
        <f>IF(Base!AD211="","",IF(Base!AD211="F",1,0))</f>
        <v/>
      </c>
      <c r="AE211" s="9" t="str">
        <f>IF(Base!AE211="","",IF(Base!AE211="V",1,0))</f>
        <v/>
      </c>
      <c r="AF211" s="9" t="str">
        <f>IF(Base!AF211="","",IF(Base!AF211="F",1,0))</f>
        <v/>
      </c>
      <c r="AG211" s="9" t="str">
        <f>IF(Base!AG211="","",IF(Base!AG211="V",1,0))</f>
        <v/>
      </c>
      <c r="AH211" s="9" t="str">
        <f>IF(Base!AH211="","",IF(Base!AH211="V",1,0))</f>
        <v/>
      </c>
      <c r="AI211" s="9" t="str">
        <f>IF(Base!AI211="","",IF(Base!AI211="F",1,0))</f>
        <v/>
      </c>
      <c r="AJ211" s="9" t="str">
        <f>IF(Base!AJ211="","",IF(Base!AJ211="V",1,0))</f>
        <v/>
      </c>
      <c r="AK211" s="9" t="str">
        <f>IF(Base!AK211="","",IF(Base!AK211="F",1,0))</f>
        <v/>
      </c>
      <c r="AL211" s="10" t="str">
        <f>IF(Base!AL211="","",IF(Base!AL211="F",1,0))</f>
        <v/>
      </c>
      <c r="AM211" s="8" t="str">
        <f>IF(Base!AM211="","",IF(Base!AM211="F",1,0))</f>
        <v/>
      </c>
      <c r="AN211" s="9" t="str">
        <f>IF(Base!AN211="","",IF(Base!AN211="F",1,0))</f>
        <v/>
      </c>
      <c r="AO211" s="9" t="str">
        <f>IF(Base!AO211="","",IF(Base!AO211="V",1,0))</f>
        <v/>
      </c>
      <c r="AP211" s="9" t="str">
        <f>IF(Base!AP211="","",IF(Base!AP211="F",1,0))</f>
        <v/>
      </c>
      <c r="AQ211" s="9" t="str">
        <f>IF(Base!AQ211="","",IF(Base!AQ211="V",1,0))</f>
        <v/>
      </c>
      <c r="AR211" s="9" t="str">
        <f>IF(Base!AR211="","",IF(Base!AR211="V",1,0))</f>
        <v/>
      </c>
      <c r="AS211" s="9" t="str">
        <f>IF(Base!AS211="","",IF(Base!AS211="F",1,0))</f>
        <v/>
      </c>
      <c r="AT211" s="9" t="str">
        <f>IF(Base!AT211="","",IF(Base!AT211="V",1,0))</f>
        <v/>
      </c>
      <c r="AU211" s="9" t="str">
        <f>IF(Base!AU211="","",IF(Base!AU211="F",1,0))</f>
        <v/>
      </c>
      <c r="AV211" s="10" t="str">
        <f>IF(Base!AV211="","",IF(Base!AV211="F",1,0))</f>
        <v/>
      </c>
      <c r="AW211" s="1" t="str">
        <f>IF(Base!AW211="","",Base!AW211)</f>
        <v/>
      </c>
      <c r="AX211" s="10" t="str">
        <f>IF(Base!AX211="","",Base!AX211)</f>
        <v/>
      </c>
      <c r="AY211" s="9" t="str">
        <f>IF(Base!AY211="","",IF(Base!AY211="F",1,0))</f>
        <v/>
      </c>
      <c r="AZ211" s="9" t="str">
        <f>IF(Base!AZ211="","",IF(Base!AZ211="V",1,0))</f>
        <v/>
      </c>
      <c r="BA211" s="9" t="str">
        <f>IF(Base!BA211="","",IF(Base!BA211="F",1,0))</f>
        <v/>
      </c>
      <c r="BB211" s="9" t="str">
        <f>IF(Base!BB211="","",IF(Base!BB211="F",1,0))</f>
        <v/>
      </c>
      <c r="BC211" s="9" t="str">
        <f>IF(Base!BC211="","",IF(Base!BC211="F",1,0))</f>
        <v/>
      </c>
      <c r="BD211" s="9" t="str">
        <f>IF(Base!BD211="","",IF(Base!BD211="F",1,0))</f>
        <v/>
      </c>
      <c r="BE211" s="9" t="str">
        <f>IF(Base!BE211="","",IF(Base!BE211="F",1,0))</f>
        <v/>
      </c>
      <c r="BF211" s="9" t="str">
        <f>IF(Base!BF211="","",IF(Base!BF211="F",1,0))</f>
        <v/>
      </c>
      <c r="BG211" s="9" t="str">
        <f>IF(Base!BG211="","",IF(Base!BG211="F",1,0))</f>
        <v/>
      </c>
      <c r="BH211" s="10" t="str">
        <f>IF(Base!BH211="","",IF(Base!BH211="F",1,0))</f>
        <v/>
      </c>
      <c r="BI211" s="8" t="str">
        <f>IF(Base!BI211="","",IF(Base!BI211="F",1,0))</f>
        <v/>
      </c>
      <c r="BJ211" s="9" t="str">
        <f>IF(Base!BJ211="","",IF(Base!BJ211="V",1,0))</f>
        <v/>
      </c>
      <c r="BK211" s="9" t="str">
        <f>IF(Base!BK211="","",IF(Base!BK211="F",1,0))</f>
        <v/>
      </c>
      <c r="BL211" s="9" t="str">
        <f>IF(Base!BL211="","",IF(Base!BL211="F",1,0))</f>
        <v/>
      </c>
      <c r="BM211" s="9" t="str">
        <f>IF(Base!BM211="","",IF(Base!BM211="F",1,0))</f>
        <v/>
      </c>
      <c r="BN211" s="9" t="str">
        <f>IF(Base!BN211="","",IF(Base!BN211="F",1,0))</f>
        <v/>
      </c>
      <c r="BO211" s="9" t="str">
        <f>IF(Base!BO211="","",IF(Base!BO211="F",1,0))</f>
        <v/>
      </c>
      <c r="BP211" s="9" t="str">
        <f>IF(Base!BP211="","",IF(Base!BP211="F",1,0))</f>
        <v/>
      </c>
      <c r="BQ211" s="9" t="str">
        <f>IF(Base!BQ211="","",IF(Base!BQ211="F",1,0))</f>
        <v/>
      </c>
      <c r="BR211" s="10" t="str">
        <f>IF(Base!BR211="","",IF(Base!BR211="F",1,0))</f>
        <v/>
      </c>
    </row>
    <row r="212" spans="1:70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1" t="str">
        <f>IF(Base!E212="","",Base!E212)</f>
        <v/>
      </c>
      <c r="F212" s="1" t="str">
        <f>IF(Base!F212="","",Base!F212)</f>
        <v/>
      </c>
      <c r="G212" s="8" t="str">
        <f>IF(Base!G212="","",IF(Base!G212="V",1,0))</f>
        <v/>
      </c>
      <c r="H212" s="9" t="str">
        <f>IF(Base!H212="","",IF(Base!H212="F",1,0))</f>
        <v/>
      </c>
      <c r="I212" s="9" t="str">
        <f>IF(Base!I212="","",IF(Base!I212="V",1,0))</f>
        <v/>
      </c>
      <c r="J212" s="9" t="str">
        <f>IF(Base!J212="","",IF(Base!J212="V",1,0))</f>
        <v/>
      </c>
      <c r="K212" s="9" t="str">
        <f>IF(Base!K212="","",IF(Base!K212="F",1,0))</f>
        <v/>
      </c>
      <c r="L212" s="9" t="str">
        <f>IF(Base!L212="","",IF(Base!L212="V",1,0))</f>
        <v/>
      </c>
      <c r="M212" s="9" t="str">
        <f>IF(Base!M212="","",IF(Base!M212="V",1,0))</f>
        <v/>
      </c>
      <c r="N212" s="9" t="str">
        <f>IF(Base!N212="","",IF(Base!N212="V",1,0))</f>
        <v/>
      </c>
      <c r="O212" s="9" t="str">
        <f>IF(Base!O212="","",IF(Base!O212="V",1,0))</f>
        <v/>
      </c>
      <c r="P212" s="10" t="str">
        <f>IF(Base!P212="","",IF(Base!P212="V",1,0))</f>
        <v/>
      </c>
      <c r="Q212" s="8" t="str">
        <f>IF(Base!Q212="","",IF(Base!Q212="V",1,0))</f>
        <v/>
      </c>
      <c r="R212" s="9" t="str">
        <f>IF(Base!R212="","",IF(Base!R212="F",1,0))</f>
        <v/>
      </c>
      <c r="S212" s="9" t="str">
        <f>IF(Base!S212="","",IF(Base!S212="V",1,0))</f>
        <v/>
      </c>
      <c r="T212" s="9" t="str">
        <f>IF(Base!T212="","",IF(Base!T212="V",1,0))</f>
        <v/>
      </c>
      <c r="U212" s="9" t="str">
        <f>IF(Base!U212="","",IF(Base!U212="F",1,0))</f>
        <v/>
      </c>
      <c r="V212" s="9" t="str">
        <f>IF(Base!V212="","",IF(Base!V212="V",1,0))</f>
        <v/>
      </c>
      <c r="W212" s="9" t="str">
        <f>IF(Base!W212="","",IF(Base!W212="V",1,0))</f>
        <v/>
      </c>
      <c r="X212" s="9" t="str">
        <f>IF(Base!X212="","",IF(Base!X212="V",1,0))</f>
        <v/>
      </c>
      <c r="Y212" s="9" t="str">
        <f>IF(Base!Y212="","",IF(Base!Y212="V",1,0))</f>
        <v/>
      </c>
      <c r="Z212" s="10" t="str">
        <f>IF(Base!Z212="","",IF(Base!Z212="V",1,0))</f>
        <v/>
      </c>
      <c r="AA212" s="1" t="str">
        <f>IF(Base!AA212="","",Base!AA212)</f>
        <v/>
      </c>
      <c r="AB212" s="10" t="str">
        <f>IF(Base!AB212="","",Base!AB212)</f>
        <v/>
      </c>
      <c r="AC212" s="9" t="str">
        <f>IF(Base!AC212="","",IF(Base!AC212="F",1,0))</f>
        <v/>
      </c>
      <c r="AD212" s="9" t="str">
        <f>IF(Base!AD212="","",IF(Base!AD212="F",1,0))</f>
        <v/>
      </c>
      <c r="AE212" s="9" t="str">
        <f>IF(Base!AE212="","",IF(Base!AE212="V",1,0))</f>
        <v/>
      </c>
      <c r="AF212" s="9" t="str">
        <f>IF(Base!AF212="","",IF(Base!AF212="F",1,0))</f>
        <v/>
      </c>
      <c r="AG212" s="9" t="str">
        <f>IF(Base!AG212="","",IF(Base!AG212="V",1,0))</f>
        <v/>
      </c>
      <c r="AH212" s="9" t="str">
        <f>IF(Base!AH212="","",IF(Base!AH212="V",1,0))</f>
        <v/>
      </c>
      <c r="AI212" s="9" t="str">
        <f>IF(Base!AI212="","",IF(Base!AI212="F",1,0))</f>
        <v/>
      </c>
      <c r="AJ212" s="9" t="str">
        <f>IF(Base!AJ212="","",IF(Base!AJ212="V",1,0))</f>
        <v/>
      </c>
      <c r="AK212" s="9" t="str">
        <f>IF(Base!AK212="","",IF(Base!AK212="F",1,0))</f>
        <v/>
      </c>
      <c r="AL212" s="10" t="str">
        <f>IF(Base!AL212="","",IF(Base!AL212="F",1,0))</f>
        <v/>
      </c>
      <c r="AM212" s="8" t="str">
        <f>IF(Base!AM212="","",IF(Base!AM212="F",1,0))</f>
        <v/>
      </c>
      <c r="AN212" s="9" t="str">
        <f>IF(Base!AN212="","",IF(Base!AN212="F",1,0))</f>
        <v/>
      </c>
      <c r="AO212" s="9" t="str">
        <f>IF(Base!AO212="","",IF(Base!AO212="V",1,0))</f>
        <v/>
      </c>
      <c r="AP212" s="9" t="str">
        <f>IF(Base!AP212="","",IF(Base!AP212="F",1,0))</f>
        <v/>
      </c>
      <c r="AQ212" s="9" t="str">
        <f>IF(Base!AQ212="","",IF(Base!AQ212="V",1,0))</f>
        <v/>
      </c>
      <c r="AR212" s="9" t="str">
        <f>IF(Base!AR212="","",IF(Base!AR212="V",1,0))</f>
        <v/>
      </c>
      <c r="AS212" s="9" t="str">
        <f>IF(Base!AS212="","",IF(Base!AS212="F",1,0))</f>
        <v/>
      </c>
      <c r="AT212" s="9" t="str">
        <f>IF(Base!AT212="","",IF(Base!AT212="V",1,0))</f>
        <v/>
      </c>
      <c r="AU212" s="9" t="str">
        <f>IF(Base!AU212="","",IF(Base!AU212="F",1,0))</f>
        <v/>
      </c>
      <c r="AV212" s="10" t="str">
        <f>IF(Base!AV212="","",IF(Base!AV212="F",1,0))</f>
        <v/>
      </c>
      <c r="AW212" s="1" t="str">
        <f>IF(Base!AW212="","",Base!AW212)</f>
        <v/>
      </c>
      <c r="AX212" s="10" t="str">
        <f>IF(Base!AX212="","",Base!AX212)</f>
        <v/>
      </c>
      <c r="AY212" s="9" t="str">
        <f>IF(Base!AY212="","",IF(Base!AY212="F",1,0))</f>
        <v/>
      </c>
      <c r="AZ212" s="9" t="str">
        <f>IF(Base!AZ212="","",IF(Base!AZ212="V",1,0))</f>
        <v/>
      </c>
      <c r="BA212" s="9" t="str">
        <f>IF(Base!BA212="","",IF(Base!BA212="F",1,0))</f>
        <v/>
      </c>
      <c r="BB212" s="9" t="str">
        <f>IF(Base!BB212="","",IF(Base!BB212="F",1,0))</f>
        <v/>
      </c>
      <c r="BC212" s="9" t="str">
        <f>IF(Base!BC212="","",IF(Base!BC212="F",1,0))</f>
        <v/>
      </c>
      <c r="BD212" s="9" t="str">
        <f>IF(Base!BD212="","",IF(Base!BD212="F",1,0))</f>
        <v/>
      </c>
      <c r="BE212" s="9" t="str">
        <f>IF(Base!BE212="","",IF(Base!BE212="F",1,0))</f>
        <v/>
      </c>
      <c r="BF212" s="9" t="str">
        <f>IF(Base!BF212="","",IF(Base!BF212="F",1,0))</f>
        <v/>
      </c>
      <c r="BG212" s="9" t="str">
        <f>IF(Base!BG212="","",IF(Base!BG212="F",1,0))</f>
        <v/>
      </c>
      <c r="BH212" s="10" t="str">
        <f>IF(Base!BH212="","",IF(Base!BH212="F",1,0))</f>
        <v/>
      </c>
      <c r="BI212" s="8" t="str">
        <f>IF(Base!BI212="","",IF(Base!BI212="F",1,0))</f>
        <v/>
      </c>
      <c r="BJ212" s="9" t="str">
        <f>IF(Base!BJ212="","",IF(Base!BJ212="V",1,0))</f>
        <v/>
      </c>
      <c r="BK212" s="9" t="str">
        <f>IF(Base!BK212="","",IF(Base!BK212="F",1,0))</f>
        <v/>
      </c>
      <c r="BL212" s="9" t="str">
        <f>IF(Base!BL212="","",IF(Base!BL212="F",1,0))</f>
        <v/>
      </c>
      <c r="BM212" s="9" t="str">
        <f>IF(Base!BM212="","",IF(Base!BM212="F",1,0))</f>
        <v/>
      </c>
      <c r="BN212" s="9" t="str">
        <f>IF(Base!BN212="","",IF(Base!BN212="F",1,0))</f>
        <v/>
      </c>
      <c r="BO212" s="9" t="str">
        <f>IF(Base!BO212="","",IF(Base!BO212="F",1,0))</f>
        <v/>
      </c>
      <c r="BP212" s="9" t="str">
        <f>IF(Base!BP212="","",IF(Base!BP212="F",1,0))</f>
        <v/>
      </c>
      <c r="BQ212" s="9" t="str">
        <f>IF(Base!BQ212="","",IF(Base!BQ212="F",1,0))</f>
        <v/>
      </c>
      <c r="BR212" s="10" t="str">
        <f>IF(Base!BR212="","",IF(Base!BR212="F",1,0))</f>
        <v/>
      </c>
    </row>
    <row r="213" spans="1:70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1" t="str">
        <f>IF(Base!E213="","",Base!E213)</f>
        <v/>
      </c>
      <c r="F213" s="1" t="str">
        <f>IF(Base!F213="","",Base!F213)</f>
        <v/>
      </c>
      <c r="G213" s="8" t="str">
        <f>IF(Base!G213="","",IF(Base!G213="V",1,0))</f>
        <v/>
      </c>
      <c r="H213" s="9" t="str">
        <f>IF(Base!H213="","",IF(Base!H213="F",1,0))</f>
        <v/>
      </c>
      <c r="I213" s="9" t="str">
        <f>IF(Base!I213="","",IF(Base!I213="V",1,0))</f>
        <v/>
      </c>
      <c r="J213" s="9" t="str">
        <f>IF(Base!J213="","",IF(Base!J213="V",1,0))</f>
        <v/>
      </c>
      <c r="K213" s="9" t="str">
        <f>IF(Base!K213="","",IF(Base!K213="F",1,0))</f>
        <v/>
      </c>
      <c r="L213" s="9" t="str">
        <f>IF(Base!L213="","",IF(Base!L213="V",1,0))</f>
        <v/>
      </c>
      <c r="M213" s="9" t="str">
        <f>IF(Base!M213="","",IF(Base!M213="V",1,0))</f>
        <v/>
      </c>
      <c r="N213" s="9" t="str">
        <f>IF(Base!N213="","",IF(Base!N213="V",1,0))</f>
        <v/>
      </c>
      <c r="O213" s="9" t="str">
        <f>IF(Base!O213="","",IF(Base!O213="V",1,0))</f>
        <v/>
      </c>
      <c r="P213" s="10" t="str">
        <f>IF(Base!P213="","",IF(Base!P213="V",1,0))</f>
        <v/>
      </c>
      <c r="Q213" s="8" t="str">
        <f>IF(Base!Q213="","",IF(Base!Q213="V",1,0))</f>
        <v/>
      </c>
      <c r="R213" s="9" t="str">
        <f>IF(Base!R213="","",IF(Base!R213="F",1,0))</f>
        <v/>
      </c>
      <c r="S213" s="9" t="str">
        <f>IF(Base!S213="","",IF(Base!S213="V",1,0))</f>
        <v/>
      </c>
      <c r="T213" s="9" t="str">
        <f>IF(Base!T213="","",IF(Base!T213="V",1,0))</f>
        <v/>
      </c>
      <c r="U213" s="9" t="str">
        <f>IF(Base!U213="","",IF(Base!U213="F",1,0))</f>
        <v/>
      </c>
      <c r="V213" s="9" t="str">
        <f>IF(Base!V213="","",IF(Base!V213="V",1,0))</f>
        <v/>
      </c>
      <c r="W213" s="9" t="str">
        <f>IF(Base!W213="","",IF(Base!W213="V",1,0))</f>
        <v/>
      </c>
      <c r="X213" s="9" t="str">
        <f>IF(Base!X213="","",IF(Base!X213="V",1,0))</f>
        <v/>
      </c>
      <c r="Y213" s="9" t="str">
        <f>IF(Base!Y213="","",IF(Base!Y213="V",1,0))</f>
        <v/>
      </c>
      <c r="Z213" s="10" t="str">
        <f>IF(Base!Z213="","",IF(Base!Z213="V",1,0))</f>
        <v/>
      </c>
      <c r="AA213" s="1" t="str">
        <f>IF(Base!AA213="","",Base!AA213)</f>
        <v/>
      </c>
      <c r="AB213" s="10" t="str">
        <f>IF(Base!AB213="","",Base!AB213)</f>
        <v/>
      </c>
      <c r="AC213" s="9" t="str">
        <f>IF(Base!AC213="","",IF(Base!AC213="F",1,0))</f>
        <v/>
      </c>
      <c r="AD213" s="9" t="str">
        <f>IF(Base!AD213="","",IF(Base!AD213="F",1,0))</f>
        <v/>
      </c>
      <c r="AE213" s="9" t="str">
        <f>IF(Base!AE213="","",IF(Base!AE213="V",1,0))</f>
        <v/>
      </c>
      <c r="AF213" s="9" t="str">
        <f>IF(Base!AF213="","",IF(Base!AF213="F",1,0))</f>
        <v/>
      </c>
      <c r="AG213" s="9" t="str">
        <f>IF(Base!AG213="","",IF(Base!AG213="V",1,0))</f>
        <v/>
      </c>
      <c r="AH213" s="9" t="str">
        <f>IF(Base!AH213="","",IF(Base!AH213="V",1,0))</f>
        <v/>
      </c>
      <c r="AI213" s="9" t="str">
        <f>IF(Base!AI213="","",IF(Base!AI213="F",1,0))</f>
        <v/>
      </c>
      <c r="AJ213" s="9" t="str">
        <f>IF(Base!AJ213="","",IF(Base!AJ213="V",1,0))</f>
        <v/>
      </c>
      <c r="AK213" s="9" t="str">
        <f>IF(Base!AK213="","",IF(Base!AK213="F",1,0))</f>
        <v/>
      </c>
      <c r="AL213" s="10" t="str">
        <f>IF(Base!AL213="","",IF(Base!AL213="F",1,0))</f>
        <v/>
      </c>
      <c r="AM213" s="8" t="str">
        <f>IF(Base!AM213="","",IF(Base!AM213="F",1,0))</f>
        <v/>
      </c>
      <c r="AN213" s="9" t="str">
        <f>IF(Base!AN213="","",IF(Base!AN213="F",1,0))</f>
        <v/>
      </c>
      <c r="AO213" s="9" t="str">
        <f>IF(Base!AO213="","",IF(Base!AO213="V",1,0))</f>
        <v/>
      </c>
      <c r="AP213" s="9" t="str">
        <f>IF(Base!AP213="","",IF(Base!AP213="F",1,0))</f>
        <v/>
      </c>
      <c r="AQ213" s="9" t="str">
        <f>IF(Base!AQ213="","",IF(Base!AQ213="V",1,0))</f>
        <v/>
      </c>
      <c r="AR213" s="9" t="str">
        <f>IF(Base!AR213="","",IF(Base!AR213="V",1,0))</f>
        <v/>
      </c>
      <c r="AS213" s="9" t="str">
        <f>IF(Base!AS213="","",IF(Base!AS213="F",1,0))</f>
        <v/>
      </c>
      <c r="AT213" s="9" t="str">
        <f>IF(Base!AT213="","",IF(Base!AT213="V",1,0))</f>
        <v/>
      </c>
      <c r="AU213" s="9" t="str">
        <f>IF(Base!AU213="","",IF(Base!AU213="F",1,0))</f>
        <v/>
      </c>
      <c r="AV213" s="10" t="str">
        <f>IF(Base!AV213="","",IF(Base!AV213="F",1,0))</f>
        <v/>
      </c>
      <c r="AW213" s="1" t="str">
        <f>IF(Base!AW213="","",Base!AW213)</f>
        <v/>
      </c>
      <c r="AX213" s="10" t="str">
        <f>IF(Base!AX213="","",Base!AX213)</f>
        <v/>
      </c>
      <c r="AY213" s="9" t="str">
        <f>IF(Base!AY213="","",IF(Base!AY213="F",1,0))</f>
        <v/>
      </c>
      <c r="AZ213" s="9" t="str">
        <f>IF(Base!AZ213="","",IF(Base!AZ213="V",1,0))</f>
        <v/>
      </c>
      <c r="BA213" s="9" t="str">
        <f>IF(Base!BA213="","",IF(Base!BA213="F",1,0))</f>
        <v/>
      </c>
      <c r="BB213" s="9" t="str">
        <f>IF(Base!BB213="","",IF(Base!BB213="F",1,0))</f>
        <v/>
      </c>
      <c r="BC213" s="9" t="str">
        <f>IF(Base!BC213="","",IF(Base!BC213="F",1,0))</f>
        <v/>
      </c>
      <c r="BD213" s="9" t="str">
        <f>IF(Base!BD213="","",IF(Base!BD213="F",1,0))</f>
        <v/>
      </c>
      <c r="BE213" s="9" t="str">
        <f>IF(Base!BE213="","",IF(Base!BE213="F",1,0))</f>
        <v/>
      </c>
      <c r="BF213" s="9" t="str">
        <f>IF(Base!BF213="","",IF(Base!BF213="F",1,0))</f>
        <v/>
      </c>
      <c r="BG213" s="9" t="str">
        <f>IF(Base!BG213="","",IF(Base!BG213="F",1,0))</f>
        <v/>
      </c>
      <c r="BH213" s="10" t="str">
        <f>IF(Base!BH213="","",IF(Base!BH213="F",1,0))</f>
        <v/>
      </c>
      <c r="BI213" s="8" t="str">
        <f>IF(Base!BI213="","",IF(Base!BI213="F",1,0))</f>
        <v/>
      </c>
      <c r="BJ213" s="9" t="str">
        <f>IF(Base!BJ213="","",IF(Base!BJ213="V",1,0))</f>
        <v/>
      </c>
      <c r="BK213" s="9" t="str">
        <f>IF(Base!BK213="","",IF(Base!BK213="F",1,0))</f>
        <v/>
      </c>
      <c r="BL213" s="9" t="str">
        <f>IF(Base!BL213="","",IF(Base!BL213="F",1,0))</f>
        <v/>
      </c>
      <c r="BM213" s="9" t="str">
        <f>IF(Base!BM213="","",IF(Base!BM213="F",1,0))</f>
        <v/>
      </c>
      <c r="BN213" s="9" t="str">
        <f>IF(Base!BN213="","",IF(Base!BN213="F",1,0))</f>
        <v/>
      </c>
      <c r="BO213" s="9" t="str">
        <f>IF(Base!BO213="","",IF(Base!BO213="F",1,0))</f>
        <v/>
      </c>
      <c r="BP213" s="9" t="str">
        <f>IF(Base!BP213="","",IF(Base!BP213="F",1,0))</f>
        <v/>
      </c>
      <c r="BQ213" s="9" t="str">
        <f>IF(Base!BQ213="","",IF(Base!BQ213="F",1,0))</f>
        <v/>
      </c>
      <c r="BR213" s="10" t="str">
        <f>IF(Base!BR213="","",IF(Base!BR213="F",1,0))</f>
        <v/>
      </c>
    </row>
    <row r="214" spans="1:70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1" t="str">
        <f>IF(Base!E214="","",Base!E214)</f>
        <v/>
      </c>
      <c r="F214" s="1" t="str">
        <f>IF(Base!F214="","",Base!F214)</f>
        <v/>
      </c>
      <c r="G214" s="8" t="str">
        <f>IF(Base!G214="","",IF(Base!G214="V",1,0))</f>
        <v/>
      </c>
      <c r="H214" s="9" t="str">
        <f>IF(Base!H214="","",IF(Base!H214="F",1,0))</f>
        <v/>
      </c>
      <c r="I214" s="9" t="str">
        <f>IF(Base!I214="","",IF(Base!I214="V",1,0))</f>
        <v/>
      </c>
      <c r="J214" s="9" t="str">
        <f>IF(Base!J214="","",IF(Base!J214="V",1,0))</f>
        <v/>
      </c>
      <c r="K214" s="9" t="str">
        <f>IF(Base!K214="","",IF(Base!K214="F",1,0))</f>
        <v/>
      </c>
      <c r="L214" s="9" t="str">
        <f>IF(Base!L214="","",IF(Base!L214="V",1,0))</f>
        <v/>
      </c>
      <c r="M214" s="9" t="str">
        <f>IF(Base!M214="","",IF(Base!M214="V",1,0))</f>
        <v/>
      </c>
      <c r="N214" s="9" t="str">
        <f>IF(Base!N214="","",IF(Base!N214="V",1,0))</f>
        <v/>
      </c>
      <c r="O214" s="9" t="str">
        <f>IF(Base!O214="","",IF(Base!O214="V",1,0))</f>
        <v/>
      </c>
      <c r="P214" s="10" t="str">
        <f>IF(Base!P214="","",IF(Base!P214="V",1,0))</f>
        <v/>
      </c>
      <c r="Q214" s="8" t="str">
        <f>IF(Base!Q214="","",IF(Base!Q214="V",1,0))</f>
        <v/>
      </c>
      <c r="R214" s="9" t="str">
        <f>IF(Base!R214="","",IF(Base!R214="F",1,0))</f>
        <v/>
      </c>
      <c r="S214" s="9" t="str">
        <f>IF(Base!S214="","",IF(Base!S214="V",1,0))</f>
        <v/>
      </c>
      <c r="T214" s="9" t="str">
        <f>IF(Base!T214="","",IF(Base!T214="V",1,0))</f>
        <v/>
      </c>
      <c r="U214" s="9" t="str">
        <f>IF(Base!U214="","",IF(Base!U214="F",1,0))</f>
        <v/>
      </c>
      <c r="V214" s="9" t="str">
        <f>IF(Base!V214="","",IF(Base!V214="V",1,0))</f>
        <v/>
      </c>
      <c r="W214" s="9" t="str">
        <f>IF(Base!W214="","",IF(Base!W214="V",1,0))</f>
        <v/>
      </c>
      <c r="X214" s="9" t="str">
        <f>IF(Base!X214="","",IF(Base!X214="V",1,0))</f>
        <v/>
      </c>
      <c r="Y214" s="9" t="str">
        <f>IF(Base!Y214="","",IF(Base!Y214="V",1,0))</f>
        <v/>
      </c>
      <c r="Z214" s="10" t="str">
        <f>IF(Base!Z214="","",IF(Base!Z214="V",1,0))</f>
        <v/>
      </c>
      <c r="AA214" s="1" t="str">
        <f>IF(Base!AA214="","",Base!AA214)</f>
        <v/>
      </c>
      <c r="AB214" s="10" t="str">
        <f>IF(Base!AB214="","",Base!AB214)</f>
        <v/>
      </c>
      <c r="AC214" s="9" t="str">
        <f>IF(Base!AC214="","",IF(Base!AC214="F",1,0))</f>
        <v/>
      </c>
      <c r="AD214" s="9" t="str">
        <f>IF(Base!AD214="","",IF(Base!AD214="F",1,0))</f>
        <v/>
      </c>
      <c r="AE214" s="9" t="str">
        <f>IF(Base!AE214="","",IF(Base!AE214="V",1,0))</f>
        <v/>
      </c>
      <c r="AF214" s="9" t="str">
        <f>IF(Base!AF214="","",IF(Base!AF214="F",1,0))</f>
        <v/>
      </c>
      <c r="AG214" s="9" t="str">
        <f>IF(Base!AG214="","",IF(Base!AG214="V",1,0))</f>
        <v/>
      </c>
      <c r="AH214" s="9" t="str">
        <f>IF(Base!AH214="","",IF(Base!AH214="V",1,0))</f>
        <v/>
      </c>
      <c r="AI214" s="9" t="str">
        <f>IF(Base!AI214="","",IF(Base!AI214="F",1,0))</f>
        <v/>
      </c>
      <c r="AJ214" s="9" t="str">
        <f>IF(Base!AJ214="","",IF(Base!AJ214="V",1,0))</f>
        <v/>
      </c>
      <c r="AK214" s="9" t="str">
        <f>IF(Base!AK214="","",IF(Base!AK214="F",1,0))</f>
        <v/>
      </c>
      <c r="AL214" s="10" t="str">
        <f>IF(Base!AL214="","",IF(Base!AL214="F",1,0))</f>
        <v/>
      </c>
      <c r="AM214" s="8" t="str">
        <f>IF(Base!AM214="","",IF(Base!AM214="F",1,0))</f>
        <v/>
      </c>
      <c r="AN214" s="9" t="str">
        <f>IF(Base!AN214="","",IF(Base!AN214="F",1,0))</f>
        <v/>
      </c>
      <c r="AO214" s="9" t="str">
        <f>IF(Base!AO214="","",IF(Base!AO214="V",1,0))</f>
        <v/>
      </c>
      <c r="AP214" s="9" t="str">
        <f>IF(Base!AP214="","",IF(Base!AP214="F",1,0))</f>
        <v/>
      </c>
      <c r="AQ214" s="9" t="str">
        <f>IF(Base!AQ214="","",IF(Base!AQ214="V",1,0))</f>
        <v/>
      </c>
      <c r="AR214" s="9" t="str">
        <f>IF(Base!AR214="","",IF(Base!AR214="V",1,0))</f>
        <v/>
      </c>
      <c r="AS214" s="9" t="str">
        <f>IF(Base!AS214="","",IF(Base!AS214="F",1,0))</f>
        <v/>
      </c>
      <c r="AT214" s="9" t="str">
        <f>IF(Base!AT214="","",IF(Base!AT214="V",1,0))</f>
        <v/>
      </c>
      <c r="AU214" s="9" t="str">
        <f>IF(Base!AU214="","",IF(Base!AU214="F",1,0))</f>
        <v/>
      </c>
      <c r="AV214" s="10" t="str">
        <f>IF(Base!AV214="","",IF(Base!AV214="F",1,0))</f>
        <v/>
      </c>
      <c r="AW214" s="1" t="str">
        <f>IF(Base!AW214="","",Base!AW214)</f>
        <v/>
      </c>
      <c r="AX214" s="10" t="str">
        <f>IF(Base!AX214="","",Base!AX214)</f>
        <v/>
      </c>
      <c r="AY214" s="9" t="str">
        <f>IF(Base!AY214="","",IF(Base!AY214="F",1,0))</f>
        <v/>
      </c>
      <c r="AZ214" s="9" t="str">
        <f>IF(Base!AZ214="","",IF(Base!AZ214="V",1,0))</f>
        <v/>
      </c>
      <c r="BA214" s="9" t="str">
        <f>IF(Base!BA214="","",IF(Base!BA214="F",1,0))</f>
        <v/>
      </c>
      <c r="BB214" s="9" t="str">
        <f>IF(Base!BB214="","",IF(Base!BB214="F",1,0))</f>
        <v/>
      </c>
      <c r="BC214" s="9" t="str">
        <f>IF(Base!BC214="","",IF(Base!BC214="F",1,0))</f>
        <v/>
      </c>
      <c r="BD214" s="9" t="str">
        <f>IF(Base!BD214="","",IF(Base!BD214="F",1,0))</f>
        <v/>
      </c>
      <c r="BE214" s="9" t="str">
        <f>IF(Base!BE214="","",IF(Base!BE214="F",1,0))</f>
        <v/>
      </c>
      <c r="BF214" s="9" t="str">
        <f>IF(Base!BF214="","",IF(Base!BF214="F",1,0))</f>
        <v/>
      </c>
      <c r="BG214" s="9" t="str">
        <f>IF(Base!BG214="","",IF(Base!BG214="F",1,0))</f>
        <v/>
      </c>
      <c r="BH214" s="10" t="str">
        <f>IF(Base!BH214="","",IF(Base!BH214="F",1,0))</f>
        <v/>
      </c>
      <c r="BI214" s="8" t="str">
        <f>IF(Base!BI214="","",IF(Base!BI214="F",1,0))</f>
        <v/>
      </c>
      <c r="BJ214" s="9" t="str">
        <f>IF(Base!BJ214="","",IF(Base!BJ214="V",1,0))</f>
        <v/>
      </c>
      <c r="BK214" s="9" t="str">
        <f>IF(Base!BK214="","",IF(Base!BK214="F",1,0))</f>
        <v/>
      </c>
      <c r="BL214" s="9" t="str">
        <f>IF(Base!BL214="","",IF(Base!BL214="F",1,0))</f>
        <v/>
      </c>
      <c r="BM214" s="9" t="str">
        <f>IF(Base!BM214="","",IF(Base!BM214="F",1,0))</f>
        <v/>
      </c>
      <c r="BN214" s="9" t="str">
        <f>IF(Base!BN214="","",IF(Base!BN214="F",1,0))</f>
        <v/>
      </c>
      <c r="BO214" s="9" t="str">
        <f>IF(Base!BO214="","",IF(Base!BO214="F",1,0))</f>
        <v/>
      </c>
      <c r="BP214" s="9" t="str">
        <f>IF(Base!BP214="","",IF(Base!BP214="F",1,0))</f>
        <v/>
      </c>
      <c r="BQ214" s="9" t="str">
        <f>IF(Base!BQ214="","",IF(Base!BQ214="F",1,0))</f>
        <v/>
      </c>
      <c r="BR214" s="10" t="str">
        <f>IF(Base!BR214="","",IF(Base!BR214="F",1,0))</f>
        <v/>
      </c>
    </row>
    <row r="215" spans="1:70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1" t="str">
        <f>IF(Base!E215="","",Base!E215)</f>
        <v/>
      </c>
      <c r="F215" s="1" t="str">
        <f>IF(Base!F215="","",Base!F215)</f>
        <v/>
      </c>
      <c r="G215" s="8" t="str">
        <f>IF(Base!G215="","",IF(Base!G215="V",1,0))</f>
        <v/>
      </c>
      <c r="H215" s="9" t="str">
        <f>IF(Base!H215="","",IF(Base!H215="F",1,0))</f>
        <v/>
      </c>
      <c r="I215" s="9" t="str">
        <f>IF(Base!I215="","",IF(Base!I215="V",1,0))</f>
        <v/>
      </c>
      <c r="J215" s="9" t="str">
        <f>IF(Base!J215="","",IF(Base!J215="V",1,0))</f>
        <v/>
      </c>
      <c r="K215" s="9" t="str">
        <f>IF(Base!K215="","",IF(Base!K215="F",1,0))</f>
        <v/>
      </c>
      <c r="L215" s="9" t="str">
        <f>IF(Base!L215="","",IF(Base!L215="V",1,0))</f>
        <v/>
      </c>
      <c r="M215" s="9" t="str">
        <f>IF(Base!M215="","",IF(Base!M215="V",1,0))</f>
        <v/>
      </c>
      <c r="N215" s="9" t="str">
        <f>IF(Base!N215="","",IF(Base!N215="V",1,0))</f>
        <v/>
      </c>
      <c r="O215" s="9" t="str">
        <f>IF(Base!O215="","",IF(Base!O215="V",1,0))</f>
        <v/>
      </c>
      <c r="P215" s="10" t="str">
        <f>IF(Base!P215="","",IF(Base!P215="V",1,0))</f>
        <v/>
      </c>
      <c r="Q215" s="8" t="str">
        <f>IF(Base!Q215="","",IF(Base!Q215="V",1,0))</f>
        <v/>
      </c>
      <c r="R215" s="9" t="str">
        <f>IF(Base!R215="","",IF(Base!R215="F",1,0))</f>
        <v/>
      </c>
      <c r="S215" s="9" t="str">
        <f>IF(Base!S215="","",IF(Base!S215="V",1,0))</f>
        <v/>
      </c>
      <c r="T215" s="9" t="str">
        <f>IF(Base!T215="","",IF(Base!T215="V",1,0))</f>
        <v/>
      </c>
      <c r="U215" s="9" t="str">
        <f>IF(Base!U215="","",IF(Base!U215="F",1,0))</f>
        <v/>
      </c>
      <c r="V215" s="9" t="str">
        <f>IF(Base!V215="","",IF(Base!V215="V",1,0))</f>
        <v/>
      </c>
      <c r="W215" s="9" t="str">
        <f>IF(Base!W215="","",IF(Base!W215="V",1,0))</f>
        <v/>
      </c>
      <c r="X215" s="9" t="str">
        <f>IF(Base!X215="","",IF(Base!X215="V",1,0))</f>
        <v/>
      </c>
      <c r="Y215" s="9" t="str">
        <f>IF(Base!Y215="","",IF(Base!Y215="V",1,0))</f>
        <v/>
      </c>
      <c r="Z215" s="10" t="str">
        <f>IF(Base!Z215="","",IF(Base!Z215="V",1,0))</f>
        <v/>
      </c>
      <c r="AA215" s="1" t="str">
        <f>IF(Base!AA215="","",Base!AA215)</f>
        <v/>
      </c>
      <c r="AB215" s="10" t="str">
        <f>IF(Base!AB215="","",Base!AB215)</f>
        <v/>
      </c>
      <c r="AC215" s="9" t="str">
        <f>IF(Base!AC215="","",IF(Base!AC215="F",1,0))</f>
        <v/>
      </c>
      <c r="AD215" s="9" t="str">
        <f>IF(Base!AD215="","",IF(Base!AD215="F",1,0))</f>
        <v/>
      </c>
      <c r="AE215" s="9" t="str">
        <f>IF(Base!AE215="","",IF(Base!AE215="V",1,0))</f>
        <v/>
      </c>
      <c r="AF215" s="9" t="str">
        <f>IF(Base!AF215="","",IF(Base!AF215="F",1,0))</f>
        <v/>
      </c>
      <c r="AG215" s="9" t="str">
        <f>IF(Base!AG215="","",IF(Base!AG215="V",1,0))</f>
        <v/>
      </c>
      <c r="AH215" s="9" t="str">
        <f>IF(Base!AH215="","",IF(Base!AH215="V",1,0))</f>
        <v/>
      </c>
      <c r="AI215" s="9" t="str">
        <f>IF(Base!AI215="","",IF(Base!AI215="F",1,0))</f>
        <v/>
      </c>
      <c r="AJ215" s="9" t="str">
        <f>IF(Base!AJ215="","",IF(Base!AJ215="V",1,0))</f>
        <v/>
      </c>
      <c r="AK215" s="9" t="str">
        <f>IF(Base!AK215="","",IF(Base!AK215="F",1,0))</f>
        <v/>
      </c>
      <c r="AL215" s="10" t="str">
        <f>IF(Base!AL215="","",IF(Base!AL215="F",1,0))</f>
        <v/>
      </c>
      <c r="AM215" s="8" t="str">
        <f>IF(Base!AM215="","",IF(Base!AM215="F",1,0))</f>
        <v/>
      </c>
      <c r="AN215" s="9" t="str">
        <f>IF(Base!AN215="","",IF(Base!AN215="F",1,0))</f>
        <v/>
      </c>
      <c r="AO215" s="9" t="str">
        <f>IF(Base!AO215="","",IF(Base!AO215="V",1,0))</f>
        <v/>
      </c>
      <c r="AP215" s="9" t="str">
        <f>IF(Base!AP215="","",IF(Base!AP215="F",1,0))</f>
        <v/>
      </c>
      <c r="AQ215" s="9" t="str">
        <f>IF(Base!AQ215="","",IF(Base!AQ215="V",1,0))</f>
        <v/>
      </c>
      <c r="AR215" s="9" t="str">
        <f>IF(Base!AR215="","",IF(Base!AR215="V",1,0))</f>
        <v/>
      </c>
      <c r="AS215" s="9" t="str">
        <f>IF(Base!AS215="","",IF(Base!AS215="F",1,0))</f>
        <v/>
      </c>
      <c r="AT215" s="9" t="str">
        <f>IF(Base!AT215="","",IF(Base!AT215="V",1,0))</f>
        <v/>
      </c>
      <c r="AU215" s="9" t="str">
        <f>IF(Base!AU215="","",IF(Base!AU215="F",1,0))</f>
        <v/>
      </c>
      <c r="AV215" s="10" t="str">
        <f>IF(Base!AV215="","",IF(Base!AV215="F",1,0))</f>
        <v/>
      </c>
      <c r="AW215" s="1" t="str">
        <f>IF(Base!AW215="","",Base!AW215)</f>
        <v/>
      </c>
      <c r="AX215" s="10" t="str">
        <f>IF(Base!AX215="","",Base!AX215)</f>
        <v/>
      </c>
      <c r="AY215" s="9" t="str">
        <f>IF(Base!AY215="","",IF(Base!AY215="F",1,0))</f>
        <v/>
      </c>
      <c r="AZ215" s="9" t="str">
        <f>IF(Base!AZ215="","",IF(Base!AZ215="V",1,0))</f>
        <v/>
      </c>
      <c r="BA215" s="9" t="str">
        <f>IF(Base!BA215="","",IF(Base!BA215="F",1,0))</f>
        <v/>
      </c>
      <c r="BB215" s="9" t="str">
        <f>IF(Base!BB215="","",IF(Base!BB215="F",1,0))</f>
        <v/>
      </c>
      <c r="BC215" s="9" t="str">
        <f>IF(Base!BC215="","",IF(Base!BC215="F",1,0))</f>
        <v/>
      </c>
      <c r="BD215" s="9" t="str">
        <f>IF(Base!BD215="","",IF(Base!BD215="F",1,0))</f>
        <v/>
      </c>
      <c r="BE215" s="9" t="str">
        <f>IF(Base!BE215="","",IF(Base!BE215="F",1,0))</f>
        <v/>
      </c>
      <c r="BF215" s="9" t="str">
        <f>IF(Base!BF215="","",IF(Base!BF215="F",1,0))</f>
        <v/>
      </c>
      <c r="BG215" s="9" t="str">
        <f>IF(Base!BG215="","",IF(Base!BG215="F",1,0))</f>
        <v/>
      </c>
      <c r="BH215" s="10" t="str">
        <f>IF(Base!BH215="","",IF(Base!BH215="F",1,0))</f>
        <v/>
      </c>
      <c r="BI215" s="8" t="str">
        <f>IF(Base!BI215="","",IF(Base!BI215="F",1,0))</f>
        <v/>
      </c>
      <c r="BJ215" s="9" t="str">
        <f>IF(Base!BJ215="","",IF(Base!BJ215="V",1,0))</f>
        <v/>
      </c>
      <c r="BK215" s="9" t="str">
        <f>IF(Base!BK215="","",IF(Base!BK215="F",1,0))</f>
        <v/>
      </c>
      <c r="BL215" s="9" t="str">
        <f>IF(Base!BL215="","",IF(Base!BL215="F",1,0))</f>
        <v/>
      </c>
      <c r="BM215" s="9" t="str">
        <f>IF(Base!BM215="","",IF(Base!BM215="F",1,0))</f>
        <v/>
      </c>
      <c r="BN215" s="9" t="str">
        <f>IF(Base!BN215="","",IF(Base!BN215="F",1,0))</f>
        <v/>
      </c>
      <c r="BO215" s="9" t="str">
        <f>IF(Base!BO215="","",IF(Base!BO215="F",1,0))</f>
        <v/>
      </c>
      <c r="BP215" s="9" t="str">
        <f>IF(Base!BP215="","",IF(Base!BP215="F",1,0))</f>
        <v/>
      </c>
      <c r="BQ215" s="9" t="str">
        <f>IF(Base!BQ215="","",IF(Base!BQ215="F",1,0))</f>
        <v/>
      </c>
      <c r="BR215" s="10" t="str">
        <f>IF(Base!BR215="","",IF(Base!BR215="F",1,0))</f>
        <v/>
      </c>
    </row>
    <row r="216" spans="1:70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1" t="str">
        <f>IF(Base!E216="","",Base!E216)</f>
        <v/>
      </c>
      <c r="F216" s="1" t="str">
        <f>IF(Base!F216="","",Base!F216)</f>
        <v/>
      </c>
      <c r="G216" s="8" t="str">
        <f>IF(Base!G216="","",IF(Base!G216="V",1,0))</f>
        <v/>
      </c>
      <c r="H216" s="9" t="str">
        <f>IF(Base!H216="","",IF(Base!H216="F",1,0))</f>
        <v/>
      </c>
      <c r="I216" s="9" t="str">
        <f>IF(Base!I216="","",IF(Base!I216="V",1,0))</f>
        <v/>
      </c>
      <c r="J216" s="9" t="str">
        <f>IF(Base!J216="","",IF(Base!J216="V",1,0))</f>
        <v/>
      </c>
      <c r="K216" s="9" t="str">
        <f>IF(Base!K216="","",IF(Base!K216="F",1,0))</f>
        <v/>
      </c>
      <c r="L216" s="9" t="str">
        <f>IF(Base!L216="","",IF(Base!L216="V",1,0))</f>
        <v/>
      </c>
      <c r="M216" s="9" t="str">
        <f>IF(Base!M216="","",IF(Base!M216="V",1,0))</f>
        <v/>
      </c>
      <c r="N216" s="9" t="str">
        <f>IF(Base!N216="","",IF(Base!N216="V",1,0))</f>
        <v/>
      </c>
      <c r="O216" s="9" t="str">
        <f>IF(Base!O216="","",IF(Base!O216="V",1,0))</f>
        <v/>
      </c>
      <c r="P216" s="10" t="str">
        <f>IF(Base!P216="","",IF(Base!P216="V",1,0))</f>
        <v/>
      </c>
      <c r="Q216" s="8" t="str">
        <f>IF(Base!Q216="","",IF(Base!Q216="V",1,0))</f>
        <v/>
      </c>
      <c r="R216" s="9" t="str">
        <f>IF(Base!R216="","",IF(Base!R216="F",1,0))</f>
        <v/>
      </c>
      <c r="S216" s="9" t="str">
        <f>IF(Base!S216="","",IF(Base!S216="V",1,0))</f>
        <v/>
      </c>
      <c r="T216" s="9" t="str">
        <f>IF(Base!T216="","",IF(Base!T216="V",1,0))</f>
        <v/>
      </c>
      <c r="U216" s="9" t="str">
        <f>IF(Base!U216="","",IF(Base!U216="F",1,0))</f>
        <v/>
      </c>
      <c r="V216" s="9" t="str">
        <f>IF(Base!V216="","",IF(Base!V216="V",1,0))</f>
        <v/>
      </c>
      <c r="W216" s="9" t="str">
        <f>IF(Base!W216="","",IF(Base!W216="V",1,0))</f>
        <v/>
      </c>
      <c r="X216" s="9" t="str">
        <f>IF(Base!X216="","",IF(Base!X216="V",1,0))</f>
        <v/>
      </c>
      <c r="Y216" s="9" t="str">
        <f>IF(Base!Y216="","",IF(Base!Y216="V",1,0))</f>
        <v/>
      </c>
      <c r="Z216" s="10" t="str">
        <f>IF(Base!Z216="","",IF(Base!Z216="V",1,0))</f>
        <v/>
      </c>
      <c r="AA216" s="1" t="str">
        <f>IF(Base!AA216="","",Base!AA216)</f>
        <v/>
      </c>
      <c r="AB216" s="10" t="str">
        <f>IF(Base!AB216="","",Base!AB216)</f>
        <v/>
      </c>
      <c r="AC216" s="9" t="str">
        <f>IF(Base!AC216="","",IF(Base!AC216="F",1,0))</f>
        <v/>
      </c>
      <c r="AD216" s="9" t="str">
        <f>IF(Base!AD216="","",IF(Base!AD216="F",1,0))</f>
        <v/>
      </c>
      <c r="AE216" s="9" t="str">
        <f>IF(Base!AE216="","",IF(Base!AE216="V",1,0))</f>
        <v/>
      </c>
      <c r="AF216" s="9" t="str">
        <f>IF(Base!AF216="","",IF(Base!AF216="F",1,0))</f>
        <v/>
      </c>
      <c r="AG216" s="9" t="str">
        <f>IF(Base!AG216="","",IF(Base!AG216="V",1,0))</f>
        <v/>
      </c>
      <c r="AH216" s="9" t="str">
        <f>IF(Base!AH216="","",IF(Base!AH216="V",1,0))</f>
        <v/>
      </c>
      <c r="AI216" s="9" t="str">
        <f>IF(Base!AI216="","",IF(Base!AI216="F",1,0))</f>
        <v/>
      </c>
      <c r="AJ216" s="9" t="str">
        <f>IF(Base!AJ216="","",IF(Base!AJ216="V",1,0))</f>
        <v/>
      </c>
      <c r="AK216" s="9" t="str">
        <f>IF(Base!AK216="","",IF(Base!AK216="F",1,0))</f>
        <v/>
      </c>
      <c r="AL216" s="10" t="str">
        <f>IF(Base!AL216="","",IF(Base!AL216="F",1,0))</f>
        <v/>
      </c>
      <c r="AM216" s="8" t="str">
        <f>IF(Base!AM216="","",IF(Base!AM216="F",1,0))</f>
        <v/>
      </c>
      <c r="AN216" s="9" t="str">
        <f>IF(Base!AN216="","",IF(Base!AN216="F",1,0))</f>
        <v/>
      </c>
      <c r="AO216" s="9" t="str">
        <f>IF(Base!AO216="","",IF(Base!AO216="V",1,0))</f>
        <v/>
      </c>
      <c r="AP216" s="9" t="str">
        <f>IF(Base!AP216="","",IF(Base!AP216="F",1,0))</f>
        <v/>
      </c>
      <c r="AQ216" s="9" t="str">
        <f>IF(Base!AQ216="","",IF(Base!AQ216="V",1,0))</f>
        <v/>
      </c>
      <c r="AR216" s="9" t="str">
        <f>IF(Base!AR216="","",IF(Base!AR216="V",1,0))</f>
        <v/>
      </c>
      <c r="AS216" s="9" t="str">
        <f>IF(Base!AS216="","",IF(Base!AS216="F",1,0))</f>
        <v/>
      </c>
      <c r="AT216" s="9" t="str">
        <f>IF(Base!AT216="","",IF(Base!AT216="V",1,0))</f>
        <v/>
      </c>
      <c r="AU216" s="9" t="str">
        <f>IF(Base!AU216="","",IF(Base!AU216="F",1,0))</f>
        <v/>
      </c>
      <c r="AV216" s="10" t="str">
        <f>IF(Base!AV216="","",IF(Base!AV216="F",1,0))</f>
        <v/>
      </c>
      <c r="AW216" s="1" t="str">
        <f>IF(Base!AW216="","",Base!AW216)</f>
        <v/>
      </c>
      <c r="AX216" s="10" t="str">
        <f>IF(Base!AX216="","",Base!AX216)</f>
        <v/>
      </c>
      <c r="AY216" s="9" t="str">
        <f>IF(Base!AY216="","",IF(Base!AY216="F",1,0))</f>
        <v/>
      </c>
      <c r="AZ216" s="9" t="str">
        <f>IF(Base!AZ216="","",IF(Base!AZ216="V",1,0))</f>
        <v/>
      </c>
      <c r="BA216" s="9" t="str">
        <f>IF(Base!BA216="","",IF(Base!BA216="F",1,0))</f>
        <v/>
      </c>
      <c r="BB216" s="9" t="str">
        <f>IF(Base!BB216="","",IF(Base!BB216="F",1,0))</f>
        <v/>
      </c>
      <c r="BC216" s="9" t="str">
        <f>IF(Base!BC216="","",IF(Base!BC216="F",1,0))</f>
        <v/>
      </c>
      <c r="BD216" s="9" t="str">
        <f>IF(Base!BD216="","",IF(Base!BD216="F",1,0))</f>
        <v/>
      </c>
      <c r="BE216" s="9" t="str">
        <f>IF(Base!BE216="","",IF(Base!BE216="F",1,0))</f>
        <v/>
      </c>
      <c r="BF216" s="9" t="str">
        <f>IF(Base!BF216="","",IF(Base!BF216="F",1,0))</f>
        <v/>
      </c>
      <c r="BG216" s="9" t="str">
        <f>IF(Base!BG216="","",IF(Base!BG216="F",1,0))</f>
        <v/>
      </c>
      <c r="BH216" s="10" t="str">
        <f>IF(Base!BH216="","",IF(Base!BH216="F",1,0))</f>
        <v/>
      </c>
      <c r="BI216" s="8" t="str">
        <f>IF(Base!BI216="","",IF(Base!BI216="F",1,0))</f>
        <v/>
      </c>
      <c r="BJ216" s="9" t="str">
        <f>IF(Base!BJ216="","",IF(Base!BJ216="V",1,0))</f>
        <v/>
      </c>
      <c r="BK216" s="9" t="str">
        <f>IF(Base!BK216="","",IF(Base!BK216="F",1,0))</f>
        <v/>
      </c>
      <c r="BL216" s="9" t="str">
        <f>IF(Base!BL216="","",IF(Base!BL216="F",1,0))</f>
        <v/>
      </c>
      <c r="BM216" s="9" t="str">
        <f>IF(Base!BM216="","",IF(Base!BM216="F",1,0))</f>
        <v/>
      </c>
      <c r="BN216" s="9" t="str">
        <f>IF(Base!BN216="","",IF(Base!BN216="F",1,0))</f>
        <v/>
      </c>
      <c r="BO216" s="9" t="str">
        <f>IF(Base!BO216="","",IF(Base!BO216="F",1,0))</f>
        <v/>
      </c>
      <c r="BP216" s="9" t="str">
        <f>IF(Base!BP216="","",IF(Base!BP216="F",1,0))</f>
        <v/>
      </c>
      <c r="BQ216" s="9" t="str">
        <f>IF(Base!BQ216="","",IF(Base!BQ216="F",1,0))</f>
        <v/>
      </c>
      <c r="BR216" s="10" t="str">
        <f>IF(Base!BR216="","",IF(Base!BR216="F",1,0))</f>
        <v/>
      </c>
    </row>
    <row r="217" spans="1:70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1" t="str">
        <f>IF(Base!E217="","",Base!E217)</f>
        <v/>
      </c>
      <c r="F217" s="1" t="str">
        <f>IF(Base!F217="","",Base!F217)</f>
        <v/>
      </c>
      <c r="G217" s="8" t="str">
        <f>IF(Base!G217="","",IF(Base!G217="V",1,0))</f>
        <v/>
      </c>
      <c r="H217" s="9" t="str">
        <f>IF(Base!H217="","",IF(Base!H217="F",1,0))</f>
        <v/>
      </c>
      <c r="I217" s="9" t="str">
        <f>IF(Base!I217="","",IF(Base!I217="V",1,0))</f>
        <v/>
      </c>
      <c r="J217" s="9" t="str">
        <f>IF(Base!J217="","",IF(Base!J217="V",1,0))</f>
        <v/>
      </c>
      <c r="K217" s="9" t="str">
        <f>IF(Base!K217="","",IF(Base!K217="F",1,0))</f>
        <v/>
      </c>
      <c r="L217" s="9" t="str">
        <f>IF(Base!L217="","",IF(Base!L217="V",1,0))</f>
        <v/>
      </c>
      <c r="M217" s="9" t="str">
        <f>IF(Base!M217="","",IF(Base!M217="V",1,0))</f>
        <v/>
      </c>
      <c r="N217" s="9" t="str">
        <f>IF(Base!N217="","",IF(Base!N217="V",1,0))</f>
        <v/>
      </c>
      <c r="O217" s="9" t="str">
        <f>IF(Base!O217="","",IF(Base!O217="V",1,0))</f>
        <v/>
      </c>
      <c r="P217" s="10" t="str">
        <f>IF(Base!P217="","",IF(Base!P217="V",1,0))</f>
        <v/>
      </c>
      <c r="Q217" s="8" t="str">
        <f>IF(Base!Q217="","",IF(Base!Q217="V",1,0))</f>
        <v/>
      </c>
      <c r="R217" s="9" t="str">
        <f>IF(Base!R217="","",IF(Base!R217="F",1,0))</f>
        <v/>
      </c>
      <c r="S217" s="9" t="str">
        <f>IF(Base!S217="","",IF(Base!S217="V",1,0))</f>
        <v/>
      </c>
      <c r="T217" s="9" t="str">
        <f>IF(Base!T217="","",IF(Base!T217="V",1,0))</f>
        <v/>
      </c>
      <c r="U217" s="9" t="str">
        <f>IF(Base!U217="","",IF(Base!U217="F",1,0))</f>
        <v/>
      </c>
      <c r="V217" s="9" t="str">
        <f>IF(Base!V217="","",IF(Base!V217="V",1,0))</f>
        <v/>
      </c>
      <c r="W217" s="9" t="str">
        <f>IF(Base!W217="","",IF(Base!W217="V",1,0))</f>
        <v/>
      </c>
      <c r="X217" s="9" t="str">
        <f>IF(Base!X217="","",IF(Base!X217="V",1,0))</f>
        <v/>
      </c>
      <c r="Y217" s="9" t="str">
        <f>IF(Base!Y217="","",IF(Base!Y217="V",1,0))</f>
        <v/>
      </c>
      <c r="Z217" s="10" t="str">
        <f>IF(Base!Z217="","",IF(Base!Z217="V",1,0))</f>
        <v/>
      </c>
      <c r="AA217" s="1" t="str">
        <f>IF(Base!AA217="","",Base!AA217)</f>
        <v/>
      </c>
      <c r="AB217" s="10" t="str">
        <f>IF(Base!AB217="","",Base!AB217)</f>
        <v/>
      </c>
      <c r="AC217" s="9" t="str">
        <f>IF(Base!AC217="","",IF(Base!AC217="F",1,0))</f>
        <v/>
      </c>
      <c r="AD217" s="9" t="str">
        <f>IF(Base!AD217="","",IF(Base!AD217="F",1,0))</f>
        <v/>
      </c>
      <c r="AE217" s="9" t="str">
        <f>IF(Base!AE217="","",IF(Base!AE217="V",1,0))</f>
        <v/>
      </c>
      <c r="AF217" s="9" t="str">
        <f>IF(Base!AF217="","",IF(Base!AF217="F",1,0))</f>
        <v/>
      </c>
      <c r="AG217" s="9" t="str">
        <f>IF(Base!AG217="","",IF(Base!AG217="V",1,0))</f>
        <v/>
      </c>
      <c r="AH217" s="9" t="str">
        <f>IF(Base!AH217="","",IF(Base!AH217="V",1,0))</f>
        <v/>
      </c>
      <c r="AI217" s="9" t="str">
        <f>IF(Base!AI217="","",IF(Base!AI217="F",1,0))</f>
        <v/>
      </c>
      <c r="AJ217" s="9" t="str">
        <f>IF(Base!AJ217="","",IF(Base!AJ217="V",1,0))</f>
        <v/>
      </c>
      <c r="AK217" s="9" t="str">
        <f>IF(Base!AK217="","",IF(Base!AK217="F",1,0))</f>
        <v/>
      </c>
      <c r="AL217" s="10" t="str">
        <f>IF(Base!AL217="","",IF(Base!AL217="F",1,0))</f>
        <v/>
      </c>
      <c r="AM217" s="8" t="str">
        <f>IF(Base!AM217="","",IF(Base!AM217="F",1,0))</f>
        <v/>
      </c>
      <c r="AN217" s="9" t="str">
        <f>IF(Base!AN217="","",IF(Base!AN217="F",1,0))</f>
        <v/>
      </c>
      <c r="AO217" s="9" t="str">
        <f>IF(Base!AO217="","",IF(Base!AO217="V",1,0))</f>
        <v/>
      </c>
      <c r="AP217" s="9" t="str">
        <f>IF(Base!AP217="","",IF(Base!AP217="F",1,0))</f>
        <v/>
      </c>
      <c r="AQ217" s="9" t="str">
        <f>IF(Base!AQ217="","",IF(Base!AQ217="V",1,0))</f>
        <v/>
      </c>
      <c r="AR217" s="9" t="str">
        <f>IF(Base!AR217="","",IF(Base!AR217="V",1,0))</f>
        <v/>
      </c>
      <c r="AS217" s="9" t="str">
        <f>IF(Base!AS217="","",IF(Base!AS217="F",1,0))</f>
        <v/>
      </c>
      <c r="AT217" s="9" t="str">
        <f>IF(Base!AT217="","",IF(Base!AT217="V",1,0))</f>
        <v/>
      </c>
      <c r="AU217" s="9" t="str">
        <f>IF(Base!AU217="","",IF(Base!AU217="F",1,0))</f>
        <v/>
      </c>
      <c r="AV217" s="10" t="str">
        <f>IF(Base!AV217="","",IF(Base!AV217="F",1,0))</f>
        <v/>
      </c>
      <c r="AW217" s="1" t="str">
        <f>IF(Base!AW217="","",Base!AW217)</f>
        <v/>
      </c>
      <c r="AX217" s="10" t="str">
        <f>IF(Base!AX217="","",Base!AX217)</f>
        <v/>
      </c>
      <c r="AY217" s="9" t="str">
        <f>IF(Base!AY217="","",IF(Base!AY217="F",1,0))</f>
        <v/>
      </c>
      <c r="AZ217" s="9" t="str">
        <f>IF(Base!AZ217="","",IF(Base!AZ217="V",1,0))</f>
        <v/>
      </c>
      <c r="BA217" s="9" t="str">
        <f>IF(Base!BA217="","",IF(Base!BA217="F",1,0))</f>
        <v/>
      </c>
      <c r="BB217" s="9" t="str">
        <f>IF(Base!BB217="","",IF(Base!BB217="F",1,0))</f>
        <v/>
      </c>
      <c r="BC217" s="9" t="str">
        <f>IF(Base!BC217="","",IF(Base!BC217="F",1,0))</f>
        <v/>
      </c>
      <c r="BD217" s="9" t="str">
        <f>IF(Base!BD217="","",IF(Base!BD217="F",1,0))</f>
        <v/>
      </c>
      <c r="BE217" s="9" t="str">
        <f>IF(Base!BE217="","",IF(Base!BE217="F",1,0))</f>
        <v/>
      </c>
      <c r="BF217" s="9" t="str">
        <f>IF(Base!BF217="","",IF(Base!BF217="F",1,0))</f>
        <v/>
      </c>
      <c r="BG217" s="9" t="str">
        <f>IF(Base!BG217="","",IF(Base!BG217="F",1,0))</f>
        <v/>
      </c>
      <c r="BH217" s="10" t="str">
        <f>IF(Base!BH217="","",IF(Base!BH217="F",1,0))</f>
        <v/>
      </c>
      <c r="BI217" s="8" t="str">
        <f>IF(Base!BI217="","",IF(Base!BI217="F",1,0))</f>
        <v/>
      </c>
      <c r="BJ217" s="9" t="str">
        <f>IF(Base!BJ217="","",IF(Base!BJ217="V",1,0))</f>
        <v/>
      </c>
      <c r="BK217" s="9" t="str">
        <f>IF(Base!BK217="","",IF(Base!BK217="F",1,0))</f>
        <v/>
      </c>
      <c r="BL217" s="9" t="str">
        <f>IF(Base!BL217="","",IF(Base!BL217="F",1,0))</f>
        <v/>
      </c>
      <c r="BM217" s="9" t="str">
        <f>IF(Base!BM217="","",IF(Base!BM217="F",1,0))</f>
        <v/>
      </c>
      <c r="BN217" s="9" t="str">
        <f>IF(Base!BN217="","",IF(Base!BN217="F",1,0))</f>
        <v/>
      </c>
      <c r="BO217" s="9" t="str">
        <f>IF(Base!BO217="","",IF(Base!BO217="F",1,0))</f>
        <v/>
      </c>
      <c r="BP217" s="9" t="str">
        <f>IF(Base!BP217="","",IF(Base!BP217="F",1,0))</f>
        <v/>
      </c>
      <c r="BQ217" s="9" t="str">
        <f>IF(Base!BQ217="","",IF(Base!BQ217="F",1,0))</f>
        <v/>
      </c>
      <c r="BR217" s="10" t="str">
        <f>IF(Base!BR217="","",IF(Base!BR217="F",1,0))</f>
        <v/>
      </c>
    </row>
    <row r="218" spans="1:70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1" t="str">
        <f>IF(Base!E218="","",Base!E218)</f>
        <v/>
      </c>
      <c r="F218" s="1" t="str">
        <f>IF(Base!F218="","",Base!F218)</f>
        <v/>
      </c>
      <c r="G218" s="8" t="str">
        <f>IF(Base!G218="","",IF(Base!G218="V",1,0))</f>
        <v/>
      </c>
      <c r="H218" s="9" t="str">
        <f>IF(Base!H218="","",IF(Base!H218="F",1,0))</f>
        <v/>
      </c>
      <c r="I218" s="9" t="str">
        <f>IF(Base!I218="","",IF(Base!I218="V",1,0))</f>
        <v/>
      </c>
      <c r="J218" s="9" t="str">
        <f>IF(Base!J218="","",IF(Base!J218="V",1,0))</f>
        <v/>
      </c>
      <c r="K218" s="9" t="str">
        <f>IF(Base!K218="","",IF(Base!K218="F",1,0))</f>
        <v/>
      </c>
      <c r="L218" s="9" t="str">
        <f>IF(Base!L218="","",IF(Base!L218="V",1,0))</f>
        <v/>
      </c>
      <c r="M218" s="9" t="str">
        <f>IF(Base!M218="","",IF(Base!M218="V",1,0))</f>
        <v/>
      </c>
      <c r="N218" s="9" t="str">
        <f>IF(Base!N218="","",IF(Base!N218="V",1,0))</f>
        <v/>
      </c>
      <c r="O218" s="9" t="str">
        <f>IF(Base!O218="","",IF(Base!O218="V",1,0))</f>
        <v/>
      </c>
      <c r="P218" s="10" t="str">
        <f>IF(Base!P218="","",IF(Base!P218="V",1,0))</f>
        <v/>
      </c>
      <c r="Q218" s="8" t="str">
        <f>IF(Base!Q218="","",IF(Base!Q218="V",1,0))</f>
        <v/>
      </c>
      <c r="R218" s="9" t="str">
        <f>IF(Base!R218="","",IF(Base!R218="F",1,0))</f>
        <v/>
      </c>
      <c r="S218" s="9" t="str">
        <f>IF(Base!S218="","",IF(Base!S218="V",1,0))</f>
        <v/>
      </c>
      <c r="T218" s="9" t="str">
        <f>IF(Base!T218="","",IF(Base!T218="V",1,0))</f>
        <v/>
      </c>
      <c r="U218" s="9" t="str">
        <f>IF(Base!U218="","",IF(Base!U218="F",1,0))</f>
        <v/>
      </c>
      <c r="V218" s="9" t="str">
        <f>IF(Base!V218="","",IF(Base!V218="V",1,0))</f>
        <v/>
      </c>
      <c r="W218" s="9" t="str">
        <f>IF(Base!W218="","",IF(Base!W218="V",1,0))</f>
        <v/>
      </c>
      <c r="X218" s="9" t="str">
        <f>IF(Base!X218="","",IF(Base!X218="V",1,0))</f>
        <v/>
      </c>
      <c r="Y218" s="9" t="str">
        <f>IF(Base!Y218="","",IF(Base!Y218="V",1,0))</f>
        <v/>
      </c>
      <c r="Z218" s="10" t="str">
        <f>IF(Base!Z218="","",IF(Base!Z218="V",1,0))</f>
        <v/>
      </c>
      <c r="AA218" s="1" t="str">
        <f>IF(Base!AA218="","",Base!AA218)</f>
        <v/>
      </c>
      <c r="AB218" s="10" t="str">
        <f>IF(Base!AB218="","",Base!AB218)</f>
        <v/>
      </c>
      <c r="AC218" s="9" t="str">
        <f>IF(Base!AC218="","",IF(Base!AC218="F",1,0))</f>
        <v/>
      </c>
      <c r="AD218" s="9" t="str">
        <f>IF(Base!AD218="","",IF(Base!AD218="F",1,0))</f>
        <v/>
      </c>
      <c r="AE218" s="9" t="str">
        <f>IF(Base!AE218="","",IF(Base!AE218="V",1,0))</f>
        <v/>
      </c>
      <c r="AF218" s="9" t="str">
        <f>IF(Base!AF218="","",IF(Base!AF218="F",1,0))</f>
        <v/>
      </c>
      <c r="AG218" s="9" t="str">
        <f>IF(Base!AG218="","",IF(Base!AG218="V",1,0))</f>
        <v/>
      </c>
      <c r="AH218" s="9" t="str">
        <f>IF(Base!AH218="","",IF(Base!AH218="V",1,0))</f>
        <v/>
      </c>
      <c r="AI218" s="9" t="str">
        <f>IF(Base!AI218="","",IF(Base!AI218="F",1,0))</f>
        <v/>
      </c>
      <c r="AJ218" s="9" t="str">
        <f>IF(Base!AJ218="","",IF(Base!AJ218="V",1,0))</f>
        <v/>
      </c>
      <c r="AK218" s="9" t="str">
        <f>IF(Base!AK218="","",IF(Base!AK218="F",1,0))</f>
        <v/>
      </c>
      <c r="AL218" s="10" t="str">
        <f>IF(Base!AL218="","",IF(Base!AL218="F",1,0))</f>
        <v/>
      </c>
      <c r="AM218" s="8" t="str">
        <f>IF(Base!AM218="","",IF(Base!AM218="F",1,0))</f>
        <v/>
      </c>
      <c r="AN218" s="9" t="str">
        <f>IF(Base!AN218="","",IF(Base!AN218="F",1,0))</f>
        <v/>
      </c>
      <c r="AO218" s="9" t="str">
        <f>IF(Base!AO218="","",IF(Base!AO218="V",1,0))</f>
        <v/>
      </c>
      <c r="AP218" s="9" t="str">
        <f>IF(Base!AP218="","",IF(Base!AP218="F",1,0))</f>
        <v/>
      </c>
      <c r="AQ218" s="9" t="str">
        <f>IF(Base!AQ218="","",IF(Base!AQ218="V",1,0))</f>
        <v/>
      </c>
      <c r="AR218" s="9" t="str">
        <f>IF(Base!AR218="","",IF(Base!AR218="V",1,0))</f>
        <v/>
      </c>
      <c r="AS218" s="9" t="str">
        <f>IF(Base!AS218="","",IF(Base!AS218="F",1,0))</f>
        <v/>
      </c>
      <c r="AT218" s="9" t="str">
        <f>IF(Base!AT218="","",IF(Base!AT218="V",1,0))</f>
        <v/>
      </c>
      <c r="AU218" s="9" t="str">
        <f>IF(Base!AU218="","",IF(Base!AU218="F",1,0))</f>
        <v/>
      </c>
      <c r="AV218" s="10" t="str">
        <f>IF(Base!AV218="","",IF(Base!AV218="F",1,0))</f>
        <v/>
      </c>
      <c r="AW218" s="1" t="str">
        <f>IF(Base!AW218="","",Base!AW218)</f>
        <v/>
      </c>
      <c r="AX218" s="10" t="str">
        <f>IF(Base!AX218="","",Base!AX218)</f>
        <v/>
      </c>
      <c r="AY218" s="9" t="str">
        <f>IF(Base!AY218="","",IF(Base!AY218="F",1,0))</f>
        <v/>
      </c>
      <c r="AZ218" s="9" t="str">
        <f>IF(Base!AZ218="","",IF(Base!AZ218="V",1,0))</f>
        <v/>
      </c>
      <c r="BA218" s="9" t="str">
        <f>IF(Base!BA218="","",IF(Base!BA218="F",1,0))</f>
        <v/>
      </c>
      <c r="BB218" s="9" t="str">
        <f>IF(Base!BB218="","",IF(Base!BB218="F",1,0))</f>
        <v/>
      </c>
      <c r="BC218" s="9" t="str">
        <f>IF(Base!BC218="","",IF(Base!BC218="F",1,0))</f>
        <v/>
      </c>
      <c r="BD218" s="9" t="str">
        <f>IF(Base!BD218="","",IF(Base!BD218="F",1,0))</f>
        <v/>
      </c>
      <c r="BE218" s="9" t="str">
        <f>IF(Base!BE218="","",IF(Base!BE218="F",1,0))</f>
        <v/>
      </c>
      <c r="BF218" s="9" t="str">
        <f>IF(Base!BF218="","",IF(Base!BF218="F",1,0))</f>
        <v/>
      </c>
      <c r="BG218" s="9" t="str">
        <f>IF(Base!BG218="","",IF(Base!BG218="F",1,0))</f>
        <v/>
      </c>
      <c r="BH218" s="10" t="str">
        <f>IF(Base!BH218="","",IF(Base!BH218="F",1,0))</f>
        <v/>
      </c>
      <c r="BI218" s="8" t="str">
        <f>IF(Base!BI218="","",IF(Base!BI218="F",1,0))</f>
        <v/>
      </c>
      <c r="BJ218" s="9" t="str">
        <f>IF(Base!BJ218="","",IF(Base!BJ218="V",1,0))</f>
        <v/>
      </c>
      <c r="BK218" s="9" t="str">
        <f>IF(Base!BK218="","",IF(Base!BK218="F",1,0))</f>
        <v/>
      </c>
      <c r="BL218" s="9" t="str">
        <f>IF(Base!BL218="","",IF(Base!BL218="F",1,0))</f>
        <v/>
      </c>
      <c r="BM218" s="9" t="str">
        <f>IF(Base!BM218="","",IF(Base!BM218="F",1,0))</f>
        <v/>
      </c>
      <c r="BN218" s="9" t="str">
        <f>IF(Base!BN218="","",IF(Base!BN218="F",1,0))</f>
        <v/>
      </c>
      <c r="BO218" s="9" t="str">
        <f>IF(Base!BO218="","",IF(Base!BO218="F",1,0))</f>
        <v/>
      </c>
      <c r="BP218" s="9" t="str">
        <f>IF(Base!BP218="","",IF(Base!BP218="F",1,0))</f>
        <v/>
      </c>
      <c r="BQ218" s="9" t="str">
        <f>IF(Base!BQ218="","",IF(Base!BQ218="F",1,0))</f>
        <v/>
      </c>
      <c r="BR218" s="10" t="str">
        <f>IF(Base!BR218="","",IF(Base!BR218="F",1,0))</f>
        <v/>
      </c>
    </row>
    <row r="219" spans="1:70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1" t="str">
        <f>IF(Base!E219="","",Base!E219)</f>
        <v/>
      </c>
      <c r="F219" s="1" t="str">
        <f>IF(Base!F219="","",Base!F219)</f>
        <v/>
      </c>
      <c r="G219" s="8" t="str">
        <f>IF(Base!G219="","",IF(Base!G219="V",1,0))</f>
        <v/>
      </c>
      <c r="H219" s="9" t="str">
        <f>IF(Base!H219="","",IF(Base!H219="F",1,0))</f>
        <v/>
      </c>
      <c r="I219" s="9" t="str">
        <f>IF(Base!I219="","",IF(Base!I219="V",1,0))</f>
        <v/>
      </c>
      <c r="J219" s="9" t="str">
        <f>IF(Base!J219="","",IF(Base!J219="V",1,0))</f>
        <v/>
      </c>
      <c r="K219" s="9" t="str">
        <f>IF(Base!K219="","",IF(Base!K219="F",1,0))</f>
        <v/>
      </c>
      <c r="L219" s="9" t="str">
        <f>IF(Base!L219="","",IF(Base!L219="V",1,0))</f>
        <v/>
      </c>
      <c r="M219" s="9" t="str">
        <f>IF(Base!M219="","",IF(Base!M219="V",1,0))</f>
        <v/>
      </c>
      <c r="N219" s="9" t="str">
        <f>IF(Base!N219="","",IF(Base!N219="V",1,0))</f>
        <v/>
      </c>
      <c r="O219" s="9" t="str">
        <f>IF(Base!O219="","",IF(Base!O219="V",1,0))</f>
        <v/>
      </c>
      <c r="P219" s="10" t="str">
        <f>IF(Base!P219="","",IF(Base!P219="V",1,0))</f>
        <v/>
      </c>
      <c r="Q219" s="8" t="str">
        <f>IF(Base!Q219="","",IF(Base!Q219="V",1,0))</f>
        <v/>
      </c>
      <c r="R219" s="9" t="str">
        <f>IF(Base!R219="","",IF(Base!R219="F",1,0))</f>
        <v/>
      </c>
      <c r="S219" s="9" t="str">
        <f>IF(Base!S219="","",IF(Base!S219="V",1,0))</f>
        <v/>
      </c>
      <c r="T219" s="9" t="str">
        <f>IF(Base!T219="","",IF(Base!T219="V",1,0))</f>
        <v/>
      </c>
      <c r="U219" s="9" t="str">
        <f>IF(Base!U219="","",IF(Base!U219="F",1,0))</f>
        <v/>
      </c>
      <c r="V219" s="9" t="str">
        <f>IF(Base!V219="","",IF(Base!V219="V",1,0))</f>
        <v/>
      </c>
      <c r="W219" s="9" t="str">
        <f>IF(Base!W219="","",IF(Base!W219="V",1,0))</f>
        <v/>
      </c>
      <c r="X219" s="9" t="str">
        <f>IF(Base!X219="","",IF(Base!X219="V",1,0))</f>
        <v/>
      </c>
      <c r="Y219" s="9" t="str">
        <f>IF(Base!Y219="","",IF(Base!Y219="V",1,0))</f>
        <v/>
      </c>
      <c r="Z219" s="10" t="str">
        <f>IF(Base!Z219="","",IF(Base!Z219="V",1,0))</f>
        <v/>
      </c>
      <c r="AA219" s="1" t="str">
        <f>IF(Base!AA219="","",Base!AA219)</f>
        <v/>
      </c>
      <c r="AB219" s="10" t="str">
        <f>IF(Base!AB219="","",Base!AB219)</f>
        <v/>
      </c>
      <c r="AC219" s="9" t="str">
        <f>IF(Base!AC219="","",IF(Base!AC219="F",1,0))</f>
        <v/>
      </c>
      <c r="AD219" s="9" t="str">
        <f>IF(Base!AD219="","",IF(Base!AD219="F",1,0))</f>
        <v/>
      </c>
      <c r="AE219" s="9" t="str">
        <f>IF(Base!AE219="","",IF(Base!AE219="V",1,0))</f>
        <v/>
      </c>
      <c r="AF219" s="9" t="str">
        <f>IF(Base!AF219="","",IF(Base!AF219="F",1,0))</f>
        <v/>
      </c>
      <c r="AG219" s="9" t="str">
        <f>IF(Base!AG219="","",IF(Base!AG219="V",1,0))</f>
        <v/>
      </c>
      <c r="AH219" s="9" t="str">
        <f>IF(Base!AH219="","",IF(Base!AH219="V",1,0))</f>
        <v/>
      </c>
      <c r="AI219" s="9" t="str">
        <f>IF(Base!AI219="","",IF(Base!AI219="F",1,0))</f>
        <v/>
      </c>
      <c r="AJ219" s="9" t="str">
        <f>IF(Base!AJ219="","",IF(Base!AJ219="V",1,0))</f>
        <v/>
      </c>
      <c r="AK219" s="9" t="str">
        <f>IF(Base!AK219="","",IF(Base!AK219="F",1,0))</f>
        <v/>
      </c>
      <c r="AL219" s="10" t="str">
        <f>IF(Base!AL219="","",IF(Base!AL219="F",1,0))</f>
        <v/>
      </c>
      <c r="AM219" s="8" t="str">
        <f>IF(Base!AM219="","",IF(Base!AM219="F",1,0))</f>
        <v/>
      </c>
      <c r="AN219" s="9" t="str">
        <f>IF(Base!AN219="","",IF(Base!AN219="F",1,0))</f>
        <v/>
      </c>
      <c r="AO219" s="9" t="str">
        <f>IF(Base!AO219="","",IF(Base!AO219="V",1,0))</f>
        <v/>
      </c>
      <c r="AP219" s="9" t="str">
        <f>IF(Base!AP219="","",IF(Base!AP219="F",1,0))</f>
        <v/>
      </c>
      <c r="AQ219" s="9" t="str">
        <f>IF(Base!AQ219="","",IF(Base!AQ219="V",1,0))</f>
        <v/>
      </c>
      <c r="AR219" s="9" t="str">
        <f>IF(Base!AR219="","",IF(Base!AR219="V",1,0))</f>
        <v/>
      </c>
      <c r="AS219" s="9" t="str">
        <f>IF(Base!AS219="","",IF(Base!AS219="F",1,0))</f>
        <v/>
      </c>
      <c r="AT219" s="9" t="str">
        <f>IF(Base!AT219="","",IF(Base!AT219="V",1,0))</f>
        <v/>
      </c>
      <c r="AU219" s="9" t="str">
        <f>IF(Base!AU219="","",IF(Base!AU219="F",1,0))</f>
        <v/>
      </c>
      <c r="AV219" s="10" t="str">
        <f>IF(Base!AV219="","",IF(Base!AV219="F",1,0))</f>
        <v/>
      </c>
      <c r="AW219" s="1" t="str">
        <f>IF(Base!AW219="","",Base!AW219)</f>
        <v/>
      </c>
      <c r="AX219" s="10" t="str">
        <f>IF(Base!AX219="","",Base!AX219)</f>
        <v/>
      </c>
      <c r="AY219" s="9" t="str">
        <f>IF(Base!AY219="","",IF(Base!AY219="F",1,0))</f>
        <v/>
      </c>
      <c r="AZ219" s="9" t="str">
        <f>IF(Base!AZ219="","",IF(Base!AZ219="V",1,0))</f>
        <v/>
      </c>
      <c r="BA219" s="9" t="str">
        <f>IF(Base!BA219="","",IF(Base!BA219="F",1,0))</f>
        <v/>
      </c>
      <c r="BB219" s="9" t="str">
        <f>IF(Base!BB219="","",IF(Base!BB219="F",1,0))</f>
        <v/>
      </c>
      <c r="BC219" s="9" t="str">
        <f>IF(Base!BC219="","",IF(Base!BC219="F",1,0))</f>
        <v/>
      </c>
      <c r="BD219" s="9" t="str">
        <f>IF(Base!BD219="","",IF(Base!BD219="F",1,0))</f>
        <v/>
      </c>
      <c r="BE219" s="9" t="str">
        <f>IF(Base!BE219="","",IF(Base!BE219="F",1,0))</f>
        <v/>
      </c>
      <c r="BF219" s="9" t="str">
        <f>IF(Base!BF219="","",IF(Base!BF219="F",1,0))</f>
        <v/>
      </c>
      <c r="BG219" s="9" t="str">
        <f>IF(Base!BG219="","",IF(Base!BG219="F",1,0))</f>
        <v/>
      </c>
      <c r="BH219" s="10" t="str">
        <f>IF(Base!BH219="","",IF(Base!BH219="F",1,0))</f>
        <v/>
      </c>
      <c r="BI219" s="8" t="str">
        <f>IF(Base!BI219="","",IF(Base!BI219="F",1,0))</f>
        <v/>
      </c>
      <c r="BJ219" s="9" t="str">
        <f>IF(Base!BJ219="","",IF(Base!BJ219="V",1,0))</f>
        <v/>
      </c>
      <c r="BK219" s="9" t="str">
        <f>IF(Base!BK219="","",IF(Base!BK219="F",1,0))</f>
        <v/>
      </c>
      <c r="BL219" s="9" t="str">
        <f>IF(Base!BL219="","",IF(Base!BL219="F",1,0))</f>
        <v/>
      </c>
      <c r="BM219" s="9" t="str">
        <f>IF(Base!BM219="","",IF(Base!BM219="F",1,0))</f>
        <v/>
      </c>
      <c r="BN219" s="9" t="str">
        <f>IF(Base!BN219="","",IF(Base!BN219="F",1,0))</f>
        <v/>
      </c>
      <c r="BO219" s="9" t="str">
        <f>IF(Base!BO219="","",IF(Base!BO219="F",1,0))</f>
        <v/>
      </c>
      <c r="BP219" s="9" t="str">
        <f>IF(Base!BP219="","",IF(Base!BP219="F",1,0))</f>
        <v/>
      </c>
      <c r="BQ219" s="9" t="str">
        <f>IF(Base!BQ219="","",IF(Base!BQ219="F",1,0))</f>
        <v/>
      </c>
      <c r="BR219" s="10" t="str">
        <f>IF(Base!BR219="","",IF(Base!BR219="F",1,0))</f>
        <v/>
      </c>
    </row>
    <row r="220" spans="1:70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1" t="str">
        <f>IF(Base!E220="","",Base!E220)</f>
        <v/>
      </c>
      <c r="F220" s="1" t="str">
        <f>IF(Base!F220="","",Base!F220)</f>
        <v/>
      </c>
      <c r="G220" s="8" t="str">
        <f>IF(Base!G220="","",IF(Base!G220="V",1,0))</f>
        <v/>
      </c>
      <c r="H220" s="9" t="str">
        <f>IF(Base!H220="","",IF(Base!H220="F",1,0))</f>
        <v/>
      </c>
      <c r="I220" s="9" t="str">
        <f>IF(Base!I220="","",IF(Base!I220="V",1,0))</f>
        <v/>
      </c>
      <c r="J220" s="9" t="str">
        <f>IF(Base!J220="","",IF(Base!J220="V",1,0))</f>
        <v/>
      </c>
      <c r="K220" s="9" t="str">
        <f>IF(Base!K220="","",IF(Base!K220="F",1,0))</f>
        <v/>
      </c>
      <c r="L220" s="9" t="str">
        <f>IF(Base!L220="","",IF(Base!L220="V",1,0))</f>
        <v/>
      </c>
      <c r="M220" s="9" t="str">
        <f>IF(Base!M220="","",IF(Base!M220="V",1,0))</f>
        <v/>
      </c>
      <c r="N220" s="9" t="str">
        <f>IF(Base!N220="","",IF(Base!N220="V",1,0))</f>
        <v/>
      </c>
      <c r="O220" s="9" t="str">
        <f>IF(Base!O220="","",IF(Base!O220="V",1,0))</f>
        <v/>
      </c>
      <c r="P220" s="10" t="str">
        <f>IF(Base!P220="","",IF(Base!P220="V",1,0))</f>
        <v/>
      </c>
      <c r="Q220" s="8" t="str">
        <f>IF(Base!Q220="","",IF(Base!Q220="V",1,0))</f>
        <v/>
      </c>
      <c r="R220" s="9" t="str">
        <f>IF(Base!R220="","",IF(Base!R220="F",1,0))</f>
        <v/>
      </c>
      <c r="S220" s="9" t="str">
        <f>IF(Base!S220="","",IF(Base!S220="V",1,0))</f>
        <v/>
      </c>
      <c r="T220" s="9" t="str">
        <f>IF(Base!T220="","",IF(Base!T220="V",1,0))</f>
        <v/>
      </c>
      <c r="U220" s="9" t="str">
        <f>IF(Base!U220="","",IF(Base!U220="F",1,0))</f>
        <v/>
      </c>
      <c r="V220" s="9" t="str">
        <f>IF(Base!V220="","",IF(Base!V220="V",1,0))</f>
        <v/>
      </c>
      <c r="W220" s="9" t="str">
        <f>IF(Base!W220="","",IF(Base!W220="V",1,0))</f>
        <v/>
      </c>
      <c r="X220" s="9" t="str">
        <f>IF(Base!X220="","",IF(Base!X220="V",1,0))</f>
        <v/>
      </c>
      <c r="Y220" s="9" t="str">
        <f>IF(Base!Y220="","",IF(Base!Y220="V",1,0))</f>
        <v/>
      </c>
      <c r="Z220" s="10" t="str">
        <f>IF(Base!Z220="","",IF(Base!Z220="V",1,0))</f>
        <v/>
      </c>
      <c r="AA220" s="1" t="str">
        <f>IF(Base!AA220="","",Base!AA220)</f>
        <v/>
      </c>
      <c r="AB220" s="10" t="str">
        <f>IF(Base!AB220="","",Base!AB220)</f>
        <v/>
      </c>
      <c r="AC220" s="9" t="str">
        <f>IF(Base!AC220="","",IF(Base!AC220="F",1,0))</f>
        <v/>
      </c>
      <c r="AD220" s="9" t="str">
        <f>IF(Base!AD220="","",IF(Base!AD220="F",1,0))</f>
        <v/>
      </c>
      <c r="AE220" s="9" t="str">
        <f>IF(Base!AE220="","",IF(Base!AE220="V",1,0))</f>
        <v/>
      </c>
      <c r="AF220" s="9" t="str">
        <f>IF(Base!AF220="","",IF(Base!AF220="F",1,0))</f>
        <v/>
      </c>
      <c r="AG220" s="9" t="str">
        <f>IF(Base!AG220="","",IF(Base!AG220="V",1,0))</f>
        <v/>
      </c>
      <c r="AH220" s="9" t="str">
        <f>IF(Base!AH220="","",IF(Base!AH220="V",1,0))</f>
        <v/>
      </c>
      <c r="AI220" s="9" t="str">
        <f>IF(Base!AI220="","",IF(Base!AI220="F",1,0))</f>
        <v/>
      </c>
      <c r="AJ220" s="9" t="str">
        <f>IF(Base!AJ220="","",IF(Base!AJ220="V",1,0))</f>
        <v/>
      </c>
      <c r="AK220" s="9" t="str">
        <f>IF(Base!AK220="","",IF(Base!AK220="F",1,0))</f>
        <v/>
      </c>
      <c r="AL220" s="10" t="str">
        <f>IF(Base!AL220="","",IF(Base!AL220="F",1,0))</f>
        <v/>
      </c>
      <c r="AM220" s="8" t="str">
        <f>IF(Base!AM220="","",IF(Base!AM220="F",1,0))</f>
        <v/>
      </c>
      <c r="AN220" s="9" t="str">
        <f>IF(Base!AN220="","",IF(Base!AN220="F",1,0))</f>
        <v/>
      </c>
      <c r="AO220" s="9" t="str">
        <f>IF(Base!AO220="","",IF(Base!AO220="V",1,0))</f>
        <v/>
      </c>
      <c r="AP220" s="9" t="str">
        <f>IF(Base!AP220="","",IF(Base!AP220="F",1,0))</f>
        <v/>
      </c>
      <c r="AQ220" s="9" t="str">
        <f>IF(Base!AQ220="","",IF(Base!AQ220="V",1,0))</f>
        <v/>
      </c>
      <c r="AR220" s="9" t="str">
        <f>IF(Base!AR220="","",IF(Base!AR220="V",1,0))</f>
        <v/>
      </c>
      <c r="AS220" s="9" t="str">
        <f>IF(Base!AS220="","",IF(Base!AS220="F",1,0))</f>
        <v/>
      </c>
      <c r="AT220" s="9" t="str">
        <f>IF(Base!AT220="","",IF(Base!AT220="V",1,0))</f>
        <v/>
      </c>
      <c r="AU220" s="9" t="str">
        <f>IF(Base!AU220="","",IF(Base!AU220="F",1,0))</f>
        <v/>
      </c>
      <c r="AV220" s="10" t="str">
        <f>IF(Base!AV220="","",IF(Base!AV220="F",1,0))</f>
        <v/>
      </c>
      <c r="AW220" s="1" t="str">
        <f>IF(Base!AW220="","",Base!AW220)</f>
        <v/>
      </c>
      <c r="AX220" s="10" t="str">
        <f>IF(Base!AX220="","",Base!AX220)</f>
        <v/>
      </c>
      <c r="AY220" s="9" t="str">
        <f>IF(Base!AY220="","",IF(Base!AY220="F",1,0))</f>
        <v/>
      </c>
      <c r="AZ220" s="9" t="str">
        <f>IF(Base!AZ220="","",IF(Base!AZ220="V",1,0))</f>
        <v/>
      </c>
      <c r="BA220" s="9" t="str">
        <f>IF(Base!BA220="","",IF(Base!BA220="F",1,0))</f>
        <v/>
      </c>
      <c r="BB220" s="9" t="str">
        <f>IF(Base!BB220="","",IF(Base!BB220="F",1,0))</f>
        <v/>
      </c>
      <c r="BC220" s="9" t="str">
        <f>IF(Base!BC220="","",IF(Base!BC220="F",1,0))</f>
        <v/>
      </c>
      <c r="BD220" s="9" t="str">
        <f>IF(Base!BD220="","",IF(Base!BD220="F",1,0))</f>
        <v/>
      </c>
      <c r="BE220" s="9" t="str">
        <f>IF(Base!BE220="","",IF(Base!BE220="F",1,0))</f>
        <v/>
      </c>
      <c r="BF220" s="9" t="str">
        <f>IF(Base!BF220="","",IF(Base!BF220="F",1,0))</f>
        <v/>
      </c>
      <c r="BG220" s="9" t="str">
        <f>IF(Base!BG220="","",IF(Base!BG220="F",1,0))</f>
        <v/>
      </c>
      <c r="BH220" s="10" t="str">
        <f>IF(Base!BH220="","",IF(Base!BH220="F",1,0))</f>
        <v/>
      </c>
      <c r="BI220" s="8" t="str">
        <f>IF(Base!BI220="","",IF(Base!BI220="F",1,0))</f>
        <v/>
      </c>
      <c r="BJ220" s="9" t="str">
        <f>IF(Base!BJ220="","",IF(Base!BJ220="V",1,0))</f>
        <v/>
      </c>
      <c r="BK220" s="9" t="str">
        <f>IF(Base!BK220="","",IF(Base!BK220="F",1,0))</f>
        <v/>
      </c>
      <c r="BL220" s="9" t="str">
        <f>IF(Base!BL220="","",IF(Base!BL220="F",1,0))</f>
        <v/>
      </c>
      <c r="BM220" s="9" t="str">
        <f>IF(Base!BM220="","",IF(Base!BM220="F",1,0))</f>
        <v/>
      </c>
      <c r="BN220" s="9" t="str">
        <f>IF(Base!BN220="","",IF(Base!BN220="F",1,0))</f>
        <v/>
      </c>
      <c r="BO220" s="9" t="str">
        <f>IF(Base!BO220="","",IF(Base!BO220="F",1,0))</f>
        <v/>
      </c>
      <c r="BP220" s="9" t="str">
        <f>IF(Base!BP220="","",IF(Base!BP220="F",1,0))</f>
        <v/>
      </c>
      <c r="BQ220" s="9" t="str">
        <f>IF(Base!BQ220="","",IF(Base!BQ220="F",1,0))</f>
        <v/>
      </c>
      <c r="BR220" s="10" t="str">
        <f>IF(Base!BR220="","",IF(Base!BR220="F",1,0))</f>
        <v/>
      </c>
    </row>
    <row r="221" spans="1:70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1" t="str">
        <f>IF(Base!E221="","",Base!E221)</f>
        <v/>
      </c>
      <c r="F221" s="1" t="str">
        <f>IF(Base!F221="","",Base!F221)</f>
        <v/>
      </c>
      <c r="G221" s="8" t="str">
        <f>IF(Base!G221="","",IF(Base!G221="V",1,0))</f>
        <v/>
      </c>
      <c r="H221" s="9" t="str">
        <f>IF(Base!H221="","",IF(Base!H221="F",1,0))</f>
        <v/>
      </c>
      <c r="I221" s="9" t="str">
        <f>IF(Base!I221="","",IF(Base!I221="V",1,0))</f>
        <v/>
      </c>
      <c r="J221" s="9" t="str">
        <f>IF(Base!J221="","",IF(Base!J221="V",1,0))</f>
        <v/>
      </c>
      <c r="K221" s="9" t="str">
        <f>IF(Base!K221="","",IF(Base!K221="F",1,0))</f>
        <v/>
      </c>
      <c r="L221" s="9" t="str">
        <f>IF(Base!L221="","",IF(Base!L221="V",1,0))</f>
        <v/>
      </c>
      <c r="M221" s="9" t="str">
        <f>IF(Base!M221="","",IF(Base!M221="V",1,0))</f>
        <v/>
      </c>
      <c r="N221" s="9" t="str">
        <f>IF(Base!N221="","",IF(Base!N221="V",1,0))</f>
        <v/>
      </c>
      <c r="O221" s="9" t="str">
        <f>IF(Base!O221="","",IF(Base!O221="V",1,0))</f>
        <v/>
      </c>
      <c r="P221" s="10" t="str">
        <f>IF(Base!P221="","",IF(Base!P221="V",1,0))</f>
        <v/>
      </c>
      <c r="Q221" s="8" t="str">
        <f>IF(Base!Q221="","",IF(Base!Q221="V",1,0))</f>
        <v/>
      </c>
      <c r="R221" s="9" t="str">
        <f>IF(Base!R221="","",IF(Base!R221="F",1,0))</f>
        <v/>
      </c>
      <c r="S221" s="9" t="str">
        <f>IF(Base!S221="","",IF(Base!S221="V",1,0))</f>
        <v/>
      </c>
      <c r="T221" s="9" t="str">
        <f>IF(Base!T221="","",IF(Base!T221="V",1,0))</f>
        <v/>
      </c>
      <c r="U221" s="9" t="str">
        <f>IF(Base!U221="","",IF(Base!U221="F",1,0))</f>
        <v/>
      </c>
      <c r="V221" s="9" t="str">
        <f>IF(Base!V221="","",IF(Base!V221="V",1,0))</f>
        <v/>
      </c>
      <c r="W221" s="9" t="str">
        <f>IF(Base!W221="","",IF(Base!W221="V",1,0))</f>
        <v/>
      </c>
      <c r="X221" s="9" t="str">
        <f>IF(Base!X221="","",IF(Base!X221="V",1,0))</f>
        <v/>
      </c>
      <c r="Y221" s="9" t="str">
        <f>IF(Base!Y221="","",IF(Base!Y221="V",1,0))</f>
        <v/>
      </c>
      <c r="Z221" s="10" t="str">
        <f>IF(Base!Z221="","",IF(Base!Z221="V",1,0))</f>
        <v/>
      </c>
      <c r="AA221" s="1" t="str">
        <f>IF(Base!AA221="","",Base!AA221)</f>
        <v/>
      </c>
      <c r="AB221" s="10" t="str">
        <f>IF(Base!AB221="","",Base!AB221)</f>
        <v/>
      </c>
      <c r="AC221" s="9" t="str">
        <f>IF(Base!AC221="","",IF(Base!AC221="F",1,0))</f>
        <v/>
      </c>
      <c r="AD221" s="9" t="str">
        <f>IF(Base!AD221="","",IF(Base!AD221="F",1,0))</f>
        <v/>
      </c>
      <c r="AE221" s="9" t="str">
        <f>IF(Base!AE221="","",IF(Base!AE221="V",1,0))</f>
        <v/>
      </c>
      <c r="AF221" s="9" t="str">
        <f>IF(Base!AF221="","",IF(Base!AF221="F",1,0))</f>
        <v/>
      </c>
      <c r="AG221" s="9" t="str">
        <f>IF(Base!AG221="","",IF(Base!AG221="V",1,0))</f>
        <v/>
      </c>
      <c r="AH221" s="9" t="str">
        <f>IF(Base!AH221="","",IF(Base!AH221="V",1,0))</f>
        <v/>
      </c>
      <c r="AI221" s="9" t="str">
        <f>IF(Base!AI221="","",IF(Base!AI221="F",1,0))</f>
        <v/>
      </c>
      <c r="AJ221" s="9" t="str">
        <f>IF(Base!AJ221="","",IF(Base!AJ221="V",1,0))</f>
        <v/>
      </c>
      <c r="AK221" s="9" t="str">
        <f>IF(Base!AK221="","",IF(Base!AK221="F",1,0))</f>
        <v/>
      </c>
      <c r="AL221" s="10" t="str">
        <f>IF(Base!AL221="","",IF(Base!AL221="F",1,0))</f>
        <v/>
      </c>
      <c r="AM221" s="8" t="str">
        <f>IF(Base!AM221="","",IF(Base!AM221="F",1,0))</f>
        <v/>
      </c>
      <c r="AN221" s="9" t="str">
        <f>IF(Base!AN221="","",IF(Base!AN221="F",1,0))</f>
        <v/>
      </c>
      <c r="AO221" s="9" t="str">
        <f>IF(Base!AO221="","",IF(Base!AO221="V",1,0))</f>
        <v/>
      </c>
      <c r="AP221" s="9" t="str">
        <f>IF(Base!AP221="","",IF(Base!AP221="F",1,0))</f>
        <v/>
      </c>
      <c r="AQ221" s="9" t="str">
        <f>IF(Base!AQ221="","",IF(Base!AQ221="V",1,0))</f>
        <v/>
      </c>
      <c r="AR221" s="9" t="str">
        <f>IF(Base!AR221="","",IF(Base!AR221="V",1,0))</f>
        <v/>
      </c>
      <c r="AS221" s="9" t="str">
        <f>IF(Base!AS221="","",IF(Base!AS221="F",1,0))</f>
        <v/>
      </c>
      <c r="AT221" s="9" t="str">
        <f>IF(Base!AT221="","",IF(Base!AT221="V",1,0))</f>
        <v/>
      </c>
      <c r="AU221" s="9" t="str">
        <f>IF(Base!AU221="","",IF(Base!AU221="F",1,0))</f>
        <v/>
      </c>
      <c r="AV221" s="10" t="str">
        <f>IF(Base!AV221="","",IF(Base!AV221="F",1,0))</f>
        <v/>
      </c>
      <c r="AW221" s="1" t="str">
        <f>IF(Base!AW221="","",Base!AW221)</f>
        <v/>
      </c>
      <c r="AX221" s="10" t="str">
        <f>IF(Base!AX221="","",Base!AX221)</f>
        <v/>
      </c>
      <c r="AY221" s="9" t="str">
        <f>IF(Base!AY221="","",IF(Base!AY221="F",1,0))</f>
        <v/>
      </c>
      <c r="AZ221" s="9" t="str">
        <f>IF(Base!AZ221="","",IF(Base!AZ221="V",1,0))</f>
        <v/>
      </c>
      <c r="BA221" s="9" t="str">
        <f>IF(Base!BA221="","",IF(Base!BA221="F",1,0))</f>
        <v/>
      </c>
      <c r="BB221" s="9" t="str">
        <f>IF(Base!BB221="","",IF(Base!BB221="F",1,0))</f>
        <v/>
      </c>
      <c r="BC221" s="9" t="str">
        <f>IF(Base!BC221="","",IF(Base!BC221="F",1,0))</f>
        <v/>
      </c>
      <c r="BD221" s="9" t="str">
        <f>IF(Base!BD221="","",IF(Base!BD221="F",1,0))</f>
        <v/>
      </c>
      <c r="BE221" s="9" t="str">
        <f>IF(Base!BE221="","",IF(Base!BE221="F",1,0))</f>
        <v/>
      </c>
      <c r="BF221" s="9" t="str">
        <f>IF(Base!BF221="","",IF(Base!BF221="F",1,0))</f>
        <v/>
      </c>
      <c r="BG221" s="9" t="str">
        <f>IF(Base!BG221="","",IF(Base!BG221="F",1,0))</f>
        <v/>
      </c>
      <c r="BH221" s="10" t="str">
        <f>IF(Base!BH221="","",IF(Base!BH221="F",1,0))</f>
        <v/>
      </c>
      <c r="BI221" s="8" t="str">
        <f>IF(Base!BI221="","",IF(Base!BI221="F",1,0))</f>
        <v/>
      </c>
      <c r="BJ221" s="9" t="str">
        <f>IF(Base!BJ221="","",IF(Base!BJ221="V",1,0))</f>
        <v/>
      </c>
      <c r="BK221" s="9" t="str">
        <f>IF(Base!BK221="","",IF(Base!BK221="F",1,0))</f>
        <v/>
      </c>
      <c r="BL221" s="9" t="str">
        <f>IF(Base!BL221="","",IF(Base!BL221="F",1,0))</f>
        <v/>
      </c>
      <c r="BM221" s="9" t="str">
        <f>IF(Base!BM221="","",IF(Base!BM221="F",1,0))</f>
        <v/>
      </c>
      <c r="BN221" s="9" t="str">
        <f>IF(Base!BN221="","",IF(Base!BN221="F",1,0))</f>
        <v/>
      </c>
      <c r="BO221" s="9" t="str">
        <f>IF(Base!BO221="","",IF(Base!BO221="F",1,0))</f>
        <v/>
      </c>
      <c r="BP221" s="9" t="str">
        <f>IF(Base!BP221="","",IF(Base!BP221="F",1,0))</f>
        <v/>
      </c>
      <c r="BQ221" s="9" t="str">
        <f>IF(Base!BQ221="","",IF(Base!BQ221="F",1,0))</f>
        <v/>
      </c>
      <c r="BR221" s="10" t="str">
        <f>IF(Base!BR221="","",IF(Base!BR221="F",1,0))</f>
        <v/>
      </c>
    </row>
    <row r="222" spans="1:70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1" t="str">
        <f>IF(Base!E222="","",Base!E222)</f>
        <v/>
      </c>
      <c r="F222" s="1" t="str">
        <f>IF(Base!F222="","",Base!F222)</f>
        <v/>
      </c>
      <c r="G222" s="8" t="str">
        <f>IF(Base!G222="","",IF(Base!G222="V",1,0))</f>
        <v/>
      </c>
      <c r="H222" s="9" t="str">
        <f>IF(Base!H222="","",IF(Base!H222="F",1,0))</f>
        <v/>
      </c>
      <c r="I222" s="9" t="str">
        <f>IF(Base!I222="","",IF(Base!I222="V",1,0))</f>
        <v/>
      </c>
      <c r="J222" s="9" t="str">
        <f>IF(Base!J222="","",IF(Base!J222="V",1,0))</f>
        <v/>
      </c>
      <c r="K222" s="9" t="str">
        <f>IF(Base!K222="","",IF(Base!K222="F",1,0))</f>
        <v/>
      </c>
      <c r="L222" s="9" t="str">
        <f>IF(Base!L222="","",IF(Base!L222="V",1,0))</f>
        <v/>
      </c>
      <c r="M222" s="9" t="str">
        <f>IF(Base!M222="","",IF(Base!M222="V",1,0))</f>
        <v/>
      </c>
      <c r="N222" s="9" t="str">
        <f>IF(Base!N222="","",IF(Base!N222="V",1,0))</f>
        <v/>
      </c>
      <c r="O222" s="9" t="str">
        <f>IF(Base!O222="","",IF(Base!O222="V",1,0))</f>
        <v/>
      </c>
      <c r="P222" s="10" t="str">
        <f>IF(Base!P222="","",IF(Base!P222="V",1,0))</f>
        <v/>
      </c>
      <c r="Q222" s="8" t="str">
        <f>IF(Base!Q222="","",IF(Base!Q222="V",1,0))</f>
        <v/>
      </c>
      <c r="R222" s="9" t="str">
        <f>IF(Base!R222="","",IF(Base!R222="F",1,0))</f>
        <v/>
      </c>
      <c r="S222" s="9" t="str">
        <f>IF(Base!S222="","",IF(Base!S222="V",1,0))</f>
        <v/>
      </c>
      <c r="T222" s="9" t="str">
        <f>IF(Base!T222="","",IF(Base!T222="V",1,0))</f>
        <v/>
      </c>
      <c r="U222" s="9" t="str">
        <f>IF(Base!U222="","",IF(Base!U222="F",1,0))</f>
        <v/>
      </c>
      <c r="V222" s="9" t="str">
        <f>IF(Base!V222="","",IF(Base!V222="V",1,0))</f>
        <v/>
      </c>
      <c r="W222" s="9" t="str">
        <f>IF(Base!W222="","",IF(Base!W222="V",1,0))</f>
        <v/>
      </c>
      <c r="X222" s="9" t="str">
        <f>IF(Base!X222="","",IF(Base!X222="V",1,0))</f>
        <v/>
      </c>
      <c r="Y222" s="9" t="str">
        <f>IF(Base!Y222="","",IF(Base!Y222="V",1,0))</f>
        <v/>
      </c>
      <c r="Z222" s="10" t="str">
        <f>IF(Base!Z222="","",IF(Base!Z222="V",1,0))</f>
        <v/>
      </c>
      <c r="AA222" s="1" t="str">
        <f>IF(Base!AA222="","",Base!AA222)</f>
        <v/>
      </c>
      <c r="AB222" s="10" t="str">
        <f>IF(Base!AB222="","",Base!AB222)</f>
        <v/>
      </c>
      <c r="AC222" s="9" t="str">
        <f>IF(Base!AC222="","",IF(Base!AC222="F",1,0))</f>
        <v/>
      </c>
      <c r="AD222" s="9" t="str">
        <f>IF(Base!AD222="","",IF(Base!AD222="F",1,0))</f>
        <v/>
      </c>
      <c r="AE222" s="9" t="str">
        <f>IF(Base!AE222="","",IF(Base!AE222="V",1,0))</f>
        <v/>
      </c>
      <c r="AF222" s="9" t="str">
        <f>IF(Base!AF222="","",IF(Base!AF222="F",1,0))</f>
        <v/>
      </c>
      <c r="AG222" s="9" t="str">
        <f>IF(Base!AG222="","",IF(Base!AG222="V",1,0))</f>
        <v/>
      </c>
      <c r="AH222" s="9" t="str">
        <f>IF(Base!AH222="","",IF(Base!AH222="V",1,0))</f>
        <v/>
      </c>
      <c r="AI222" s="9" t="str">
        <f>IF(Base!AI222="","",IF(Base!AI222="F",1,0))</f>
        <v/>
      </c>
      <c r="AJ222" s="9" t="str">
        <f>IF(Base!AJ222="","",IF(Base!AJ222="V",1,0))</f>
        <v/>
      </c>
      <c r="AK222" s="9" t="str">
        <f>IF(Base!AK222="","",IF(Base!AK222="F",1,0))</f>
        <v/>
      </c>
      <c r="AL222" s="10" t="str">
        <f>IF(Base!AL222="","",IF(Base!AL222="F",1,0))</f>
        <v/>
      </c>
      <c r="AM222" s="8" t="str">
        <f>IF(Base!AM222="","",IF(Base!AM222="F",1,0))</f>
        <v/>
      </c>
      <c r="AN222" s="9" t="str">
        <f>IF(Base!AN222="","",IF(Base!AN222="F",1,0))</f>
        <v/>
      </c>
      <c r="AO222" s="9" t="str">
        <f>IF(Base!AO222="","",IF(Base!AO222="V",1,0))</f>
        <v/>
      </c>
      <c r="AP222" s="9" t="str">
        <f>IF(Base!AP222="","",IF(Base!AP222="F",1,0))</f>
        <v/>
      </c>
      <c r="AQ222" s="9" t="str">
        <f>IF(Base!AQ222="","",IF(Base!AQ222="V",1,0))</f>
        <v/>
      </c>
      <c r="AR222" s="9" t="str">
        <f>IF(Base!AR222="","",IF(Base!AR222="V",1,0))</f>
        <v/>
      </c>
      <c r="AS222" s="9" t="str">
        <f>IF(Base!AS222="","",IF(Base!AS222="F",1,0))</f>
        <v/>
      </c>
      <c r="AT222" s="9" t="str">
        <f>IF(Base!AT222="","",IF(Base!AT222="V",1,0))</f>
        <v/>
      </c>
      <c r="AU222" s="9" t="str">
        <f>IF(Base!AU222="","",IF(Base!AU222="F",1,0))</f>
        <v/>
      </c>
      <c r="AV222" s="10" t="str">
        <f>IF(Base!AV222="","",IF(Base!AV222="F",1,0))</f>
        <v/>
      </c>
      <c r="AW222" s="1" t="str">
        <f>IF(Base!AW222="","",Base!AW222)</f>
        <v/>
      </c>
      <c r="AX222" s="10" t="str">
        <f>IF(Base!AX222="","",Base!AX222)</f>
        <v/>
      </c>
      <c r="AY222" s="9" t="str">
        <f>IF(Base!AY222="","",IF(Base!AY222="F",1,0))</f>
        <v/>
      </c>
      <c r="AZ222" s="9" t="str">
        <f>IF(Base!AZ222="","",IF(Base!AZ222="V",1,0))</f>
        <v/>
      </c>
      <c r="BA222" s="9" t="str">
        <f>IF(Base!BA222="","",IF(Base!BA222="F",1,0))</f>
        <v/>
      </c>
      <c r="BB222" s="9" t="str">
        <f>IF(Base!BB222="","",IF(Base!BB222="F",1,0))</f>
        <v/>
      </c>
      <c r="BC222" s="9" t="str">
        <f>IF(Base!BC222="","",IF(Base!BC222="F",1,0))</f>
        <v/>
      </c>
      <c r="BD222" s="9" t="str">
        <f>IF(Base!BD222="","",IF(Base!BD222="F",1,0))</f>
        <v/>
      </c>
      <c r="BE222" s="9" t="str">
        <f>IF(Base!BE222="","",IF(Base!BE222="F",1,0))</f>
        <v/>
      </c>
      <c r="BF222" s="9" t="str">
        <f>IF(Base!BF222="","",IF(Base!BF222="F",1,0))</f>
        <v/>
      </c>
      <c r="BG222" s="9" t="str">
        <f>IF(Base!BG222="","",IF(Base!BG222="F",1,0))</f>
        <v/>
      </c>
      <c r="BH222" s="10" t="str">
        <f>IF(Base!BH222="","",IF(Base!BH222="F",1,0))</f>
        <v/>
      </c>
      <c r="BI222" s="8" t="str">
        <f>IF(Base!BI222="","",IF(Base!BI222="F",1,0))</f>
        <v/>
      </c>
      <c r="BJ222" s="9" t="str">
        <f>IF(Base!BJ222="","",IF(Base!BJ222="V",1,0))</f>
        <v/>
      </c>
      <c r="BK222" s="9" t="str">
        <f>IF(Base!BK222="","",IF(Base!BK222="F",1,0))</f>
        <v/>
      </c>
      <c r="BL222" s="9" t="str">
        <f>IF(Base!BL222="","",IF(Base!BL222="F",1,0))</f>
        <v/>
      </c>
      <c r="BM222" s="9" t="str">
        <f>IF(Base!BM222="","",IF(Base!BM222="F",1,0))</f>
        <v/>
      </c>
      <c r="BN222" s="9" t="str">
        <f>IF(Base!BN222="","",IF(Base!BN222="F",1,0))</f>
        <v/>
      </c>
      <c r="BO222" s="9" t="str">
        <f>IF(Base!BO222="","",IF(Base!BO222="F",1,0))</f>
        <v/>
      </c>
      <c r="BP222" s="9" t="str">
        <f>IF(Base!BP222="","",IF(Base!BP222="F",1,0))</f>
        <v/>
      </c>
      <c r="BQ222" s="9" t="str">
        <f>IF(Base!BQ222="","",IF(Base!BQ222="F",1,0))</f>
        <v/>
      </c>
      <c r="BR222" s="10" t="str">
        <f>IF(Base!BR222="","",IF(Base!BR222="F",1,0))</f>
        <v/>
      </c>
    </row>
    <row r="223" spans="1:70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1" t="str">
        <f>IF(Base!E223="","",Base!E223)</f>
        <v/>
      </c>
      <c r="F223" s="1" t="str">
        <f>IF(Base!F223="","",Base!F223)</f>
        <v/>
      </c>
      <c r="G223" s="8" t="str">
        <f>IF(Base!G223="","",IF(Base!G223="V",1,0))</f>
        <v/>
      </c>
      <c r="H223" s="9" t="str">
        <f>IF(Base!H223="","",IF(Base!H223="F",1,0))</f>
        <v/>
      </c>
      <c r="I223" s="9" t="str">
        <f>IF(Base!I223="","",IF(Base!I223="V",1,0))</f>
        <v/>
      </c>
      <c r="J223" s="9" t="str">
        <f>IF(Base!J223="","",IF(Base!J223="V",1,0))</f>
        <v/>
      </c>
      <c r="K223" s="9" t="str">
        <f>IF(Base!K223="","",IF(Base!K223="F",1,0))</f>
        <v/>
      </c>
      <c r="L223" s="9" t="str">
        <f>IF(Base!L223="","",IF(Base!L223="V",1,0))</f>
        <v/>
      </c>
      <c r="M223" s="9" t="str">
        <f>IF(Base!M223="","",IF(Base!M223="V",1,0))</f>
        <v/>
      </c>
      <c r="N223" s="9" t="str">
        <f>IF(Base!N223="","",IF(Base!N223="V",1,0))</f>
        <v/>
      </c>
      <c r="O223" s="9" t="str">
        <f>IF(Base!O223="","",IF(Base!O223="V",1,0))</f>
        <v/>
      </c>
      <c r="P223" s="10" t="str">
        <f>IF(Base!P223="","",IF(Base!P223="V",1,0))</f>
        <v/>
      </c>
      <c r="Q223" s="8" t="str">
        <f>IF(Base!Q223="","",IF(Base!Q223="V",1,0))</f>
        <v/>
      </c>
      <c r="R223" s="9" t="str">
        <f>IF(Base!R223="","",IF(Base!R223="F",1,0))</f>
        <v/>
      </c>
      <c r="S223" s="9" t="str">
        <f>IF(Base!S223="","",IF(Base!S223="V",1,0))</f>
        <v/>
      </c>
      <c r="T223" s="9" t="str">
        <f>IF(Base!T223="","",IF(Base!T223="V",1,0))</f>
        <v/>
      </c>
      <c r="U223" s="9" t="str">
        <f>IF(Base!U223="","",IF(Base!U223="F",1,0))</f>
        <v/>
      </c>
      <c r="V223" s="9" t="str">
        <f>IF(Base!V223="","",IF(Base!V223="V",1,0))</f>
        <v/>
      </c>
      <c r="W223" s="9" t="str">
        <f>IF(Base!W223="","",IF(Base!W223="V",1,0))</f>
        <v/>
      </c>
      <c r="X223" s="9" t="str">
        <f>IF(Base!X223="","",IF(Base!X223="V",1,0))</f>
        <v/>
      </c>
      <c r="Y223" s="9" t="str">
        <f>IF(Base!Y223="","",IF(Base!Y223="V",1,0))</f>
        <v/>
      </c>
      <c r="Z223" s="10" t="str">
        <f>IF(Base!Z223="","",IF(Base!Z223="V",1,0))</f>
        <v/>
      </c>
      <c r="AA223" s="1" t="str">
        <f>IF(Base!AA223="","",Base!AA223)</f>
        <v/>
      </c>
      <c r="AB223" s="10" t="str">
        <f>IF(Base!AB223="","",Base!AB223)</f>
        <v/>
      </c>
      <c r="AC223" s="9" t="str">
        <f>IF(Base!AC223="","",IF(Base!AC223="F",1,0))</f>
        <v/>
      </c>
      <c r="AD223" s="9" t="str">
        <f>IF(Base!AD223="","",IF(Base!AD223="F",1,0))</f>
        <v/>
      </c>
      <c r="AE223" s="9" t="str">
        <f>IF(Base!AE223="","",IF(Base!AE223="V",1,0))</f>
        <v/>
      </c>
      <c r="AF223" s="9" t="str">
        <f>IF(Base!AF223="","",IF(Base!AF223="F",1,0))</f>
        <v/>
      </c>
      <c r="AG223" s="9" t="str">
        <f>IF(Base!AG223="","",IF(Base!AG223="V",1,0))</f>
        <v/>
      </c>
      <c r="AH223" s="9" t="str">
        <f>IF(Base!AH223="","",IF(Base!AH223="V",1,0))</f>
        <v/>
      </c>
      <c r="AI223" s="9" t="str">
        <f>IF(Base!AI223="","",IF(Base!AI223="F",1,0))</f>
        <v/>
      </c>
      <c r="AJ223" s="9" t="str">
        <f>IF(Base!AJ223="","",IF(Base!AJ223="V",1,0))</f>
        <v/>
      </c>
      <c r="AK223" s="9" t="str">
        <f>IF(Base!AK223="","",IF(Base!AK223="F",1,0))</f>
        <v/>
      </c>
      <c r="AL223" s="10" t="str">
        <f>IF(Base!AL223="","",IF(Base!AL223="F",1,0))</f>
        <v/>
      </c>
      <c r="AM223" s="8" t="str">
        <f>IF(Base!AM223="","",IF(Base!AM223="F",1,0))</f>
        <v/>
      </c>
      <c r="AN223" s="9" t="str">
        <f>IF(Base!AN223="","",IF(Base!AN223="F",1,0))</f>
        <v/>
      </c>
      <c r="AO223" s="9" t="str">
        <f>IF(Base!AO223="","",IF(Base!AO223="V",1,0))</f>
        <v/>
      </c>
      <c r="AP223" s="9" t="str">
        <f>IF(Base!AP223="","",IF(Base!AP223="F",1,0))</f>
        <v/>
      </c>
      <c r="AQ223" s="9" t="str">
        <f>IF(Base!AQ223="","",IF(Base!AQ223="V",1,0))</f>
        <v/>
      </c>
      <c r="AR223" s="9" t="str">
        <f>IF(Base!AR223="","",IF(Base!AR223="V",1,0))</f>
        <v/>
      </c>
      <c r="AS223" s="9" t="str">
        <f>IF(Base!AS223="","",IF(Base!AS223="F",1,0))</f>
        <v/>
      </c>
      <c r="AT223" s="9" t="str">
        <f>IF(Base!AT223="","",IF(Base!AT223="V",1,0))</f>
        <v/>
      </c>
      <c r="AU223" s="9" t="str">
        <f>IF(Base!AU223="","",IF(Base!AU223="F",1,0))</f>
        <v/>
      </c>
      <c r="AV223" s="10" t="str">
        <f>IF(Base!AV223="","",IF(Base!AV223="F",1,0))</f>
        <v/>
      </c>
      <c r="AW223" s="1" t="str">
        <f>IF(Base!AW223="","",Base!AW223)</f>
        <v/>
      </c>
      <c r="AX223" s="10" t="str">
        <f>IF(Base!AX223="","",Base!AX223)</f>
        <v/>
      </c>
      <c r="AY223" s="9" t="str">
        <f>IF(Base!AY223="","",IF(Base!AY223="F",1,0))</f>
        <v/>
      </c>
      <c r="AZ223" s="9" t="str">
        <f>IF(Base!AZ223="","",IF(Base!AZ223="V",1,0))</f>
        <v/>
      </c>
      <c r="BA223" s="9" t="str">
        <f>IF(Base!BA223="","",IF(Base!BA223="F",1,0))</f>
        <v/>
      </c>
      <c r="BB223" s="9" t="str">
        <f>IF(Base!BB223="","",IF(Base!BB223="F",1,0))</f>
        <v/>
      </c>
      <c r="BC223" s="9" t="str">
        <f>IF(Base!BC223="","",IF(Base!BC223="F",1,0))</f>
        <v/>
      </c>
      <c r="BD223" s="9" t="str">
        <f>IF(Base!BD223="","",IF(Base!BD223="F",1,0))</f>
        <v/>
      </c>
      <c r="BE223" s="9" t="str">
        <f>IF(Base!BE223="","",IF(Base!BE223="F",1,0))</f>
        <v/>
      </c>
      <c r="BF223" s="9" t="str">
        <f>IF(Base!BF223="","",IF(Base!BF223="F",1,0))</f>
        <v/>
      </c>
      <c r="BG223" s="9" t="str">
        <f>IF(Base!BG223="","",IF(Base!BG223="F",1,0))</f>
        <v/>
      </c>
      <c r="BH223" s="10" t="str">
        <f>IF(Base!BH223="","",IF(Base!BH223="F",1,0))</f>
        <v/>
      </c>
      <c r="BI223" s="8" t="str">
        <f>IF(Base!BI223="","",IF(Base!BI223="F",1,0))</f>
        <v/>
      </c>
      <c r="BJ223" s="9" t="str">
        <f>IF(Base!BJ223="","",IF(Base!BJ223="V",1,0))</f>
        <v/>
      </c>
      <c r="BK223" s="9" t="str">
        <f>IF(Base!BK223="","",IF(Base!BK223="F",1,0))</f>
        <v/>
      </c>
      <c r="BL223" s="9" t="str">
        <f>IF(Base!BL223="","",IF(Base!BL223="F",1,0))</f>
        <v/>
      </c>
      <c r="BM223" s="9" t="str">
        <f>IF(Base!BM223="","",IF(Base!BM223="F",1,0))</f>
        <v/>
      </c>
      <c r="BN223" s="9" t="str">
        <f>IF(Base!BN223="","",IF(Base!BN223="F",1,0))</f>
        <v/>
      </c>
      <c r="BO223" s="9" t="str">
        <f>IF(Base!BO223="","",IF(Base!BO223="F",1,0))</f>
        <v/>
      </c>
      <c r="BP223" s="9" t="str">
        <f>IF(Base!BP223="","",IF(Base!BP223="F",1,0))</f>
        <v/>
      </c>
      <c r="BQ223" s="9" t="str">
        <f>IF(Base!BQ223="","",IF(Base!BQ223="F",1,0))</f>
        <v/>
      </c>
      <c r="BR223" s="10" t="str">
        <f>IF(Base!BR223="","",IF(Base!BR223="F",1,0))</f>
        <v/>
      </c>
    </row>
    <row r="224" spans="1:70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1" t="str">
        <f>IF(Base!E224="","",Base!E224)</f>
        <v/>
      </c>
      <c r="F224" s="1" t="str">
        <f>IF(Base!F224="","",Base!F224)</f>
        <v/>
      </c>
      <c r="G224" s="8" t="str">
        <f>IF(Base!G224="","",IF(Base!G224="V",1,0))</f>
        <v/>
      </c>
      <c r="H224" s="9" t="str">
        <f>IF(Base!H224="","",IF(Base!H224="F",1,0))</f>
        <v/>
      </c>
      <c r="I224" s="9" t="str">
        <f>IF(Base!I224="","",IF(Base!I224="V",1,0))</f>
        <v/>
      </c>
      <c r="J224" s="9" t="str">
        <f>IF(Base!J224="","",IF(Base!J224="V",1,0))</f>
        <v/>
      </c>
      <c r="K224" s="9" t="str">
        <f>IF(Base!K224="","",IF(Base!K224="F",1,0))</f>
        <v/>
      </c>
      <c r="L224" s="9" t="str">
        <f>IF(Base!L224="","",IF(Base!L224="V",1,0))</f>
        <v/>
      </c>
      <c r="M224" s="9" t="str">
        <f>IF(Base!M224="","",IF(Base!M224="V",1,0))</f>
        <v/>
      </c>
      <c r="N224" s="9" t="str">
        <f>IF(Base!N224="","",IF(Base!N224="V",1,0))</f>
        <v/>
      </c>
      <c r="O224" s="9" t="str">
        <f>IF(Base!O224="","",IF(Base!O224="V",1,0))</f>
        <v/>
      </c>
      <c r="P224" s="10" t="str">
        <f>IF(Base!P224="","",IF(Base!P224="V",1,0))</f>
        <v/>
      </c>
      <c r="Q224" s="8" t="str">
        <f>IF(Base!Q224="","",IF(Base!Q224="V",1,0))</f>
        <v/>
      </c>
      <c r="R224" s="9" t="str">
        <f>IF(Base!R224="","",IF(Base!R224="F",1,0))</f>
        <v/>
      </c>
      <c r="S224" s="9" t="str">
        <f>IF(Base!S224="","",IF(Base!S224="V",1,0))</f>
        <v/>
      </c>
      <c r="T224" s="9" t="str">
        <f>IF(Base!T224="","",IF(Base!T224="V",1,0))</f>
        <v/>
      </c>
      <c r="U224" s="9" t="str">
        <f>IF(Base!U224="","",IF(Base!U224="F",1,0))</f>
        <v/>
      </c>
      <c r="V224" s="9" t="str">
        <f>IF(Base!V224="","",IF(Base!V224="V",1,0))</f>
        <v/>
      </c>
      <c r="W224" s="9" t="str">
        <f>IF(Base!W224="","",IF(Base!W224="V",1,0))</f>
        <v/>
      </c>
      <c r="X224" s="9" t="str">
        <f>IF(Base!X224="","",IF(Base!X224="V",1,0))</f>
        <v/>
      </c>
      <c r="Y224" s="9" t="str">
        <f>IF(Base!Y224="","",IF(Base!Y224="V",1,0))</f>
        <v/>
      </c>
      <c r="Z224" s="10" t="str">
        <f>IF(Base!Z224="","",IF(Base!Z224="V",1,0))</f>
        <v/>
      </c>
      <c r="AA224" s="1" t="str">
        <f>IF(Base!AA224="","",Base!AA224)</f>
        <v/>
      </c>
      <c r="AB224" s="10" t="str">
        <f>IF(Base!AB224="","",Base!AB224)</f>
        <v/>
      </c>
      <c r="AC224" s="9" t="str">
        <f>IF(Base!AC224="","",IF(Base!AC224="F",1,0))</f>
        <v/>
      </c>
      <c r="AD224" s="9" t="str">
        <f>IF(Base!AD224="","",IF(Base!AD224="F",1,0))</f>
        <v/>
      </c>
      <c r="AE224" s="9" t="str">
        <f>IF(Base!AE224="","",IF(Base!AE224="V",1,0))</f>
        <v/>
      </c>
      <c r="AF224" s="9" t="str">
        <f>IF(Base!AF224="","",IF(Base!AF224="F",1,0))</f>
        <v/>
      </c>
      <c r="AG224" s="9" t="str">
        <f>IF(Base!AG224="","",IF(Base!AG224="V",1,0))</f>
        <v/>
      </c>
      <c r="AH224" s="9" t="str">
        <f>IF(Base!AH224="","",IF(Base!AH224="V",1,0))</f>
        <v/>
      </c>
      <c r="AI224" s="9" t="str">
        <f>IF(Base!AI224="","",IF(Base!AI224="F",1,0))</f>
        <v/>
      </c>
      <c r="AJ224" s="9" t="str">
        <f>IF(Base!AJ224="","",IF(Base!AJ224="V",1,0))</f>
        <v/>
      </c>
      <c r="AK224" s="9" t="str">
        <f>IF(Base!AK224="","",IF(Base!AK224="F",1,0))</f>
        <v/>
      </c>
      <c r="AL224" s="10" t="str">
        <f>IF(Base!AL224="","",IF(Base!AL224="F",1,0))</f>
        <v/>
      </c>
      <c r="AM224" s="8" t="str">
        <f>IF(Base!AM224="","",IF(Base!AM224="F",1,0))</f>
        <v/>
      </c>
      <c r="AN224" s="9" t="str">
        <f>IF(Base!AN224="","",IF(Base!AN224="F",1,0))</f>
        <v/>
      </c>
      <c r="AO224" s="9" t="str">
        <f>IF(Base!AO224="","",IF(Base!AO224="V",1,0))</f>
        <v/>
      </c>
      <c r="AP224" s="9" t="str">
        <f>IF(Base!AP224="","",IF(Base!AP224="F",1,0))</f>
        <v/>
      </c>
      <c r="AQ224" s="9" t="str">
        <f>IF(Base!AQ224="","",IF(Base!AQ224="V",1,0))</f>
        <v/>
      </c>
      <c r="AR224" s="9" t="str">
        <f>IF(Base!AR224="","",IF(Base!AR224="V",1,0))</f>
        <v/>
      </c>
      <c r="AS224" s="9" t="str">
        <f>IF(Base!AS224="","",IF(Base!AS224="F",1,0))</f>
        <v/>
      </c>
      <c r="AT224" s="9" t="str">
        <f>IF(Base!AT224="","",IF(Base!AT224="V",1,0))</f>
        <v/>
      </c>
      <c r="AU224" s="9" t="str">
        <f>IF(Base!AU224="","",IF(Base!AU224="F",1,0))</f>
        <v/>
      </c>
      <c r="AV224" s="10" t="str">
        <f>IF(Base!AV224="","",IF(Base!AV224="F",1,0))</f>
        <v/>
      </c>
      <c r="AW224" s="1" t="str">
        <f>IF(Base!AW224="","",Base!AW224)</f>
        <v/>
      </c>
      <c r="AX224" s="10" t="str">
        <f>IF(Base!AX224="","",Base!AX224)</f>
        <v/>
      </c>
      <c r="AY224" s="9" t="str">
        <f>IF(Base!AY224="","",IF(Base!AY224="F",1,0))</f>
        <v/>
      </c>
      <c r="AZ224" s="9" t="str">
        <f>IF(Base!AZ224="","",IF(Base!AZ224="V",1,0))</f>
        <v/>
      </c>
      <c r="BA224" s="9" t="str">
        <f>IF(Base!BA224="","",IF(Base!BA224="F",1,0))</f>
        <v/>
      </c>
      <c r="BB224" s="9" t="str">
        <f>IF(Base!BB224="","",IF(Base!BB224="F",1,0))</f>
        <v/>
      </c>
      <c r="BC224" s="9" t="str">
        <f>IF(Base!BC224="","",IF(Base!BC224="F",1,0))</f>
        <v/>
      </c>
      <c r="BD224" s="9" t="str">
        <f>IF(Base!BD224="","",IF(Base!BD224="F",1,0))</f>
        <v/>
      </c>
      <c r="BE224" s="9" t="str">
        <f>IF(Base!BE224="","",IF(Base!BE224="F",1,0))</f>
        <v/>
      </c>
      <c r="BF224" s="9" t="str">
        <f>IF(Base!BF224="","",IF(Base!BF224="F",1,0))</f>
        <v/>
      </c>
      <c r="BG224" s="9" t="str">
        <f>IF(Base!BG224="","",IF(Base!BG224="F",1,0))</f>
        <v/>
      </c>
      <c r="BH224" s="10" t="str">
        <f>IF(Base!BH224="","",IF(Base!BH224="F",1,0))</f>
        <v/>
      </c>
      <c r="BI224" s="8" t="str">
        <f>IF(Base!BI224="","",IF(Base!BI224="F",1,0))</f>
        <v/>
      </c>
      <c r="BJ224" s="9" t="str">
        <f>IF(Base!BJ224="","",IF(Base!BJ224="V",1,0))</f>
        <v/>
      </c>
      <c r="BK224" s="9" t="str">
        <f>IF(Base!BK224="","",IF(Base!BK224="F",1,0))</f>
        <v/>
      </c>
      <c r="BL224" s="9" t="str">
        <f>IF(Base!BL224="","",IF(Base!BL224="F",1,0))</f>
        <v/>
      </c>
      <c r="BM224" s="9" t="str">
        <f>IF(Base!BM224="","",IF(Base!BM224="F",1,0))</f>
        <v/>
      </c>
      <c r="BN224" s="9" t="str">
        <f>IF(Base!BN224="","",IF(Base!BN224="F",1,0))</f>
        <v/>
      </c>
      <c r="BO224" s="9" t="str">
        <f>IF(Base!BO224="","",IF(Base!BO224="F",1,0))</f>
        <v/>
      </c>
      <c r="BP224" s="9" t="str">
        <f>IF(Base!BP224="","",IF(Base!BP224="F",1,0))</f>
        <v/>
      </c>
      <c r="BQ224" s="9" t="str">
        <f>IF(Base!BQ224="","",IF(Base!BQ224="F",1,0))</f>
        <v/>
      </c>
      <c r="BR224" s="10" t="str">
        <f>IF(Base!BR224="","",IF(Base!BR224="F",1,0))</f>
        <v/>
      </c>
    </row>
    <row r="225" spans="1:70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1" t="str">
        <f>IF(Base!E225="","",Base!E225)</f>
        <v/>
      </c>
      <c r="F225" s="1" t="str">
        <f>IF(Base!F225="","",Base!F225)</f>
        <v/>
      </c>
      <c r="G225" s="8" t="str">
        <f>IF(Base!G225="","",IF(Base!G225="V",1,0))</f>
        <v/>
      </c>
      <c r="H225" s="9" t="str">
        <f>IF(Base!H225="","",IF(Base!H225="F",1,0))</f>
        <v/>
      </c>
      <c r="I225" s="9" t="str">
        <f>IF(Base!I225="","",IF(Base!I225="V",1,0))</f>
        <v/>
      </c>
      <c r="J225" s="9" t="str">
        <f>IF(Base!J225="","",IF(Base!J225="V",1,0))</f>
        <v/>
      </c>
      <c r="K225" s="9" t="str">
        <f>IF(Base!K225="","",IF(Base!K225="F",1,0))</f>
        <v/>
      </c>
      <c r="L225" s="9" t="str">
        <f>IF(Base!L225="","",IF(Base!L225="V",1,0))</f>
        <v/>
      </c>
      <c r="M225" s="9" t="str">
        <f>IF(Base!M225="","",IF(Base!M225="V",1,0))</f>
        <v/>
      </c>
      <c r="N225" s="9" t="str">
        <f>IF(Base!N225="","",IF(Base!N225="V",1,0))</f>
        <v/>
      </c>
      <c r="O225" s="9" t="str">
        <f>IF(Base!O225="","",IF(Base!O225="V",1,0))</f>
        <v/>
      </c>
      <c r="P225" s="10" t="str">
        <f>IF(Base!P225="","",IF(Base!P225="V",1,0))</f>
        <v/>
      </c>
      <c r="Q225" s="8" t="str">
        <f>IF(Base!Q225="","",IF(Base!Q225="V",1,0))</f>
        <v/>
      </c>
      <c r="R225" s="9" t="str">
        <f>IF(Base!R225="","",IF(Base!R225="F",1,0))</f>
        <v/>
      </c>
      <c r="S225" s="9" t="str">
        <f>IF(Base!S225="","",IF(Base!S225="V",1,0))</f>
        <v/>
      </c>
      <c r="T225" s="9" t="str">
        <f>IF(Base!T225="","",IF(Base!T225="V",1,0))</f>
        <v/>
      </c>
      <c r="U225" s="9" t="str">
        <f>IF(Base!U225="","",IF(Base!U225="F",1,0))</f>
        <v/>
      </c>
      <c r="V225" s="9" t="str">
        <f>IF(Base!V225="","",IF(Base!V225="V",1,0))</f>
        <v/>
      </c>
      <c r="W225" s="9" t="str">
        <f>IF(Base!W225="","",IF(Base!W225="V",1,0))</f>
        <v/>
      </c>
      <c r="X225" s="9" t="str">
        <f>IF(Base!X225="","",IF(Base!X225="V",1,0))</f>
        <v/>
      </c>
      <c r="Y225" s="9" t="str">
        <f>IF(Base!Y225="","",IF(Base!Y225="V",1,0))</f>
        <v/>
      </c>
      <c r="Z225" s="10" t="str">
        <f>IF(Base!Z225="","",IF(Base!Z225="V",1,0))</f>
        <v/>
      </c>
      <c r="AA225" s="1" t="str">
        <f>IF(Base!AA225="","",Base!AA225)</f>
        <v/>
      </c>
      <c r="AB225" s="10" t="str">
        <f>IF(Base!AB225="","",Base!AB225)</f>
        <v/>
      </c>
      <c r="AC225" s="9" t="str">
        <f>IF(Base!AC225="","",IF(Base!AC225="F",1,0))</f>
        <v/>
      </c>
      <c r="AD225" s="9" t="str">
        <f>IF(Base!AD225="","",IF(Base!AD225="F",1,0))</f>
        <v/>
      </c>
      <c r="AE225" s="9" t="str">
        <f>IF(Base!AE225="","",IF(Base!AE225="V",1,0))</f>
        <v/>
      </c>
      <c r="AF225" s="9" t="str">
        <f>IF(Base!AF225="","",IF(Base!AF225="F",1,0))</f>
        <v/>
      </c>
      <c r="AG225" s="9" t="str">
        <f>IF(Base!AG225="","",IF(Base!AG225="V",1,0))</f>
        <v/>
      </c>
      <c r="AH225" s="9" t="str">
        <f>IF(Base!AH225="","",IF(Base!AH225="V",1,0))</f>
        <v/>
      </c>
      <c r="AI225" s="9" t="str">
        <f>IF(Base!AI225="","",IF(Base!AI225="F",1,0))</f>
        <v/>
      </c>
      <c r="AJ225" s="9" t="str">
        <f>IF(Base!AJ225="","",IF(Base!AJ225="V",1,0))</f>
        <v/>
      </c>
      <c r="AK225" s="9" t="str">
        <f>IF(Base!AK225="","",IF(Base!AK225="F",1,0))</f>
        <v/>
      </c>
      <c r="AL225" s="10" t="str">
        <f>IF(Base!AL225="","",IF(Base!AL225="F",1,0))</f>
        <v/>
      </c>
      <c r="AM225" s="8" t="str">
        <f>IF(Base!AM225="","",IF(Base!AM225="F",1,0))</f>
        <v/>
      </c>
      <c r="AN225" s="9" t="str">
        <f>IF(Base!AN225="","",IF(Base!AN225="F",1,0))</f>
        <v/>
      </c>
      <c r="AO225" s="9" t="str">
        <f>IF(Base!AO225="","",IF(Base!AO225="V",1,0))</f>
        <v/>
      </c>
      <c r="AP225" s="9" t="str">
        <f>IF(Base!AP225="","",IF(Base!AP225="F",1,0))</f>
        <v/>
      </c>
      <c r="AQ225" s="9" t="str">
        <f>IF(Base!AQ225="","",IF(Base!AQ225="V",1,0))</f>
        <v/>
      </c>
      <c r="AR225" s="9" t="str">
        <f>IF(Base!AR225="","",IF(Base!AR225="V",1,0))</f>
        <v/>
      </c>
      <c r="AS225" s="9" t="str">
        <f>IF(Base!AS225="","",IF(Base!AS225="F",1,0))</f>
        <v/>
      </c>
      <c r="AT225" s="9" t="str">
        <f>IF(Base!AT225="","",IF(Base!AT225="V",1,0))</f>
        <v/>
      </c>
      <c r="AU225" s="9" t="str">
        <f>IF(Base!AU225="","",IF(Base!AU225="F",1,0))</f>
        <v/>
      </c>
      <c r="AV225" s="10" t="str">
        <f>IF(Base!AV225="","",IF(Base!AV225="F",1,0))</f>
        <v/>
      </c>
      <c r="AW225" s="1" t="str">
        <f>IF(Base!AW225="","",Base!AW225)</f>
        <v/>
      </c>
      <c r="AX225" s="10" t="str">
        <f>IF(Base!AX225="","",Base!AX225)</f>
        <v/>
      </c>
      <c r="AY225" s="9" t="str">
        <f>IF(Base!AY225="","",IF(Base!AY225="F",1,0))</f>
        <v/>
      </c>
      <c r="AZ225" s="9" t="str">
        <f>IF(Base!AZ225="","",IF(Base!AZ225="V",1,0))</f>
        <v/>
      </c>
      <c r="BA225" s="9" t="str">
        <f>IF(Base!BA225="","",IF(Base!BA225="F",1,0))</f>
        <v/>
      </c>
      <c r="BB225" s="9" t="str">
        <f>IF(Base!BB225="","",IF(Base!BB225="F",1,0))</f>
        <v/>
      </c>
      <c r="BC225" s="9" t="str">
        <f>IF(Base!BC225="","",IF(Base!BC225="F",1,0))</f>
        <v/>
      </c>
      <c r="BD225" s="9" t="str">
        <f>IF(Base!BD225="","",IF(Base!BD225="F",1,0))</f>
        <v/>
      </c>
      <c r="BE225" s="9" t="str">
        <f>IF(Base!BE225="","",IF(Base!BE225="F",1,0))</f>
        <v/>
      </c>
      <c r="BF225" s="9" t="str">
        <f>IF(Base!BF225="","",IF(Base!BF225="F",1,0))</f>
        <v/>
      </c>
      <c r="BG225" s="9" t="str">
        <f>IF(Base!BG225="","",IF(Base!BG225="F",1,0))</f>
        <v/>
      </c>
      <c r="BH225" s="10" t="str">
        <f>IF(Base!BH225="","",IF(Base!BH225="F",1,0))</f>
        <v/>
      </c>
      <c r="BI225" s="8" t="str">
        <f>IF(Base!BI225="","",IF(Base!BI225="F",1,0))</f>
        <v/>
      </c>
      <c r="BJ225" s="9" t="str">
        <f>IF(Base!BJ225="","",IF(Base!BJ225="V",1,0))</f>
        <v/>
      </c>
      <c r="BK225" s="9" t="str">
        <f>IF(Base!BK225="","",IF(Base!BK225="F",1,0))</f>
        <v/>
      </c>
      <c r="BL225" s="9" t="str">
        <f>IF(Base!BL225="","",IF(Base!BL225="F",1,0))</f>
        <v/>
      </c>
      <c r="BM225" s="9" t="str">
        <f>IF(Base!BM225="","",IF(Base!BM225="F",1,0))</f>
        <v/>
      </c>
      <c r="BN225" s="9" t="str">
        <f>IF(Base!BN225="","",IF(Base!BN225="F",1,0))</f>
        <v/>
      </c>
      <c r="BO225" s="9" t="str">
        <f>IF(Base!BO225="","",IF(Base!BO225="F",1,0))</f>
        <v/>
      </c>
      <c r="BP225" s="9" t="str">
        <f>IF(Base!BP225="","",IF(Base!BP225="F",1,0))</f>
        <v/>
      </c>
      <c r="BQ225" s="9" t="str">
        <f>IF(Base!BQ225="","",IF(Base!BQ225="F",1,0))</f>
        <v/>
      </c>
      <c r="BR225" s="10" t="str">
        <f>IF(Base!BR225="","",IF(Base!BR225="F",1,0))</f>
        <v/>
      </c>
    </row>
    <row r="226" spans="1:70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1" t="str">
        <f>IF(Base!E226="","",Base!E226)</f>
        <v/>
      </c>
      <c r="F226" s="1" t="str">
        <f>IF(Base!F226="","",Base!F226)</f>
        <v/>
      </c>
      <c r="G226" s="8" t="str">
        <f>IF(Base!G226="","",IF(Base!G226="V",1,0))</f>
        <v/>
      </c>
      <c r="H226" s="9" t="str">
        <f>IF(Base!H226="","",IF(Base!H226="F",1,0))</f>
        <v/>
      </c>
      <c r="I226" s="9" t="str">
        <f>IF(Base!I226="","",IF(Base!I226="V",1,0))</f>
        <v/>
      </c>
      <c r="J226" s="9" t="str">
        <f>IF(Base!J226="","",IF(Base!J226="V",1,0))</f>
        <v/>
      </c>
      <c r="K226" s="9" t="str">
        <f>IF(Base!K226="","",IF(Base!K226="F",1,0))</f>
        <v/>
      </c>
      <c r="L226" s="9" t="str">
        <f>IF(Base!L226="","",IF(Base!L226="V",1,0))</f>
        <v/>
      </c>
      <c r="M226" s="9" t="str">
        <f>IF(Base!M226="","",IF(Base!M226="V",1,0))</f>
        <v/>
      </c>
      <c r="N226" s="9" t="str">
        <f>IF(Base!N226="","",IF(Base!N226="V",1,0))</f>
        <v/>
      </c>
      <c r="O226" s="9" t="str">
        <f>IF(Base!O226="","",IF(Base!O226="V",1,0))</f>
        <v/>
      </c>
      <c r="P226" s="10" t="str">
        <f>IF(Base!P226="","",IF(Base!P226="V",1,0))</f>
        <v/>
      </c>
      <c r="Q226" s="8" t="str">
        <f>IF(Base!Q226="","",IF(Base!Q226="V",1,0))</f>
        <v/>
      </c>
      <c r="R226" s="9" t="str">
        <f>IF(Base!R226="","",IF(Base!R226="F",1,0))</f>
        <v/>
      </c>
      <c r="S226" s="9" t="str">
        <f>IF(Base!S226="","",IF(Base!S226="V",1,0))</f>
        <v/>
      </c>
      <c r="T226" s="9" t="str">
        <f>IF(Base!T226="","",IF(Base!T226="V",1,0))</f>
        <v/>
      </c>
      <c r="U226" s="9" t="str">
        <f>IF(Base!U226="","",IF(Base!U226="F",1,0))</f>
        <v/>
      </c>
      <c r="V226" s="9" t="str">
        <f>IF(Base!V226="","",IF(Base!V226="V",1,0))</f>
        <v/>
      </c>
      <c r="W226" s="9" t="str">
        <f>IF(Base!W226="","",IF(Base!W226="V",1,0))</f>
        <v/>
      </c>
      <c r="X226" s="9" t="str">
        <f>IF(Base!X226="","",IF(Base!X226="V",1,0))</f>
        <v/>
      </c>
      <c r="Y226" s="9" t="str">
        <f>IF(Base!Y226="","",IF(Base!Y226="V",1,0))</f>
        <v/>
      </c>
      <c r="Z226" s="10" t="str">
        <f>IF(Base!Z226="","",IF(Base!Z226="V",1,0))</f>
        <v/>
      </c>
      <c r="AA226" s="1" t="str">
        <f>IF(Base!AA226="","",Base!AA226)</f>
        <v/>
      </c>
      <c r="AB226" s="10" t="str">
        <f>IF(Base!AB226="","",Base!AB226)</f>
        <v/>
      </c>
      <c r="AC226" s="9" t="str">
        <f>IF(Base!AC226="","",IF(Base!AC226="F",1,0))</f>
        <v/>
      </c>
      <c r="AD226" s="9" t="str">
        <f>IF(Base!AD226="","",IF(Base!AD226="F",1,0))</f>
        <v/>
      </c>
      <c r="AE226" s="9" t="str">
        <f>IF(Base!AE226="","",IF(Base!AE226="V",1,0))</f>
        <v/>
      </c>
      <c r="AF226" s="9" t="str">
        <f>IF(Base!AF226="","",IF(Base!AF226="F",1,0))</f>
        <v/>
      </c>
      <c r="AG226" s="9" t="str">
        <f>IF(Base!AG226="","",IF(Base!AG226="V",1,0))</f>
        <v/>
      </c>
      <c r="AH226" s="9" t="str">
        <f>IF(Base!AH226="","",IF(Base!AH226="V",1,0))</f>
        <v/>
      </c>
      <c r="AI226" s="9" t="str">
        <f>IF(Base!AI226="","",IF(Base!AI226="F",1,0))</f>
        <v/>
      </c>
      <c r="AJ226" s="9" t="str">
        <f>IF(Base!AJ226="","",IF(Base!AJ226="V",1,0))</f>
        <v/>
      </c>
      <c r="AK226" s="9" t="str">
        <f>IF(Base!AK226="","",IF(Base!AK226="F",1,0))</f>
        <v/>
      </c>
      <c r="AL226" s="10" t="str">
        <f>IF(Base!AL226="","",IF(Base!AL226="F",1,0))</f>
        <v/>
      </c>
      <c r="AM226" s="8" t="str">
        <f>IF(Base!AM226="","",IF(Base!AM226="F",1,0))</f>
        <v/>
      </c>
      <c r="AN226" s="9" t="str">
        <f>IF(Base!AN226="","",IF(Base!AN226="F",1,0))</f>
        <v/>
      </c>
      <c r="AO226" s="9" t="str">
        <f>IF(Base!AO226="","",IF(Base!AO226="V",1,0))</f>
        <v/>
      </c>
      <c r="AP226" s="9" t="str">
        <f>IF(Base!AP226="","",IF(Base!AP226="F",1,0))</f>
        <v/>
      </c>
      <c r="AQ226" s="9" t="str">
        <f>IF(Base!AQ226="","",IF(Base!AQ226="V",1,0))</f>
        <v/>
      </c>
      <c r="AR226" s="9" t="str">
        <f>IF(Base!AR226="","",IF(Base!AR226="V",1,0))</f>
        <v/>
      </c>
      <c r="AS226" s="9" t="str">
        <f>IF(Base!AS226="","",IF(Base!AS226="F",1,0))</f>
        <v/>
      </c>
      <c r="AT226" s="9" t="str">
        <f>IF(Base!AT226="","",IF(Base!AT226="V",1,0))</f>
        <v/>
      </c>
      <c r="AU226" s="9" t="str">
        <f>IF(Base!AU226="","",IF(Base!AU226="F",1,0))</f>
        <v/>
      </c>
      <c r="AV226" s="10" t="str">
        <f>IF(Base!AV226="","",IF(Base!AV226="F",1,0))</f>
        <v/>
      </c>
      <c r="AW226" s="1" t="str">
        <f>IF(Base!AW226="","",Base!AW226)</f>
        <v/>
      </c>
      <c r="AX226" s="10" t="str">
        <f>IF(Base!AX226="","",Base!AX226)</f>
        <v/>
      </c>
      <c r="AY226" s="9" t="str">
        <f>IF(Base!AY226="","",IF(Base!AY226="F",1,0))</f>
        <v/>
      </c>
      <c r="AZ226" s="9" t="str">
        <f>IF(Base!AZ226="","",IF(Base!AZ226="V",1,0))</f>
        <v/>
      </c>
      <c r="BA226" s="9" t="str">
        <f>IF(Base!BA226="","",IF(Base!BA226="F",1,0))</f>
        <v/>
      </c>
      <c r="BB226" s="9" t="str">
        <f>IF(Base!BB226="","",IF(Base!BB226="F",1,0))</f>
        <v/>
      </c>
      <c r="BC226" s="9" t="str">
        <f>IF(Base!BC226="","",IF(Base!BC226="F",1,0))</f>
        <v/>
      </c>
      <c r="BD226" s="9" t="str">
        <f>IF(Base!BD226="","",IF(Base!BD226="F",1,0))</f>
        <v/>
      </c>
      <c r="BE226" s="9" t="str">
        <f>IF(Base!BE226="","",IF(Base!BE226="F",1,0))</f>
        <v/>
      </c>
      <c r="BF226" s="9" t="str">
        <f>IF(Base!BF226="","",IF(Base!BF226="F",1,0))</f>
        <v/>
      </c>
      <c r="BG226" s="9" t="str">
        <f>IF(Base!BG226="","",IF(Base!BG226="F",1,0))</f>
        <v/>
      </c>
      <c r="BH226" s="10" t="str">
        <f>IF(Base!BH226="","",IF(Base!BH226="F",1,0))</f>
        <v/>
      </c>
      <c r="BI226" s="8" t="str">
        <f>IF(Base!BI226="","",IF(Base!BI226="F",1,0))</f>
        <v/>
      </c>
      <c r="BJ226" s="9" t="str">
        <f>IF(Base!BJ226="","",IF(Base!BJ226="V",1,0))</f>
        <v/>
      </c>
      <c r="BK226" s="9" t="str">
        <f>IF(Base!BK226="","",IF(Base!BK226="F",1,0))</f>
        <v/>
      </c>
      <c r="BL226" s="9" t="str">
        <f>IF(Base!BL226="","",IF(Base!BL226="F",1,0))</f>
        <v/>
      </c>
      <c r="BM226" s="9" t="str">
        <f>IF(Base!BM226="","",IF(Base!BM226="F",1,0))</f>
        <v/>
      </c>
      <c r="BN226" s="9" t="str">
        <f>IF(Base!BN226="","",IF(Base!BN226="F",1,0))</f>
        <v/>
      </c>
      <c r="BO226" s="9" t="str">
        <f>IF(Base!BO226="","",IF(Base!BO226="F",1,0))</f>
        <v/>
      </c>
      <c r="BP226" s="9" t="str">
        <f>IF(Base!BP226="","",IF(Base!BP226="F",1,0))</f>
        <v/>
      </c>
      <c r="BQ226" s="9" t="str">
        <f>IF(Base!BQ226="","",IF(Base!BQ226="F",1,0))</f>
        <v/>
      </c>
      <c r="BR226" s="10" t="str">
        <f>IF(Base!BR226="","",IF(Base!BR226="F",1,0))</f>
        <v/>
      </c>
    </row>
    <row r="227" spans="1:70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1" t="str">
        <f>IF(Base!E227="","",Base!E227)</f>
        <v/>
      </c>
      <c r="F227" s="1" t="str">
        <f>IF(Base!F227="","",Base!F227)</f>
        <v/>
      </c>
      <c r="G227" s="8" t="str">
        <f>IF(Base!G227="","",IF(Base!G227="V",1,0))</f>
        <v/>
      </c>
      <c r="H227" s="9" t="str">
        <f>IF(Base!H227="","",IF(Base!H227="F",1,0))</f>
        <v/>
      </c>
      <c r="I227" s="9" t="str">
        <f>IF(Base!I227="","",IF(Base!I227="V",1,0))</f>
        <v/>
      </c>
      <c r="J227" s="9" t="str">
        <f>IF(Base!J227="","",IF(Base!J227="V",1,0))</f>
        <v/>
      </c>
      <c r="K227" s="9" t="str">
        <f>IF(Base!K227="","",IF(Base!K227="F",1,0))</f>
        <v/>
      </c>
      <c r="L227" s="9" t="str">
        <f>IF(Base!L227="","",IF(Base!L227="V",1,0))</f>
        <v/>
      </c>
      <c r="M227" s="9" t="str">
        <f>IF(Base!M227="","",IF(Base!M227="V",1,0))</f>
        <v/>
      </c>
      <c r="N227" s="9" t="str">
        <f>IF(Base!N227="","",IF(Base!N227="V",1,0))</f>
        <v/>
      </c>
      <c r="O227" s="9" t="str">
        <f>IF(Base!O227="","",IF(Base!O227="V",1,0))</f>
        <v/>
      </c>
      <c r="P227" s="10" t="str">
        <f>IF(Base!P227="","",IF(Base!P227="V",1,0))</f>
        <v/>
      </c>
      <c r="Q227" s="8" t="str">
        <f>IF(Base!Q227="","",IF(Base!Q227="V",1,0))</f>
        <v/>
      </c>
      <c r="R227" s="9" t="str">
        <f>IF(Base!R227="","",IF(Base!R227="F",1,0))</f>
        <v/>
      </c>
      <c r="S227" s="9" t="str">
        <f>IF(Base!S227="","",IF(Base!S227="V",1,0))</f>
        <v/>
      </c>
      <c r="T227" s="9" t="str">
        <f>IF(Base!T227="","",IF(Base!T227="V",1,0))</f>
        <v/>
      </c>
      <c r="U227" s="9" t="str">
        <f>IF(Base!U227="","",IF(Base!U227="F",1,0))</f>
        <v/>
      </c>
      <c r="V227" s="9" t="str">
        <f>IF(Base!V227="","",IF(Base!V227="V",1,0))</f>
        <v/>
      </c>
      <c r="W227" s="9" t="str">
        <f>IF(Base!W227="","",IF(Base!W227="V",1,0))</f>
        <v/>
      </c>
      <c r="X227" s="9" t="str">
        <f>IF(Base!X227="","",IF(Base!X227="V",1,0))</f>
        <v/>
      </c>
      <c r="Y227" s="9" t="str">
        <f>IF(Base!Y227="","",IF(Base!Y227="V",1,0))</f>
        <v/>
      </c>
      <c r="Z227" s="10" t="str">
        <f>IF(Base!Z227="","",IF(Base!Z227="V",1,0))</f>
        <v/>
      </c>
      <c r="AA227" s="1" t="str">
        <f>IF(Base!AA227="","",Base!AA227)</f>
        <v/>
      </c>
      <c r="AB227" s="10" t="str">
        <f>IF(Base!AB227="","",Base!AB227)</f>
        <v/>
      </c>
      <c r="AC227" s="9" t="str">
        <f>IF(Base!AC227="","",IF(Base!AC227="F",1,0))</f>
        <v/>
      </c>
      <c r="AD227" s="9" t="str">
        <f>IF(Base!AD227="","",IF(Base!AD227="F",1,0))</f>
        <v/>
      </c>
      <c r="AE227" s="9" t="str">
        <f>IF(Base!AE227="","",IF(Base!AE227="V",1,0))</f>
        <v/>
      </c>
      <c r="AF227" s="9" t="str">
        <f>IF(Base!AF227="","",IF(Base!AF227="F",1,0))</f>
        <v/>
      </c>
      <c r="AG227" s="9" t="str">
        <f>IF(Base!AG227="","",IF(Base!AG227="V",1,0))</f>
        <v/>
      </c>
      <c r="AH227" s="9" t="str">
        <f>IF(Base!AH227="","",IF(Base!AH227="V",1,0))</f>
        <v/>
      </c>
      <c r="AI227" s="9" t="str">
        <f>IF(Base!AI227="","",IF(Base!AI227="F",1,0))</f>
        <v/>
      </c>
      <c r="AJ227" s="9" t="str">
        <f>IF(Base!AJ227="","",IF(Base!AJ227="V",1,0))</f>
        <v/>
      </c>
      <c r="AK227" s="9" t="str">
        <f>IF(Base!AK227="","",IF(Base!AK227="F",1,0))</f>
        <v/>
      </c>
      <c r="AL227" s="10" t="str">
        <f>IF(Base!AL227="","",IF(Base!AL227="F",1,0))</f>
        <v/>
      </c>
      <c r="AM227" s="8" t="str">
        <f>IF(Base!AM227="","",IF(Base!AM227="F",1,0))</f>
        <v/>
      </c>
      <c r="AN227" s="9" t="str">
        <f>IF(Base!AN227="","",IF(Base!AN227="F",1,0))</f>
        <v/>
      </c>
      <c r="AO227" s="9" t="str">
        <f>IF(Base!AO227="","",IF(Base!AO227="V",1,0))</f>
        <v/>
      </c>
      <c r="AP227" s="9" t="str">
        <f>IF(Base!AP227="","",IF(Base!AP227="F",1,0))</f>
        <v/>
      </c>
      <c r="AQ227" s="9" t="str">
        <f>IF(Base!AQ227="","",IF(Base!AQ227="V",1,0))</f>
        <v/>
      </c>
      <c r="AR227" s="9" t="str">
        <f>IF(Base!AR227="","",IF(Base!AR227="V",1,0))</f>
        <v/>
      </c>
      <c r="AS227" s="9" t="str">
        <f>IF(Base!AS227="","",IF(Base!AS227="F",1,0))</f>
        <v/>
      </c>
      <c r="AT227" s="9" t="str">
        <f>IF(Base!AT227="","",IF(Base!AT227="V",1,0))</f>
        <v/>
      </c>
      <c r="AU227" s="9" t="str">
        <f>IF(Base!AU227="","",IF(Base!AU227="F",1,0))</f>
        <v/>
      </c>
      <c r="AV227" s="10" t="str">
        <f>IF(Base!AV227="","",IF(Base!AV227="F",1,0))</f>
        <v/>
      </c>
      <c r="AW227" s="1" t="str">
        <f>IF(Base!AW227="","",Base!AW227)</f>
        <v/>
      </c>
      <c r="AX227" s="10" t="str">
        <f>IF(Base!AX227="","",Base!AX227)</f>
        <v/>
      </c>
      <c r="AY227" s="9" t="str">
        <f>IF(Base!AY227="","",IF(Base!AY227="F",1,0))</f>
        <v/>
      </c>
      <c r="AZ227" s="9" t="str">
        <f>IF(Base!AZ227="","",IF(Base!AZ227="V",1,0))</f>
        <v/>
      </c>
      <c r="BA227" s="9" t="str">
        <f>IF(Base!BA227="","",IF(Base!BA227="F",1,0))</f>
        <v/>
      </c>
      <c r="BB227" s="9" t="str">
        <f>IF(Base!BB227="","",IF(Base!BB227="F",1,0))</f>
        <v/>
      </c>
      <c r="BC227" s="9" t="str">
        <f>IF(Base!BC227="","",IF(Base!BC227="F",1,0))</f>
        <v/>
      </c>
      <c r="BD227" s="9" t="str">
        <f>IF(Base!BD227="","",IF(Base!BD227="F",1,0))</f>
        <v/>
      </c>
      <c r="BE227" s="9" t="str">
        <f>IF(Base!BE227="","",IF(Base!BE227="F",1,0))</f>
        <v/>
      </c>
      <c r="BF227" s="9" t="str">
        <f>IF(Base!BF227="","",IF(Base!BF227="F",1,0))</f>
        <v/>
      </c>
      <c r="BG227" s="9" t="str">
        <f>IF(Base!BG227="","",IF(Base!BG227="F",1,0))</f>
        <v/>
      </c>
      <c r="BH227" s="10" t="str">
        <f>IF(Base!BH227="","",IF(Base!BH227="F",1,0))</f>
        <v/>
      </c>
      <c r="BI227" s="8" t="str">
        <f>IF(Base!BI227="","",IF(Base!BI227="F",1,0))</f>
        <v/>
      </c>
      <c r="BJ227" s="9" t="str">
        <f>IF(Base!BJ227="","",IF(Base!BJ227="V",1,0))</f>
        <v/>
      </c>
      <c r="BK227" s="9" t="str">
        <f>IF(Base!BK227="","",IF(Base!BK227="F",1,0))</f>
        <v/>
      </c>
      <c r="BL227" s="9" t="str">
        <f>IF(Base!BL227="","",IF(Base!BL227="F",1,0))</f>
        <v/>
      </c>
      <c r="BM227" s="9" t="str">
        <f>IF(Base!BM227="","",IF(Base!BM227="F",1,0))</f>
        <v/>
      </c>
      <c r="BN227" s="9" t="str">
        <f>IF(Base!BN227="","",IF(Base!BN227="F",1,0))</f>
        <v/>
      </c>
      <c r="BO227" s="9" t="str">
        <f>IF(Base!BO227="","",IF(Base!BO227="F",1,0))</f>
        <v/>
      </c>
      <c r="BP227" s="9" t="str">
        <f>IF(Base!BP227="","",IF(Base!BP227="F",1,0))</f>
        <v/>
      </c>
      <c r="BQ227" s="9" t="str">
        <f>IF(Base!BQ227="","",IF(Base!BQ227="F",1,0))</f>
        <v/>
      </c>
      <c r="BR227" s="10" t="str">
        <f>IF(Base!BR227="","",IF(Base!BR227="F",1,0))</f>
        <v/>
      </c>
    </row>
    <row r="228" spans="1:70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1" t="str">
        <f>IF(Base!E228="","",Base!E228)</f>
        <v/>
      </c>
      <c r="F228" s="1" t="str">
        <f>IF(Base!F228="","",Base!F228)</f>
        <v/>
      </c>
      <c r="G228" s="8" t="str">
        <f>IF(Base!G228="","",IF(Base!G228="V",1,0))</f>
        <v/>
      </c>
      <c r="H228" s="9" t="str">
        <f>IF(Base!H228="","",IF(Base!H228="F",1,0))</f>
        <v/>
      </c>
      <c r="I228" s="9" t="str">
        <f>IF(Base!I228="","",IF(Base!I228="V",1,0))</f>
        <v/>
      </c>
      <c r="J228" s="9" t="str">
        <f>IF(Base!J228="","",IF(Base!J228="V",1,0))</f>
        <v/>
      </c>
      <c r="K228" s="9" t="str">
        <f>IF(Base!K228="","",IF(Base!K228="F",1,0))</f>
        <v/>
      </c>
      <c r="L228" s="9" t="str">
        <f>IF(Base!L228="","",IF(Base!L228="V",1,0))</f>
        <v/>
      </c>
      <c r="M228" s="9" t="str">
        <f>IF(Base!M228="","",IF(Base!M228="V",1,0))</f>
        <v/>
      </c>
      <c r="N228" s="9" t="str">
        <f>IF(Base!N228="","",IF(Base!N228="V",1,0))</f>
        <v/>
      </c>
      <c r="O228" s="9" t="str">
        <f>IF(Base!O228="","",IF(Base!O228="V",1,0))</f>
        <v/>
      </c>
      <c r="P228" s="10" t="str">
        <f>IF(Base!P228="","",IF(Base!P228="V",1,0))</f>
        <v/>
      </c>
      <c r="Q228" s="8" t="str">
        <f>IF(Base!Q228="","",IF(Base!Q228="V",1,0))</f>
        <v/>
      </c>
      <c r="R228" s="9" t="str">
        <f>IF(Base!R228="","",IF(Base!R228="F",1,0))</f>
        <v/>
      </c>
      <c r="S228" s="9" t="str">
        <f>IF(Base!S228="","",IF(Base!S228="V",1,0))</f>
        <v/>
      </c>
      <c r="T228" s="9" t="str">
        <f>IF(Base!T228="","",IF(Base!T228="V",1,0))</f>
        <v/>
      </c>
      <c r="U228" s="9" t="str">
        <f>IF(Base!U228="","",IF(Base!U228="F",1,0))</f>
        <v/>
      </c>
      <c r="V228" s="9" t="str">
        <f>IF(Base!V228="","",IF(Base!V228="V",1,0))</f>
        <v/>
      </c>
      <c r="W228" s="9" t="str">
        <f>IF(Base!W228="","",IF(Base!W228="V",1,0))</f>
        <v/>
      </c>
      <c r="X228" s="9" t="str">
        <f>IF(Base!X228="","",IF(Base!X228="V",1,0))</f>
        <v/>
      </c>
      <c r="Y228" s="9" t="str">
        <f>IF(Base!Y228="","",IF(Base!Y228="V",1,0))</f>
        <v/>
      </c>
      <c r="Z228" s="10" t="str">
        <f>IF(Base!Z228="","",IF(Base!Z228="V",1,0))</f>
        <v/>
      </c>
      <c r="AA228" s="1" t="str">
        <f>IF(Base!AA228="","",Base!AA228)</f>
        <v/>
      </c>
      <c r="AB228" s="10" t="str">
        <f>IF(Base!AB228="","",Base!AB228)</f>
        <v/>
      </c>
      <c r="AC228" s="9" t="str">
        <f>IF(Base!AC228="","",IF(Base!AC228="F",1,0))</f>
        <v/>
      </c>
      <c r="AD228" s="9" t="str">
        <f>IF(Base!AD228="","",IF(Base!AD228="F",1,0))</f>
        <v/>
      </c>
      <c r="AE228" s="9" t="str">
        <f>IF(Base!AE228="","",IF(Base!AE228="V",1,0))</f>
        <v/>
      </c>
      <c r="AF228" s="9" t="str">
        <f>IF(Base!AF228="","",IF(Base!AF228="F",1,0))</f>
        <v/>
      </c>
      <c r="AG228" s="9" t="str">
        <f>IF(Base!AG228="","",IF(Base!AG228="V",1,0))</f>
        <v/>
      </c>
      <c r="AH228" s="9" t="str">
        <f>IF(Base!AH228="","",IF(Base!AH228="V",1,0))</f>
        <v/>
      </c>
      <c r="AI228" s="9" t="str">
        <f>IF(Base!AI228="","",IF(Base!AI228="F",1,0))</f>
        <v/>
      </c>
      <c r="AJ228" s="9" t="str">
        <f>IF(Base!AJ228="","",IF(Base!AJ228="V",1,0))</f>
        <v/>
      </c>
      <c r="AK228" s="9" t="str">
        <f>IF(Base!AK228="","",IF(Base!AK228="F",1,0))</f>
        <v/>
      </c>
      <c r="AL228" s="10" t="str">
        <f>IF(Base!AL228="","",IF(Base!AL228="F",1,0))</f>
        <v/>
      </c>
      <c r="AM228" s="8" t="str">
        <f>IF(Base!AM228="","",IF(Base!AM228="F",1,0))</f>
        <v/>
      </c>
      <c r="AN228" s="9" t="str">
        <f>IF(Base!AN228="","",IF(Base!AN228="F",1,0))</f>
        <v/>
      </c>
      <c r="AO228" s="9" t="str">
        <f>IF(Base!AO228="","",IF(Base!AO228="V",1,0))</f>
        <v/>
      </c>
      <c r="AP228" s="9" t="str">
        <f>IF(Base!AP228="","",IF(Base!AP228="F",1,0))</f>
        <v/>
      </c>
      <c r="AQ228" s="9" t="str">
        <f>IF(Base!AQ228="","",IF(Base!AQ228="V",1,0))</f>
        <v/>
      </c>
      <c r="AR228" s="9" t="str">
        <f>IF(Base!AR228="","",IF(Base!AR228="V",1,0))</f>
        <v/>
      </c>
      <c r="AS228" s="9" t="str">
        <f>IF(Base!AS228="","",IF(Base!AS228="F",1,0))</f>
        <v/>
      </c>
      <c r="AT228" s="9" t="str">
        <f>IF(Base!AT228="","",IF(Base!AT228="V",1,0))</f>
        <v/>
      </c>
      <c r="AU228" s="9" t="str">
        <f>IF(Base!AU228="","",IF(Base!AU228="F",1,0))</f>
        <v/>
      </c>
      <c r="AV228" s="10" t="str">
        <f>IF(Base!AV228="","",IF(Base!AV228="F",1,0))</f>
        <v/>
      </c>
      <c r="AW228" s="1" t="str">
        <f>IF(Base!AW228="","",Base!AW228)</f>
        <v/>
      </c>
      <c r="AX228" s="10" t="str">
        <f>IF(Base!AX228="","",Base!AX228)</f>
        <v/>
      </c>
      <c r="AY228" s="9" t="str">
        <f>IF(Base!AY228="","",IF(Base!AY228="F",1,0))</f>
        <v/>
      </c>
      <c r="AZ228" s="9" t="str">
        <f>IF(Base!AZ228="","",IF(Base!AZ228="V",1,0))</f>
        <v/>
      </c>
      <c r="BA228" s="9" t="str">
        <f>IF(Base!BA228="","",IF(Base!BA228="F",1,0))</f>
        <v/>
      </c>
      <c r="BB228" s="9" t="str">
        <f>IF(Base!BB228="","",IF(Base!BB228="F",1,0))</f>
        <v/>
      </c>
      <c r="BC228" s="9" t="str">
        <f>IF(Base!BC228="","",IF(Base!BC228="F",1,0))</f>
        <v/>
      </c>
      <c r="BD228" s="9" t="str">
        <f>IF(Base!BD228="","",IF(Base!BD228="F",1,0))</f>
        <v/>
      </c>
      <c r="BE228" s="9" t="str">
        <f>IF(Base!BE228="","",IF(Base!BE228="F",1,0))</f>
        <v/>
      </c>
      <c r="BF228" s="9" t="str">
        <f>IF(Base!BF228="","",IF(Base!BF228="F",1,0))</f>
        <v/>
      </c>
      <c r="BG228" s="9" t="str">
        <f>IF(Base!BG228="","",IF(Base!BG228="F",1,0))</f>
        <v/>
      </c>
      <c r="BH228" s="10" t="str">
        <f>IF(Base!BH228="","",IF(Base!BH228="F",1,0))</f>
        <v/>
      </c>
      <c r="BI228" s="8" t="str">
        <f>IF(Base!BI228="","",IF(Base!BI228="F",1,0))</f>
        <v/>
      </c>
      <c r="BJ228" s="9" t="str">
        <f>IF(Base!BJ228="","",IF(Base!BJ228="V",1,0))</f>
        <v/>
      </c>
      <c r="BK228" s="9" t="str">
        <f>IF(Base!BK228="","",IF(Base!BK228="F",1,0))</f>
        <v/>
      </c>
      <c r="BL228" s="9" t="str">
        <f>IF(Base!BL228="","",IF(Base!BL228="F",1,0))</f>
        <v/>
      </c>
      <c r="BM228" s="9" t="str">
        <f>IF(Base!BM228="","",IF(Base!BM228="F",1,0))</f>
        <v/>
      </c>
      <c r="BN228" s="9" t="str">
        <f>IF(Base!BN228="","",IF(Base!BN228="F",1,0))</f>
        <v/>
      </c>
      <c r="BO228" s="9" t="str">
        <f>IF(Base!BO228="","",IF(Base!BO228="F",1,0))</f>
        <v/>
      </c>
      <c r="BP228" s="9" t="str">
        <f>IF(Base!BP228="","",IF(Base!BP228="F",1,0))</f>
        <v/>
      </c>
      <c r="BQ228" s="9" t="str">
        <f>IF(Base!BQ228="","",IF(Base!BQ228="F",1,0))</f>
        <v/>
      </c>
      <c r="BR228" s="10" t="str">
        <f>IF(Base!BR228="","",IF(Base!BR228="F",1,0))</f>
        <v/>
      </c>
    </row>
    <row r="229" spans="1:70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1" t="str">
        <f>IF(Base!E229="","",Base!E229)</f>
        <v/>
      </c>
      <c r="F229" s="1" t="str">
        <f>IF(Base!F229="","",Base!F229)</f>
        <v/>
      </c>
      <c r="G229" s="8" t="str">
        <f>IF(Base!G229="","",IF(Base!G229="V",1,0))</f>
        <v/>
      </c>
      <c r="H229" s="9" t="str">
        <f>IF(Base!H229="","",IF(Base!H229="F",1,0))</f>
        <v/>
      </c>
      <c r="I229" s="9" t="str">
        <f>IF(Base!I229="","",IF(Base!I229="V",1,0))</f>
        <v/>
      </c>
      <c r="J229" s="9" t="str">
        <f>IF(Base!J229="","",IF(Base!J229="V",1,0))</f>
        <v/>
      </c>
      <c r="K229" s="9" t="str">
        <f>IF(Base!K229="","",IF(Base!K229="F",1,0))</f>
        <v/>
      </c>
      <c r="L229" s="9" t="str">
        <f>IF(Base!L229="","",IF(Base!L229="V",1,0))</f>
        <v/>
      </c>
      <c r="M229" s="9" t="str">
        <f>IF(Base!M229="","",IF(Base!M229="V",1,0))</f>
        <v/>
      </c>
      <c r="N229" s="9" t="str">
        <f>IF(Base!N229="","",IF(Base!N229="V",1,0))</f>
        <v/>
      </c>
      <c r="O229" s="9" t="str">
        <f>IF(Base!O229="","",IF(Base!O229="V",1,0))</f>
        <v/>
      </c>
      <c r="P229" s="10" t="str">
        <f>IF(Base!P229="","",IF(Base!P229="V",1,0))</f>
        <v/>
      </c>
      <c r="Q229" s="8" t="str">
        <f>IF(Base!Q229="","",IF(Base!Q229="V",1,0))</f>
        <v/>
      </c>
      <c r="R229" s="9" t="str">
        <f>IF(Base!R229="","",IF(Base!R229="F",1,0))</f>
        <v/>
      </c>
      <c r="S229" s="9" t="str">
        <f>IF(Base!S229="","",IF(Base!S229="V",1,0))</f>
        <v/>
      </c>
      <c r="T229" s="9" t="str">
        <f>IF(Base!T229="","",IF(Base!T229="V",1,0))</f>
        <v/>
      </c>
      <c r="U229" s="9" t="str">
        <f>IF(Base!U229="","",IF(Base!U229="F",1,0))</f>
        <v/>
      </c>
      <c r="V229" s="9" t="str">
        <f>IF(Base!V229="","",IF(Base!V229="V",1,0))</f>
        <v/>
      </c>
      <c r="W229" s="9" t="str">
        <f>IF(Base!W229="","",IF(Base!W229="V",1,0))</f>
        <v/>
      </c>
      <c r="X229" s="9" t="str">
        <f>IF(Base!X229="","",IF(Base!X229="V",1,0))</f>
        <v/>
      </c>
      <c r="Y229" s="9" t="str">
        <f>IF(Base!Y229="","",IF(Base!Y229="V",1,0))</f>
        <v/>
      </c>
      <c r="Z229" s="10" t="str">
        <f>IF(Base!Z229="","",IF(Base!Z229="V",1,0))</f>
        <v/>
      </c>
      <c r="AA229" s="1" t="str">
        <f>IF(Base!AA229="","",Base!AA229)</f>
        <v/>
      </c>
      <c r="AB229" s="10" t="str">
        <f>IF(Base!AB229="","",Base!AB229)</f>
        <v/>
      </c>
      <c r="AC229" s="9" t="str">
        <f>IF(Base!AC229="","",IF(Base!AC229="F",1,0))</f>
        <v/>
      </c>
      <c r="AD229" s="9" t="str">
        <f>IF(Base!AD229="","",IF(Base!AD229="F",1,0))</f>
        <v/>
      </c>
      <c r="AE229" s="9" t="str">
        <f>IF(Base!AE229="","",IF(Base!AE229="V",1,0))</f>
        <v/>
      </c>
      <c r="AF229" s="9" t="str">
        <f>IF(Base!AF229="","",IF(Base!AF229="F",1,0))</f>
        <v/>
      </c>
      <c r="AG229" s="9" t="str">
        <f>IF(Base!AG229="","",IF(Base!AG229="V",1,0))</f>
        <v/>
      </c>
      <c r="AH229" s="9" t="str">
        <f>IF(Base!AH229="","",IF(Base!AH229="V",1,0))</f>
        <v/>
      </c>
      <c r="AI229" s="9" t="str">
        <f>IF(Base!AI229="","",IF(Base!AI229="F",1,0))</f>
        <v/>
      </c>
      <c r="AJ229" s="9" t="str">
        <f>IF(Base!AJ229="","",IF(Base!AJ229="V",1,0))</f>
        <v/>
      </c>
      <c r="AK229" s="9" t="str">
        <f>IF(Base!AK229="","",IF(Base!AK229="F",1,0))</f>
        <v/>
      </c>
      <c r="AL229" s="10" t="str">
        <f>IF(Base!AL229="","",IF(Base!AL229="F",1,0))</f>
        <v/>
      </c>
      <c r="AM229" s="8" t="str">
        <f>IF(Base!AM229="","",IF(Base!AM229="F",1,0))</f>
        <v/>
      </c>
      <c r="AN229" s="9" t="str">
        <f>IF(Base!AN229="","",IF(Base!AN229="F",1,0))</f>
        <v/>
      </c>
      <c r="AO229" s="9" t="str">
        <f>IF(Base!AO229="","",IF(Base!AO229="V",1,0))</f>
        <v/>
      </c>
      <c r="AP229" s="9" t="str">
        <f>IF(Base!AP229="","",IF(Base!AP229="F",1,0))</f>
        <v/>
      </c>
      <c r="AQ229" s="9" t="str">
        <f>IF(Base!AQ229="","",IF(Base!AQ229="V",1,0))</f>
        <v/>
      </c>
      <c r="AR229" s="9" t="str">
        <f>IF(Base!AR229="","",IF(Base!AR229="V",1,0))</f>
        <v/>
      </c>
      <c r="AS229" s="9" t="str">
        <f>IF(Base!AS229="","",IF(Base!AS229="F",1,0))</f>
        <v/>
      </c>
      <c r="AT229" s="9" t="str">
        <f>IF(Base!AT229="","",IF(Base!AT229="V",1,0))</f>
        <v/>
      </c>
      <c r="AU229" s="9" t="str">
        <f>IF(Base!AU229="","",IF(Base!AU229="F",1,0))</f>
        <v/>
      </c>
      <c r="AV229" s="10" t="str">
        <f>IF(Base!AV229="","",IF(Base!AV229="F",1,0))</f>
        <v/>
      </c>
      <c r="AW229" s="1" t="str">
        <f>IF(Base!AW229="","",Base!AW229)</f>
        <v/>
      </c>
      <c r="AX229" s="10" t="str">
        <f>IF(Base!AX229="","",Base!AX229)</f>
        <v/>
      </c>
      <c r="AY229" s="9" t="str">
        <f>IF(Base!AY229="","",IF(Base!AY229="F",1,0))</f>
        <v/>
      </c>
      <c r="AZ229" s="9" t="str">
        <f>IF(Base!AZ229="","",IF(Base!AZ229="V",1,0))</f>
        <v/>
      </c>
      <c r="BA229" s="9" t="str">
        <f>IF(Base!BA229="","",IF(Base!BA229="F",1,0))</f>
        <v/>
      </c>
      <c r="BB229" s="9" t="str">
        <f>IF(Base!BB229="","",IF(Base!BB229="F",1,0))</f>
        <v/>
      </c>
      <c r="BC229" s="9" t="str">
        <f>IF(Base!BC229="","",IF(Base!BC229="F",1,0))</f>
        <v/>
      </c>
      <c r="BD229" s="9" t="str">
        <f>IF(Base!BD229="","",IF(Base!BD229="F",1,0))</f>
        <v/>
      </c>
      <c r="BE229" s="9" t="str">
        <f>IF(Base!BE229="","",IF(Base!BE229="F",1,0))</f>
        <v/>
      </c>
      <c r="BF229" s="9" t="str">
        <f>IF(Base!BF229="","",IF(Base!BF229="F",1,0))</f>
        <v/>
      </c>
      <c r="BG229" s="9" t="str">
        <f>IF(Base!BG229="","",IF(Base!BG229="F",1,0))</f>
        <v/>
      </c>
      <c r="BH229" s="10" t="str">
        <f>IF(Base!BH229="","",IF(Base!BH229="F",1,0))</f>
        <v/>
      </c>
      <c r="BI229" s="8" t="str">
        <f>IF(Base!BI229="","",IF(Base!BI229="F",1,0))</f>
        <v/>
      </c>
      <c r="BJ229" s="9" t="str">
        <f>IF(Base!BJ229="","",IF(Base!BJ229="V",1,0))</f>
        <v/>
      </c>
      <c r="BK229" s="9" t="str">
        <f>IF(Base!BK229="","",IF(Base!BK229="F",1,0))</f>
        <v/>
      </c>
      <c r="BL229" s="9" t="str">
        <f>IF(Base!BL229="","",IF(Base!BL229="F",1,0))</f>
        <v/>
      </c>
      <c r="BM229" s="9" t="str">
        <f>IF(Base!BM229="","",IF(Base!BM229="F",1,0))</f>
        <v/>
      </c>
      <c r="BN229" s="9" t="str">
        <f>IF(Base!BN229="","",IF(Base!BN229="F",1,0))</f>
        <v/>
      </c>
      <c r="BO229" s="9" t="str">
        <f>IF(Base!BO229="","",IF(Base!BO229="F",1,0))</f>
        <v/>
      </c>
      <c r="BP229" s="9" t="str">
        <f>IF(Base!BP229="","",IF(Base!BP229="F",1,0))</f>
        <v/>
      </c>
      <c r="BQ229" s="9" t="str">
        <f>IF(Base!BQ229="","",IF(Base!BQ229="F",1,0))</f>
        <v/>
      </c>
      <c r="BR229" s="10" t="str">
        <f>IF(Base!BR229="","",IF(Base!BR229="F",1,0))</f>
        <v/>
      </c>
    </row>
    <row r="230" spans="1:70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1" t="str">
        <f>IF(Base!E230="","",Base!E230)</f>
        <v/>
      </c>
      <c r="F230" s="1" t="str">
        <f>IF(Base!F230="","",Base!F230)</f>
        <v/>
      </c>
      <c r="G230" s="8" t="str">
        <f>IF(Base!G230="","",IF(Base!G230="V",1,0))</f>
        <v/>
      </c>
      <c r="H230" s="9" t="str">
        <f>IF(Base!H230="","",IF(Base!H230="F",1,0))</f>
        <v/>
      </c>
      <c r="I230" s="9" t="str">
        <f>IF(Base!I230="","",IF(Base!I230="V",1,0))</f>
        <v/>
      </c>
      <c r="J230" s="9" t="str">
        <f>IF(Base!J230="","",IF(Base!J230="V",1,0))</f>
        <v/>
      </c>
      <c r="K230" s="9" t="str">
        <f>IF(Base!K230="","",IF(Base!K230="F",1,0))</f>
        <v/>
      </c>
      <c r="L230" s="9" t="str">
        <f>IF(Base!L230="","",IF(Base!L230="V",1,0))</f>
        <v/>
      </c>
      <c r="M230" s="9" t="str">
        <f>IF(Base!M230="","",IF(Base!M230="V",1,0))</f>
        <v/>
      </c>
      <c r="N230" s="9" t="str">
        <f>IF(Base!N230="","",IF(Base!N230="V",1,0))</f>
        <v/>
      </c>
      <c r="O230" s="9" t="str">
        <f>IF(Base!O230="","",IF(Base!O230="V",1,0))</f>
        <v/>
      </c>
      <c r="P230" s="10" t="str">
        <f>IF(Base!P230="","",IF(Base!P230="V",1,0))</f>
        <v/>
      </c>
      <c r="Q230" s="8" t="str">
        <f>IF(Base!Q230="","",IF(Base!Q230="V",1,0))</f>
        <v/>
      </c>
      <c r="R230" s="9" t="str">
        <f>IF(Base!R230="","",IF(Base!R230="F",1,0))</f>
        <v/>
      </c>
      <c r="S230" s="9" t="str">
        <f>IF(Base!S230="","",IF(Base!S230="V",1,0))</f>
        <v/>
      </c>
      <c r="T230" s="9" t="str">
        <f>IF(Base!T230="","",IF(Base!T230="V",1,0))</f>
        <v/>
      </c>
      <c r="U230" s="9" t="str">
        <f>IF(Base!U230="","",IF(Base!U230="F",1,0))</f>
        <v/>
      </c>
      <c r="V230" s="9" t="str">
        <f>IF(Base!V230="","",IF(Base!V230="V",1,0))</f>
        <v/>
      </c>
      <c r="W230" s="9" t="str">
        <f>IF(Base!W230="","",IF(Base!W230="V",1,0))</f>
        <v/>
      </c>
      <c r="X230" s="9" t="str">
        <f>IF(Base!X230="","",IF(Base!X230="V",1,0))</f>
        <v/>
      </c>
      <c r="Y230" s="9" t="str">
        <f>IF(Base!Y230="","",IF(Base!Y230="V",1,0))</f>
        <v/>
      </c>
      <c r="Z230" s="10" t="str">
        <f>IF(Base!Z230="","",IF(Base!Z230="V",1,0))</f>
        <v/>
      </c>
      <c r="AA230" s="1" t="str">
        <f>IF(Base!AA230="","",Base!AA230)</f>
        <v/>
      </c>
      <c r="AB230" s="10" t="str">
        <f>IF(Base!AB230="","",Base!AB230)</f>
        <v/>
      </c>
      <c r="AC230" s="9" t="str">
        <f>IF(Base!AC230="","",IF(Base!AC230="F",1,0))</f>
        <v/>
      </c>
      <c r="AD230" s="9" t="str">
        <f>IF(Base!AD230="","",IF(Base!AD230="F",1,0))</f>
        <v/>
      </c>
      <c r="AE230" s="9" t="str">
        <f>IF(Base!AE230="","",IF(Base!AE230="V",1,0))</f>
        <v/>
      </c>
      <c r="AF230" s="9" t="str">
        <f>IF(Base!AF230="","",IF(Base!AF230="F",1,0))</f>
        <v/>
      </c>
      <c r="AG230" s="9" t="str">
        <f>IF(Base!AG230="","",IF(Base!AG230="V",1,0))</f>
        <v/>
      </c>
      <c r="AH230" s="9" t="str">
        <f>IF(Base!AH230="","",IF(Base!AH230="V",1,0))</f>
        <v/>
      </c>
      <c r="AI230" s="9" t="str">
        <f>IF(Base!AI230="","",IF(Base!AI230="F",1,0))</f>
        <v/>
      </c>
      <c r="AJ230" s="9" t="str">
        <f>IF(Base!AJ230="","",IF(Base!AJ230="V",1,0))</f>
        <v/>
      </c>
      <c r="AK230" s="9" t="str">
        <f>IF(Base!AK230="","",IF(Base!AK230="F",1,0))</f>
        <v/>
      </c>
      <c r="AL230" s="10" t="str">
        <f>IF(Base!AL230="","",IF(Base!AL230="F",1,0))</f>
        <v/>
      </c>
      <c r="AM230" s="8" t="str">
        <f>IF(Base!AM230="","",IF(Base!AM230="F",1,0))</f>
        <v/>
      </c>
      <c r="AN230" s="9" t="str">
        <f>IF(Base!AN230="","",IF(Base!AN230="F",1,0))</f>
        <v/>
      </c>
      <c r="AO230" s="9" t="str">
        <f>IF(Base!AO230="","",IF(Base!AO230="V",1,0))</f>
        <v/>
      </c>
      <c r="AP230" s="9" t="str">
        <f>IF(Base!AP230="","",IF(Base!AP230="F",1,0))</f>
        <v/>
      </c>
      <c r="AQ230" s="9" t="str">
        <f>IF(Base!AQ230="","",IF(Base!AQ230="V",1,0))</f>
        <v/>
      </c>
      <c r="AR230" s="9" t="str">
        <f>IF(Base!AR230="","",IF(Base!AR230="V",1,0))</f>
        <v/>
      </c>
      <c r="AS230" s="9" t="str">
        <f>IF(Base!AS230="","",IF(Base!AS230="F",1,0))</f>
        <v/>
      </c>
      <c r="AT230" s="9" t="str">
        <f>IF(Base!AT230="","",IF(Base!AT230="V",1,0))</f>
        <v/>
      </c>
      <c r="AU230" s="9" t="str">
        <f>IF(Base!AU230="","",IF(Base!AU230="F",1,0))</f>
        <v/>
      </c>
      <c r="AV230" s="10" t="str">
        <f>IF(Base!AV230="","",IF(Base!AV230="F",1,0))</f>
        <v/>
      </c>
      <c r="AW230" s="1" t="str">
        <f>IF(Base!AW230="","",Base!AW230)</f>
        <v/>
      </c>
      <c r="AX230" s="10" t="str">
        <f>IF(Base!AX230="","",Base!AX230)</f>
        <v/>
      </c>
      <c r="AY230" s="9" t="str">
        <f>IF(Base!AY230="","",IF(Base!AY230="F",1,0))</f>
        <v/>
      </c>
      <c r="AZ230" s="9" t="str">
        <f>IF(Base!AZ230="","",IF(Base!AZ230="V",1,0))</f>
        <v/>
      </c>
      <c r="BA230" s="9" t="str">
        <f>IF(Base!BA230="","",IF(Base!BA230="F",1,0))</f>
        <v/>
      </c>
      <c r="BB230" s="9" t="str">
        <f>IF(Base!BB230="","",IF(Base!BB230="F",1,0))</f>
        <v/>
      </c>
      <c r="BC230" s="9" t="str">
        <f>IF(Base!BC230="","",IF(Base!BC230="F",1,0))</f>
        <v/>
      </c>
      <c r="BD230" s="9" t="str">
        <f>IF(Base!BD230="","",IF(Base!BD230="F",1,0))</f>
        <v/>
      </c>
      <c r="BE230" s="9" t="str">
        <f>IF(Base!BE230="","",IF(Base!BE230="F",1,0))</f>
        <v/>
      </c>
      <c r="BF230" s="9" t="str">
        <f>IF(Base!BF230="","",IF(Base!BF230="F",1,0))</f>
        <v/>
      </c>
      <c r="BG230" s="9" t="str">
        <f>IF(Base!BG230="","",IF(Base!BG230="F",1,0))</f>
        <v/>
      </c>
      <c r="BH230" s="10" t="str">
        <f>IF(Base!BH230="","",IF(Base!BH230="F",1,0))</f>
        <v/>
      </c>
      <c r="BI230" s="8" t="str">
        <f>IF(Base!BI230="","",IF(Base!BI230="F",1,0))</f>
        <v/>
      </c>
      <c r="BJ230" s="9" t="str">
        <f>IF(Base!BJ230="","",IF(Base!BJ230="V",1,0))</f>
        <v/>
      </c>
      <c r="BK230" s="9" t="str">
        <f>IF(Base!BK230="","",IF(Base!BK230="F",1,0))</f>
        <v/>
      </c>
      <c r="BL230" s="9" t="str">
        <f>IF(Base!BL230="","",IF(Base!BL230="F",1,0))</f>
        <v/>
      </c>
      <c r="BM230" s="9" t="str">
        <f>IF(Base!BM230="","",IF(Base!BM230="F",1,0))</f>
        <v/>
      </c>
      <c r="BN230" s="9" t="str">
        <f>IF(Base!BN230="","",IF(Base!BN230="F",1,0))</f>
        <v/>
      </c>
      <c r="BO230" s="9" t="str">
        <f>IF(Base!BO230="","",IF(Base!BO230="F",1,0))</f>
        <v/>
      </c>
      <c r="BP230" s="9" t="str">
        <f>IF(Base!BP230="","",IF(Base!BP230="F",1,0))</f>
        <v/>
      </c>
      <c r="BQ230" s="9" t="str">
        <f>IF(Base!BQ230="","",IF(Base!BQ230="F",1,0))</f>
        <v/>
      </c>
      <c r="BR230" s="10" t="str">
        <f>IF(Base!BR230="","",IF(Base!BR230="F",1,0))</f>
        <v/>
      </c>
    </row>
    <row r="231" spans="1:70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1" t="str">
        <f>IF(Base!E231="","",Base!E231)</f>
        <v/>
      </c>
      <c r="F231" s="1" t="str">
        <f>IF(Base!F231="","",Base!F231)</f>
        <v/>
      </c>
      <c r="G231" s="8" t="str">
        <f>IF(Base!G231="","",IF(Base!G231="V",1,0))</f>
        <v/>
      </c>
      <c r="H231" s="9" t="str">
        <f>IF(Base!H231="","",IF(Base!H231="F",1,0))</f>
        <v/>
      </c>
      <c r="I231" s="9" t="str">
        <f>IF(Base!I231="","",IF(Base!I231="V",1,0))</f>
        <v/>
      </c>
      <c r="J231" s="9" t="str">
        <f>IF(Base!J231="","",IF(Base!J231="V",1,0))</f>
        <v/>
      </c>
      <c r="K231" s="9" t="str">
        <f>IF(Base!K231="","",IF(Base!K231="F",1,0))</f>
        <v/>
      </c>
      <c r="L231" s="9" t="str">
        <f>IF(Base!L231="","",IF(Base!L231="V",1,0))</f>
        <v/>
      </c>
      <c r="M231" s="9" t="str">
        <f>IF(Base!M231="","",IF(Base!M231="V",1,0))</f>
        <v/>
      </c>
      <c r="N231" s="9" t="str">
        <f>IF(Base!N231="","",IF(Base!N231="V",1,0))</f>
        <v/>
      </c>
      <c r="O231" s="9" t="str">
        <f>IF(Base!O231="","",IF(Base!O231="V",1,0))</f>
        <v/>
      </c>
      <c r="P231" s="10" t="str">
        <f>IF(Base!P231="","",IF(Base!P231="V",1,0))</f>
        <v/>
      </c>
      <c r="Q231" s="8" t="str">
        <f>IF(Base!Q231="","",IF(Base!Q231="V",1,0))</f>
        <v/>
      </c>
      <c r="R231" s="9" t="str">
        <f>IF(Base!R231="","",IF(Base!R231="F",1,0))</f>
        <v/>
      </c>
      <c r="S231" s="9" t="str">
        <f>IF(Base!S231="","",IF(Base!S231="V",1,0))</f>
        <v/>
      </c>
      <c r="T231" s="9" t="str">
        <f>IF(Base!T231="","",IF(Base!T231="V",1,0))</f>
        <v/>
      </c>
      <c r="U231" s="9" t="str">
        <f>IF(Base!U231="","",IF(Base!U231="F",1,0))</f>
        <v/>
      </c>
      <c r="V231" s="9" t="str">
        <f>IF(Base!V231="","",IF(Base!V231="V",1,0))</f>
        <v/>
      </c>
      <c r="W231" s="9" t="str">
        <f>IF(Base!W231="","",IF(Base!W231="V",1,0))</f>
        <v/>
      </c>
      <c r="X231" s="9" t="str">
        <f>IF(Base!X231="","",IF(Base!X231="V",1,0))</f>
        <v/>
      </c>
      <c r="Y231" s="9" t="str">
        <f>IF(Base!Y231="","",IF(Base!Y231="V",1,0))</f>
        <v/>
      </c>
      <c r="Z231" s="10" t="str">
        <f>IF(Base!Z231="","",IF(Base!Z231="V",1,0))</f>
        <v/>
      </c>
      <c r="AA231" s="1" t="str">
        <f>IF(Base!AA231="","",Base!AA231)</f>
        <v/>
      </c>
      <c r="AB231" s="10" t="str">
        <f>IF(Base!AB231="","",Base!AB231)</f>
        <v/>
      </c>
      <c r="AC231" s="9" t="str">
        <f>IF(Base!AC231="","",IF(Base!AC231="F",1,0))</f>
        <v/>
      </c>
      <c r="AD231" s="9" t="str">
        <f>IF(Base!AD231="","",IF(Base!AD231="F",1,0))</f>
        <v/>
      </c>
      <c r="AE231" s="9" t="str">
        <f>IF(Base!AE231="","",IF(Base!AE231="V",1,0))</f>
        <v/>
      </c>
      <c r="AF231" s="9" t="str">
        <f>IF(Base!AF231="","",IF(Base!AF231="F",1,0))</f>
        <v/>
      </c>
      <c r="AG231" s="9" t="str">
        <f>IF(Base!AG231="","",IF(Base!AG231="V",1,0))</f>
        <v/>
      </c>
      <c r="AH231" s="9" t="str">
        <f>IF(Base!AH231="","",IF(Base!AH231="V",1,0))</f>
        <v/>
      </c>
      <c r="AI231" s="9" t="str">
        <f>IF(Base!AI231="","",IF(Base!AI231="F",1,0))</f>
        <v/>
      </c>
      <c r="AJ231" s="9" t="str">
        <f>IF(Base!AJ231="","",IF(Base!AJ231="V",1,0))</f>
        <v/>
      </c>
      <c r="AK231" s="9" t="str">
        <f>IF(Base!AK231="","",IF(Base!AK231="F",1,0))</f>
        <v/>
      </c>
      <c r="AL231" s="10" t="str">
        <f>IF(Base!AL231="","",IF(Base!AL231="F",1,0))</f>
        <v/>
      </c>
      <c r="AM231" s="8" t="str">
        <f>IF(Base!AM231="","",IF(Base!AM231="F",1,0))</f>
        <v/>
      </c>
      <c r="AN231" s="9" t="str">
        <f>IF(Base!AN231="","",IF(Base!AN231="F",1,0))</f>
        <v/>
      </c>
      <c r="AO231" s="9" t="str">
        <f>IF(Base!AO231="","",IF(Base!AO231="V",1,0))</f>
        <v/>
      </c>
      <c r="AP231" s="9" t="str">
        <f>IF(Base!AP231="","",IF(Base!AP231="F",1,0))</f>
        <v/>
      </c>
      <c r="AQ231" s="9" t="str">
        <f>IF(Base!AQ231="","",IF(Base!AQ231="V",1,0))</f>
        <v/>
      </c>
      <c r="AR231" s="9" t="str">
        <f>IF(Base!AR231="","",IF(Base!AR231="V",1,0))</f>
        <v/>
      </c>
      <c r="AS231" s="9" t="str">
        <f>IF(Base!AS231="","",IF(Base!AS231="F",1,0))</f>
        <v/>
      </c>
      <c r="AT231" s="9" t="str">
        <f>IF(Base!AT231="","",IF(Base!AT231="V",1,0))</f>
        <v/>
      </c>
      <c r="AU231" s="9" t="str">
        <f>IF(Base!AU231="","",IF(Base!AU231="F",1,0))</f>
        <v/>
      </c>
      <c r="AV231" s="10" t="str">
        <f>IF(Base!AV231="","",IF(Base!AV231="F",1,0))</f>
        <v/>
      </c>
      <c r="AW231" s="1" t="str">
        <f>IF(Base!AW231="","",Base!AW231)</f>
        <v/>
      </c>
      <c r="AX231" s="10" t="str">
        <f>IF(Base!AX231="","",Base!AX231)</f>
        <v/>
      </c>
      <c r="AY231" s="9" t="str">
        <f>IF(Base!AY231="","",IF(Base!AY231="F",1,0))</f>
        <v/>
      </c>
      <c r="AZ231" s="9" t="str">
        <f>IF(Base!AZ231="","",IF(Base!AZ231="V",1,0))</f>
        <v/>
      </c>
      <c r="BA231" s="9" t="str">
        <f>IF(Base!BA231="","",IF(Base!BA231="F",1,0))</f>
        <v/>
      </c>
      <c r="BB231" s="9" t="str">
        <f>IF(Base!BB231="","",IF(Base!BB231="F",1,0))</f>
        <v/>
      </c>
      <c r="BC231" s="9" t="str">
        <f>IF(Base!BC231="","",IF(Base!BC231="F",1,0))</f>
        <v/>
      </c>
      <c r="BD231" s="9" t="str">
        <f>IF(Base!BD231="","",IF(Base!BD231="F",1,0))</f>
        <v/>
      </c>
      <c r="BE231" s="9" t="str">
        <f>IF(Base!BE231="","",IF(Base!BE231="F",1,0))</f>
        <v/>
      </c>
      <c r="BF231" s="9" t="str">
        <f>IF(Base!BF231="","",IF(Base!BF231="F",1,0))</f>
        <v/>
      </c>
      <c r="BG231" s="9" t="str">
        <f>IF(Base!BG231="","",IF(Base!BG231="F",1,0))</f>
        <v/>
      </c>
      <c r="BH231" s="10" t="str">
        <f>IF(Base!BH231="","",IF(Base!BH231="F",1,0))</f>
        <v/>
      </c>
      <c r="BI231" s="8" t="str">
        <f>IF(Base!BI231="","",IF(Base!BI231="F",1,0))</f>
        <v/>
      </c>
      <c r="BJ231" s="9" t="str">
        <f>IF(Base!BJ231="","",IF(Base!BJ231="V",1,0))</f>
        <v/>
      </c>
      <c r="BK231" s="9" t="str">
        <f>IF(Base!BK231="","",IF(Base!BK231="F",1,0))</f>
        <v/>
      </c>
      <c r="BL231" s="9" t="str">
        <f>IF(Base!BL231="","",IF(Base!BL231="F",1,0))</f>
        <v/>
      </c>
      <c r="BM231" s="9" t="str">
        <f>IF(Base!BM231="","",IF(Base!BM231="F",1,0))</f>
        <v/>
      </c>
      <c r="BN231" s="9" t="str">
        <f>IF(Base!BN231="","",IF(Base!BN231="F",1,0))</f>
        <v/>
      </c>
      <c r="BO231" s="9" t="str">
        <f>IF(Base!BO231="","",IF(Base!BO231="F",1,0))</f>
        <v/>
      </c>
      <c r="BP231" s="9" t="str">
        <f>IF(Base!BP231="","",IF(Base!BP231="F",1,0))</f>
        <v/>
      </c>
      <c r="BQ231" s="9" t="str">
        <f>IF(Base!BQ231="","",IF(Base!BQ231="F",1,0))</f>
        <v/>
      </c>
      <c r="BR231" s="10" t="str">
        <f>IF(Base!BR231="","",IF(Base!BR231="F",1,0))</f>
        <v/>
      </c>
    </row>
    <row r="232" spans="1:70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1" t="str">
        <f>IF(Base!E232="","",Base!E232)</f>
        <v/>
      </c>
      <c r="F232" s="1" t="str">
        <f>IF(Base!F232="","",Base!F232)</f>
        <v/>
      </c>
      <c r="G232" s="8" t="str">
        <f>IF(Base!G232="","",IF(Base!G232="V",1,0))</f>
        <v/>
      </c>
      <c r="H232" s="9" t="str">
        <f>IF(Base!H232="","",IF(Base!H232="F",1,0))</f>
        <v/>
      </c>
      <c r="I232" s="9" t="str">
        <f>IF(Base!I232="","",IF(Base!I232="V",1,0))</f>
        <v/>
      </c>
      <c r="J232" s="9" t="str">
        <f>IF(Base!J232="","",IF(Base!J232="V",1,0))</f>
        <v/>
      </c>
      <c r="K232" s="9" t="str">
        <f>IF(Base!K232="","",IF(Base!K232="F",1,0))</f>
        <v/>
      </c>
      <c r="L232" s="9" t="str">
        <f>IF(Base!L232="","",IF(Base!L232="V",1,0))</f>
        <v/>
      </c>
      <c r="M232" s="9" t="str">
        <f>IF(Base!M232="","",IF(Base!M232="V",1,0))</f>
        <v/>
      </c>
      <c r="N232" s="9" t="str">
        <f>IF(Base!N232="","",IF(Base!N232="V",1,0))</f>
        <v/>
      </c>
      <c r="O232" s="9" t="str">
        <f>IF(Base!O232="","",IF(Base!O232="V",1,0))</f>
        <v/>
      </c>
      <c r="P232" s="10" t="str">
        <f>IF(Base!P232="","",IF(Base!P232="V",1,0))</f>
        <v/>
      </c>
      <c r="Q232" s="8" t="str">
        <f>IF(Base!Q232="","",IF(Base!Q232="V",1,0))</f>
        <v/>
      </c>
      <c r="R232" s="9" t="str">
        <f>IF(Base!R232="","",IF(Base!R232="F",1,0))</f>
        <v/>
      </c>
      <c r="S232" s="9" t="str">
        <f>IF(Base!S232="","",IF(Base!S232="V",1,0))</f>
        <v/>
      </c>
      <c r="T232" s="9" t="str">
        <f>IF(Base!T232="","",IF(Base!T232="V",1,0))</f>
        <v/>
      </c>
      <c r="U232" s="9" t="str">
        <f>IF(Base!U232="","",IF(Base!U232="F",1,0))</f>
        <v/>
      </c>
      <c r="V232" s="9" t="str">
        <f>IF(Base!V232="","",IF(Base!V232="V",1,0))</f>
        <v/>
      </c>
      <c r="W232" s="9" t="str">
        <f>IF(Base!W232="","",IF(Base!W232="V",1,0))</f>
        <v/>
      </c>
      <c r="X232" s="9" t="str">
        <f>IF(Base!X232="","",IF(Base!X232="V",1,0))</f>
        <v/>
      </c>
      <c r="Y232" s="9" t="str">
        <f>IF(Base!Y232="","",IF(Base!Y232="V",1,0))</f>
        <v/>
      </c>
      <c r="Z232" s="10" t="str">
        <f>IF(Base!Z232="","",IF(Base!Z232="V",1,0))</f>
        <v/>
      </c>
      <c r="AA232" s="1" t="str">
        <f>IF(Base!AA232="","",Base!AA232)</f>
        <v/>
      </c>
      <c r="AB232" s="10" t="str">
        <f>IF(Base!AB232="","",Base!AB232)</f>
        <v/>
      </c>
      <c r="AC232" s="9" t="str">
        <f>IF(Base!AC232="","",IF(Base!AC232="F",1,0))</f>
        <v/>
      </c>
      <c r="AD232" s="9" t="str">
        <f>IF(Base!AD232="","",IF(Base!AD232="F",1,0))</f>
        <v/>
      </c>
      <c r="AE232" s="9" t="str">
        <f>IF(Base!AE232="","",IF(Base!AE232="V",1,0))</f>
        <v/>
      </c>
      <c r="AF232" s="9" t="str">
        <f>IF(Base!AF232="","",IF(Base!AF232="F",1,0))</f>
        <v/>
      </c>
      <c r="AG232" s="9" t="str">
        <f>IF(Base!AG232="","",IF(Base!AG232="V",1,0))</f>
        <v/>
      </c>
      <c r="AH232" s="9" t="str">
        <f>IF(Base!AH232="","",IF(Base!AH232="V",1,0))</f>
        <v/>
      </c>
      <c r="AI232" s="9" t="str">
        <f>IF(Base!AI232="","",IF(Base!AI232="F",1,0))</f>
        <v/>
      </c>
      <c r="AJ232" s="9" t="str">
        <f>IF(Base!AJ232="","",IF(Base!AJ232="V",1,0))</f>
        <v/>
      </c>
      <c r="AK232" s="9" t="str">
        <f>IF(Base!AK232="","",IF(Base!AK232="F",1,0))</f>
        <v/>
      </c>
      <c r="AL232" s="10" t="str">
        <f>IF(Base!AL232="","",IF(Base!AL232="F",1,0))</f>
        <v/>
      </c>
      <c r="AM232" s="8" t="str">
        <f>IF(Base!AM232="","",IF(Base!AM232="F",1,0))</f>
        <v/>
      </c>
      <c r="AN232" s="9" t="str">
        <f>IF(Base!AN232="","",IF(Base!AN232="F",1,0))</f>
        <v/>
      </c>
      <c r="AO232" s="9" t="str">
        <f>IF(Base!AO232="","",IF(Base!AO232="V",1,0))</f>
        <v/>
      </c>
      <c r="AP232" s="9" t="str">
        <f>IF(Base!AP232="","",IF(Base!AP232="F",1,0))</f>
        <v/>
      </c>
      <c r="AQ232" s="9" t="str">
        <f>IF(Base!AQ232="","",IF(Base!AQ232="V",1,0))</f>
        <v/>
      </c>
      <c r="AR232" s="9" t="str">
        <f>IF(Base!AR232="","",IF(Base!AR232="V",1,0))</f>
        <v/>
      </c>
      <c r="AS232" s="9" t="str">
        <f>IF(Base!AS232="","",IF(Base!AS232="F",1,0))</f>
        <v/>
      </c>
      <c r="AT232" s="9" t="str">
        <f>IF(Base!AT232="","",IF(Base!AT232="V",1,0))</f>
        <v/>
      </c>
      <c r="AU232" s="9" t="str">
        <f>IF(Base!AU232="","",IF(Base!AU232="F",1,0))</f>
        <v/>
      </c>
      <c r="AV232" s="10" t="str">
        <f>IF(Base!AV232="","",IF(Base!AV232="F",1,0))</f>
        <v/>
      </c>
      <c r="AW232" s="1" t="str">
        <f>IF(Base!AW232="","",Base!AW232)</f>
        <v/>
      </c>
      <c r="AX232" s="10" t="str">
        <f>IF(Base!AX232="","",Base!AX232)</f>
        <v/>
      </c>
      <c r="AY232" s="9" t="str">
        <f>IF(Base!AY232="","",IF(Base!AY232="F",1,0))</f>
        <v/>
      </c>
      <c r="AZ232" s="9" t="str">
        <f>IF(Base!AZ232="","",IF(Base!AZ232="V",1,0))</f>
        <v/>
      </c>
      <c r="BA232" s="9" t="str">
        <f>IF(Base!BA232="","",IF(Base!BA232="F",1,0))</f>
        <v/>
      </c>
      <c r="BB232" s="9" t="str">
        <f>IF(Base!BB232="","",IF(Base!BB232="F",1,0))</f>
        <v/>
      </c>
      <c r="BC232" s="9" t="str">
        <f>IF(Base!BC232="","",IF(Base!BC232="F",1,0))</f>
        <v/>
      </c>
      <c r="BD232" s="9" t="str">
        <f>IF(Base!BD232="","",IF(Base!BD232="F",1,0))</f>
        <v/>
      </c>
      <c r="BE232" s="9" t="str">
        <f>IF(Base!BE232="","",IF(Base!BE232="F",1,0))</f>
        <v/>
      </c>
      <c r="BF232" s="9" t="str">
        <f>IF(Base!BF232="","",IF(Base!BF232="F",1,0))</f>
        <v/>
      </c>
      <c r="BG232" s="9" t="str">
        <f>IF(Base!BG232="","",IF(Base!BG232="F",1,0))</f>
        <v/>
      </c>
      <c r="BH232" s="10" t="str">
        <f>IF(Base!BH232="","",IF(Base!BH232="F",1,0))</f>
        <v/>
      </c>
      <c r="BI232" s="8" t="str">
        <f>IF(Base!BI232="","",IF(Base!BI232="F",1,0))</f>
        <v/>
      </c>
      <c r="BJ232" s="9" t="str">
        <f>IF(Base!BJ232="","",IF(Base!BJ232="V",1,0))</f>
        <v/>
      </c>
      <c r="BK232" s="9" t="str">
        <f>IF(Base!BK232="","",IF(Base!BK232="F",1,0))</f>
        <v/>
      </c>
      <c r="BL232" s="9" t="str">
        <f>IF(Base!BL232="","",IF(Base!BL232="F",1,0))</f>
        <v/>
      </c>
      <c r="BM232" s="9" t="str">
        <f>IF(Base!BM232="","",IF(Base!BM232="F",1,0))</f>
        <v/>
      </c>
      <c r="BN232" s="9" t="str">
        <f>IF(Base!BN232="","",IF(Base!BN232="F",1,0))</f>
        <v/>
      </c>
      <c r="BO232" s="9" t="str">
        <f>IF(Base!BO232="","",IF(Base!BO232="F",1,0))</f>
        <v/>
      </c>
      <c r="BP232" s="9" t="str">
        <f>IF(Base!BP232="","",IF(Base!BP232="F",1,0))</f>
        <v/>
      </c>
      <c r="BQ232" s="9" t="str">
        <f>IF(Base!BQ232="","",IF(Base!BQ232="F",1,0))</f>
        <v/>
      </c>
      <c r="BR232" s="10" t="str">
        <f>IF(Base!BR232="","",IF(Base!BR232="F",1,0))</f>
        <v/>
      </c>
    </row>
    <row r="233" spans="1:70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1" t="str">
        <f>IF(Base!E233="","",Base!E233)</f>
        <v/>
      </c>
      <c r="F233" s="1" t="str">
        <f>IF(Base!F233="","",Base!F233)</f>
        <v/>
      </c>
      <c r="G233" s="8" t="str">
        <f>IF(Base!G233="","",IF(Base!G233="V",1,0))</f>
        <v/>
      </c>
      <c r="H233" s="9" t="str">
        <f>IF(Base!H233="","",IF(Base!H233="F",1,0))</f>
        <v/>
      </c>
      <c r="I233" s="9" t="str">
        <f>IF(Base!I233="","",IF(Base!I233="V",1,0))</f>
        <v/>
      </c>
      <c r="J233" s="9" t="str">
        <f>IF(Base!J233="","",IF(Base!J233="V",1,0))</f>
        <v/>
      </c>
      <c r="K233" s="9" t="str">
        <f>IF(Base!K233="","",IF(Base!K233="F",1,0))</f>
        <v/>
      </c>
      <c r="L233" s="9" t="str">
        <f>IF(Base!L233="","",IF(Base!L233="V",1,0))</f>
        <v/>
      </c>
      <c r="M233" s="9" t="str">
        <f>IF(Base!M233="","",IF(Base!M233="V",1,0))</f>
        <v/>
      </c>
      <c r="N233" s="9" t="str">
        <f>IF(Base!N233="","",IF(Base!N233="V",1,0))</f>
        <v/>
      </c>
      <c r="O233" s="9" t="str">
        <f>IF(Base!O233="","",IF(Base!O233="V",1,0))</f>
        <v/>
      </c>
      <c r="P233" s="10" t="str">
        <f>IF(Base!P233="","",IF(Base!P233="V",1,0))</f>
        <v/>
      </c>
      <c r="Q233" s="8" t="str">
        <f>IF(Base!Q233="","",IF(Base!Q233="V",1,0))</f>
        <v/>
      </c>
      <c r="R233" s="9" t="str">
        <f>IF(Base!R233="","",IF(Base!R233="F",1,0))</f>
        <v/>
      </c>
      <c r="S233" s="9" t="str">
        <f>IF(Base!S233="","",IF(Base!S233="V",1,0))</f>
        <v/>
      </c>
      <c r="T233" s="9" t="str">
        <f>IF(Base!T233="","",IF(Base!T233="V",1,0))</f>
        <v/>
      </c>
      <c r="U233" s="9" t="str">
        <f>IF(Base!U233="","",IF(Base!U233="F",1,0))</f>
        <v/>
      </c>
      <c r="V233" s="9" t="str">
        <f>IF(Base!V233="","",IF(Base!V233="V",1,0))</f>
        <v/>
      </c>
      <c r="W233" s="9" t="str">
        <f>IF(Base!W233="","",IF(Base!W233="V",1,0))</f>
        <v/>
      </c>
      <c r="X233" s="9" t="str">
        <f>IF(Base!X233="","",IF(Base!X233="V",1,0))</f>
        <v/>
      </c>
      <c r="Y233" s="9" t="str">
        <f>IF(Base!Y233="","",IF(Base!Y233="V",1,0))</f>
        <v/>
      </c>
      <c r="Z233" s="10" t="str">
        <f>IF(Base!Z233="","",IF(Base!Z233="V",1,0))</f>
        <v/>
      </c>
      <c r="AA233" s="1" t="str">
        <f>IF(Base!AA233="","",Base!AA233)</f>
        <v/>
      </c>
      <c r="AB233" s="10" t="str">
        <f>IF(Base!AB233="","",Base!AB233)</f>
        <v/>
      </c>
      <c r="AC233" s="9" t="str">
        <f>IF(Base!AC233="","",IF(Base!AC233="F",1,0))</f>
        <v/>
      </c>
      <c r="AD233" s="9" t="str">
        <f>IF(Base!AD233="","",IF(Base!AD233="F",1,0))</f>
        <v/>
      </c>
      <c r="AE233" s="9" t="str">
        <f>IF(Base!AE233="","",IF(Base!AE233="V",1,0))</f>
        <v/>
      </c>
      <c r="AF233" s="9" t="str">
        <f>IF(Base!AF233="","",IF(Base!AF233="F",1,0))</f>
        <v/>
      </c>
      <c r="AG233" s="9" t="str">
        <f>IF(Base!AG233="","",IF(Base!AG233="V",1,0))</f>
        <v/>
      </c>
      <c r="AH233" s="9" t="str">
        <f>IF(Base!AH233="","",IF(Base!AH233="V",1,0))</f>
        <v/>
      </c>
      <c r="AI233" s="9" t="str">
        <f>IF(Base!AI233="","",IF(Base!AI233="F",1,0))</f>
        <v/>
      </c>
      <c r="AJ233" s="9" t="str">
        <f>IF(Base!AJ233="","",IF(Base!AJ233="V",1,0))</f>
        <v/>
      </c>
      <c r="AK233" s="9" t="str">
        <f>IF(Base!AK233="","",IF(Base!AK233="F",1,0))</f>
        <v/>
      </c>
      <c r="AL233" s="10" t="str">
        <f>IF(Base!AL233="","",IF(Base!AL233="F",1,0))</f>
        <v/>
      </c>
      <c r="AM233" s="8" t="str">
        <f>IF(Base!AM233="","",IF(Base!AM233="F",1,0))</f>
        <v/>
      </c>
      <c r="AN233" s="9" t="str">
        <f>IF(Base!AN233="","",IF(Base!AN233="F",1,0))</f>
        <v/>
      </c>
      <c r="AO233" s="9" t="str">
        <f>IF(Base!AO233="","",IF(Base!AO233="V",1,0))</f>
        <v/>
      </c>
      <c r="AP233" s="9" t="str">
        <f>IF(Base!AP233="","",IF(Base!AP233="F",1,0))</f>
        <v/>
      </c>
      <c r="AQ233" s="9" t="str">
        <f>IF(Base!AQ233="","",IF(Base!AQ233="V",1,0))</f>
        <v/>
      </c>
      <c r="AR233" s="9" t="str">
        <f>IF(Base!AR233="","",IF(Base!AR233="V",1,0))</f>
        <v/>
      </c>
      <c r="AS233" s="9" t="str">
        <f>IF(Base!AS233="","",IF(Base!AS233="F",1,0))</f>
        <v/>
      </c>
      <c r="AT233" s="9" t="str">
        <f>IF(Base!AT233="","",IF(Base!AT233="V",1,0))</f>
        <v/>
      </c>
      <c r="AU233" s="9" t="str">
        <f>IF(Base!AU233="","",IF(Base!AU233="F",1,0))</f>
        <v/>
      </c>
      <c r="AV233" s="10" t="str">
        <f>IF(Base!AV233="","",IF(Base!AV233="F",1,0))</f>
        <v/>
      </c>
      <c r="AW233" s="1" t="str">
        <f>IF(Base!AW233="","",Base!AW233)</f>
        <v/>
      </c>
      <c r="AX233" s="10" t="str">
        <f>IF(Base!AX233="","",Base!AX233)</f>
        <v/>
      </c>
      <c r="AY233" s="9" t="str">
        <f>IF(Base!AY233="","",IF(Base!AY233="F",1,0))</f>
        <v/>
      </c>
      <c r="AZ233" s="9" t="str">
        <f>IF(Base!AZ233="","",IF(Base!AZ233="V",1,0))</f>
        <v/>
      </c>
      <c r="BA233" s="9" t="str">
        <f>IF(Base!BA233="","",IF(Base!BA233="F",1,0))</f>
        <v/>
      </c>
      <c r="BB233" s="9" t="str">
        <f>IF(Base!BB233="","",IF(Base!BB233="F",1,0))</f>
        <v/>
      </c>
      <c r="BC233" s="9" t="str">
        <f>IF(Base!BC233="","",IF(Base!BC233="F",1,0))</f>
        <v/>
      </c>
      <c r="BD233" s="9" t="str">
        <f>IF(Base!BD233="","",IF(Base!BD233="F",1,0))</f>
        <v/>
      </c>
      <c r="BE233" s="9" t="str">
        <f>IF(Base!BE233="","",IF(Base!BE233="F",1,0))</f>
        <v/>
      </c>
      <c r="BF233" s="9" t="str">
        <f>IF(Base!BF233="","",IF(Base!BF233="F",1,0))</f>
        <v/>
      </c>
      <c r="BG233" s="9" t="str">
        <f>IF(Base!BG233="","",IF(Base!BG233="F",1,0))</f>
        <v/>
      </c>
      <c r="BH233" s="10" t="str">
        <f>IF(Base!BH233="","",IF(Base!BH233="F",1,0))</f>
        <v/>
      </c>
      <c r="BI233" s="8" t="str">
        <f>IF(Base!BI233="","",IF(Base!BI233="F",1,0))</f>
        <v/>
      </c>
      <c r="BJ233" s="9" t="str">
        <f>IF(Base!BJ233="","",IF(Base!BJ233="V",1,0))</f>
        <v/>
      </c>
      <c r="BK233" s="9" t="str">
        <f>IF(Base!BK233="","",IF(Base!BK233="F",1,0))</f>
        <v/>
      </c>
      <c r="BL233" s="9" t="str">
        <f>IF(Base!BL233="","",IF(Base!BL233="F",1,0))</f>
        <v/>
      </c>
      <c r="BM233" s="9" t="str">
        <f>IF(Base!BM233="","",IF(Base!BM233="F",1,0))</f>
        <v/>
      </c>
      <c r="BN233" s="9" t="str">
        <f>IF(Base!BN233="","",IF(Base!BN233="F",1,0))</f>
        <v/>
      </c>
      <c r="BO233" s="9" t="str">
        <f>IF(Base!BO233="","",IF(Base!BO233="F",1,0))</f>
        <v/>
      </c>
      <c r="BP233" s="9" t="str">
        <f>IF(Base!BP233="","",IF(Base!BP233="F",1,0))</f>
        <v/>
      </c>
      <c r="BQ233" s="9" t="str">
        <f>IF(Base!BQ233="","",IF(Base!BQ233="F",1,0))</f>
        <v/>
      </c>
      <c r="BR233" s="10" t="str">
        <f>IF(Base!BR233="","",IF(Base!BR233="F",1,0))</f>
        <v/>
      </c>
    </row>
    <row r="234" spans="1:70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1" t="str">
        <f>IF(Base!E234="","",Base!E234)</f>
        <v/>
      </c>
      <c r="F234" s="1" t="str">
        <f>IF(Base!F234="","",Base!F234)</f>
        <v/>
      </c>
      <c r="G234" s="8" t="str">
        <f>IF(Base!G234="","",IF(Base!G234="V",1,0))</f>
        <v/>
      </c>
      <c r="H234" s="9" t="str">
        <f>IF(Base!H234="","",IF(Base!H234="F",1,0))</f>
        <v/>
      </c>
      <c r="I234" s="9" t="str">
        <f>IF(Base!I234="","",IF(Base!I234="V",1,0))</f>
        <v/>
      </c>
      <c r="J234" s="9" t="str">
        <f>IF(Base!J234="","",IF(Base!J234="V",1,0))</f>
        <v/>
      </c>
      <c r="K234" s="9" t="str">
        <f>IF(Base!K234="","",IF(Base!K234="F",1,0))</f>
        <v/>
      </c>
      <c r="L234" s="9" t="str">
        <f>IF(Base!L234="","",IF(Base!L234="V",1,0))</f>
        <v/>
      </c>
      <c r="M234" s="9" t="str">
        <f>IF(Base!M234="","",IF(Base!M234="V",1,0))</f>
        <v/>
      </c>
      <c r="N234" s="9" t="str">
        <f>IF(Base!N234="","",IF(Base!N234="V",1,0))</f>
        <v/>
      </c>
      <c r="O234" s="9" t="str">
        <f>IF(Base!O234="","",IF(Base!O234="V",1,0))</f>
        <v/>
      </c>
      <c r="P234" s="10" t="str">
        <f>IF(Base!P234="","",IF(Base!P234="V",1,0))</f>
        <v/>
      </c>
      <c r="Q234" s="8" t="str">
        <f>IF(Base!Q234="","",IF(Base!Q234="V",1,0))</f>
        <v/>
      </c>
      <c r="R234" s="9" t="str">
        <f>IF(Base!R234="","",IF(Base!R234="F",1,0))</f>
        <v/>
      </c>
      <c r="S234" s="9" t="str">
        <f>IF(Base!S234="","",IF(Base!S234="V",1,0))</f>
        <v/>
      </c>
      <c r="T234" s="9" t="str">
        <f>IF(Base!T234="","",IF(Base!T234="V",1,0))</f>
        <v/>
      </c>
      <c r="U234" s="9" t="str">
        <f>IF(Base!U234="","",IF(Base!U234="F",1,0))</f>
        <v/>
      </c>
      <c r="V234" s="9" t="str">
        <f>IF(Base!V234="","",IF(Base!V234="V",1,0))</f>
        <v/>
      </c>
      <c r="W234" s="9" t="str">
        <f>IF(Base!W234="","",IF(Base!W234="V",1,0))</f>
        <v/>
      </c>
      <c r="X234" s="9" t="str">
        <f>IF(Base!X234="","",IF(Base!X234="V",1,0))</f>
        <v/>
      </c>
      <c r="Y234" s="9" t="str">
        <f>IF(Base!Y234="","",IF(Base!Y234="V",1,0))</f>
        <v/>
      </c>
      <c r="Z234" s="10" t="str">
        <f>IF(Base!Z234="","",IF(Base!Z234="V",1,0))</f>
        <v/>
      </c>
      <c r="AA234" s="1" t="str">
        <f>IF(Base!AA234="","",Base!AA234)</f>
        <v/>
      </c>
      <c r="AB234" s="10" t="str">
        <f>IF(Base!AB234="","",Base!AB234)</f>
        <v/>
      </c>
      <c r="AC234" s="9" t="str">
        <f>IF(Base!AC234="","",IF(Base!AC234="F",1,0))</f>
        <v/>
      </c>
      <c r="AD234" s="9" t="str">
        <f>IF(Base!AD234="","",IF(Base!AD234="F",1,0))</f>
        <v/>
      </c>
      <c r="AE234" s="9" t="str">
        <f>IF(Base!AE234="","",IF(Base!AE234="V",1,0))</f>
        <v/>
      </c>
      <c r="AF234" s="9" t="str">
        <f>IF(Base!AF234="","",IF(Base!AF234="F",1,0))</f>
        <v/>
      </c>
      <c r="AG234" s="9" t="str">
        <f>IF(Base!AG234="","",IF(Base!AG234="V",1,0))</f>
        <v/>
      </c>
      <c r="AH234" s="9" t="str">
        <f>IF(Base!AH234="","",IF(Base!AH234="V",1,0))</f>
        <v/>
      </c>
      <c r="AI234" s="9" t="str">
        <f>IF(Base!AI234="","",IF(Base!AI234="F",1,0))</f>
        <v/>
      </c>
      <c r="AJ234" s="9" t="str">
        <f>IF(Base!AJ234="","",IF(Base!AJ234="V",1,0))</f>
        <v/>
      </c>
      <c r="AK234" s="9" t="str">
        <f>IF(Base!AK234="","",IF(Base!AK234="F",1,0))</f>
        <v/>
      </c>
      <c r="AL234" s="10" t="str">
        <f>IF(Base!AL234="","",IF(Base!AL234="F",1,0))</f>
        <v/>
      </c>
      <c r="AM234" s="8" t="str">
        <f>IF(Base!AM234="","",IF(Base!AM234="F",1,0))</f>
        <v/>
      </c>
      <c r="AN234" s="9" t="str">
        <f>IF(Base!AN234="","",IF(Base!AN234="F",1,0))</f>
        <v/>
      </c>
      <c r="AO234" s="9" t="str">
        <f>IF(Base!AO234="","",IF(Base!AO234="V",1,0))</f>
        <v/>
      </c>
      <c r="AP234" s="9" t="str">
        <f>IF(Base!AP234="","",IF(Base!AP234="F",1,0))</f>
        <v/>
      </c>
      <c r="AQ234" s="9" t="str">
        <f>IF(Base!AQ234="","",IF(Base!AQ234="V",1,0))</f>
        <v/>
      </c>
      <c r="AR234" s="9" t="str">
        <f>IF(Base!AR234="","",IF(Base!AR234="V",1,0))</f>
        <v/>
      </c>
      <c r="AS234" s="9" t="str">
        <f>IF(Base!AS234="","",IF(Base!AS234="F",1,0))</f>
        <v/>
      </c>
      <c r="AT234" s="9" t="str">
        <f>IF(Base!AT234="","",IF(Base!AT234="V",1,0))</f>
        <v/>
      </c>
      <c r="AU234" s="9" t="str">
        <f>IF(Base!AU234="","",IF(Base!AU234="F",1,0))</f>
        <v/>
      </c>
      <c r="AV234" s="10" t="str">
        <f>IF(Base!AV234="","",IF(Base!AV234="F",1,0))</f>
        <v/>
      </c>
      <c r="AW234" s="1" t="str">
        <f>IF(Base!AW234="","",Base!AW234)</f>
        <v/>
      </c>
      <c r="AX234" s="10" t="str">
        <f>IF(Base!AX234="","",Base!AX234)</f>
        <v/>
      </c>
      <c r="AY234" s="9" t="str">
        <f>IF(Base!AY234="","",IF(Base!AY234="F",1,0))</f>
        <v/>
      </c>
      <c r="AZ234" s="9" t="str">
        <f>IF(Base!AZ234="","",IF(Base!AZ234="V",1,0))</f>
        <v/>
      </c>
      <c r="BA234" s="9" t="str">
        <f>IF(Base!BA234="","",IF(Base!BA234="F",1,0))</f>
        <v/>
      </c>
      <c r="BB234" s="9" t="str">
        <f>IF(Base!BB234="","",IF(Base!BB234="F",1,0))</f>
        <v/>
      </c>
      <c r="BC234" s="9" t="str">
        <f>IF(Base!BC234="","",IF(Base!BC234="F",1,0))</f>
        <v/>
      </c>
      <c r="BD234" s="9" t="str">
        <f>IF(Base!BD234="","",IF(Base!BD234="F",1,0))</f>
        <v/>
      </c>
      <c r="BE234" s="9" t="str">
        <f>IF(Base!BE234="","",IF(Base!BE234="F",1,0))</f>
        <v/>
      </c>
      <c r="BF234" s="9" t="str">
        <f>IF(Base!BF234="","",IF(Base!BF234="F",1,0))</f>
        <v/>
      </c>
      <c r="BG234" s="9" t="str">
        <f>IF(Base!BG234="","",IF(Base!BG234="F",1,0))</f>
        <v/>
      </c>
      <c r="BH234" s="10" t="str">
        <f>IF(Base!BH234="","",IF(Base!BH234="F",1,0))</f>
        <v/>
      </c>
      <c r="BI234" s="8" t="str">
        <f>IF(Base!BI234="","",IF(Base!BI234="F",1,0))</f>
        <v/>
      </c>
      <c r="BJ234" s="9" t="str">
        <f>IF(Base!BJ234="","",IF(Base!BJ234="V",1,0))</f>
        <v/>
      </c>
      <c r="BK234" s="9" t="str">
        <f>IF(Base!BK234="","",IF(Base!BK234="F",1,0))</f>
        <v/>
      </c>
      <c r="BL234" s="9" t="str">
        <f>IF(Base!BL234="","",IF(Base!BL234="F",1,0))</f>
        <v/>
      </c>
      <c r="BM234" s="9" t="str">
        <f>IF(Base!BM234="","",IF(Base!BM234="F",1,0))</f>
        <v/>
      </c>
      <c r="BN234" s="9" t="str">
        <f>IF(Base!BN234="","",IF(Base!BN234="F",1,0))</f>
        <v/>
      </c>
      <c r="BO234" s="9" t="str">
        <f>IF(Base!BO234="","",IF(Base!BO234="F",1,0))</f>
        <v/>
      </c>
      <c r="BP234" s="9" t="str">
        <f>IF(Base!BP234="","",IF(Base!BP234="F",1,0))</f>
        <v/>
      </c>
      <c r="BQ234" s="9" t="str">
        <f>IF(Base!BQ234="","",IF(Base!BQ234="F",1,0))</f>
        <v/>
      </c>
      <c r="BR234" s="10" t="str">
        <f>IF(Base!BR234="","",IF(Base!BR234="F",1,0))</f>
        <v/>
      </c>
    </row>
    <row r="235" spans="1:70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1" t="str">
        <f>IF(Base!E235="","",Base!E235)</f>
        <v/>
      </c>
      <c r="F235" s="1" t="str">
        <f>IF(Base!F235="","",Base!F235)</f>
        <v/>
      </c>
      <c r="G235" s="8" t="str">
        <f>IF(Base!G235="","",IF(Base!G235="V",1,0))</f>
        <v/>
      </c>
      <c r="H235" s="9" t="str">
        <f>IF(Base!H235="","",IF(Base!H235="F",1,0))</f>
        <v/>
      </c>
      <c r="I235" s="9" t="str">
        <f>IF(Base!I235="","",IF(Base!I235="V",1,0))</f>
        <v/>
      </c>
      <c r="J235" s="9" t="str">
        <f>IF(Base!J235="","",IF(Base!J235="V",1,0))</f>
        <v/>
      </c>
      <c r="K235" s="9" t="str">
        <f>IF(Base!K235="","",IF(Base!K235="F",1,0))</f>
        <v/>
      </c>
      <c r="L235" s="9" t="str">
        <f>IF(Base!L235="","",IF(Base!L235="V",1,0))</f>
        <v/>
      </c>
      <c r="M235" s="9" t="str">
        <f>IF(Base!M235="","",IF(Base!M235="V",1,0))</f>
        <v/>
      </c>
      <c r="N235" s="9" t="str">
        <f>IF(Base!N235="","",IF(Base!N235="V",1,0))</f>
        <v/>
      </c>
      <c r="O235" s="9" t="str">
        <f>IF(Base!O235="","",IF(Base!O235="V",1,0))</f>
        <v/>
      </c>
      <c r="P235" s="10" t="str">
        <f>IF(Base!P235="","",IF(Base!P235="V",1,0))</f>
        <v/>
      </c>
      <c r="Q235" s="8" t="str">
        <f>IF(Base!Q235="","",IF(Base!Q235="V",1,0))</f>
        <v/>
      </c>
      <c r="R235" s="9" t="str">
        <f>IF(Base!R235="","",IF(Base!R235="F",1,0))</f>
        <v/>
      </c>
      <c r="S235" s="9" t="str">
        <f>IF(Base!S235="","",IF(Base!S235="V",1,0))</f>
        <v/>
      </c>
      <c r="T235" s="9" t="str">
        <f>IF(Base!T235="","",IF(Base!T235="V",1,0))</f>
        <v/>
      </c>
      <c r="U235" s="9" t="str">
        <f>IF(Base!U235="","",IF(Base!U235="F",1,0))</f>
        <v/>
      </c>
      <c r="V235" s="9" t="str">
        <f>IF(Base!V235="","",IF(Base!V235="V",1,0))</f>
        <v/>
      </c>
      <c r="W235" s="9" t="str">
        <f>IF(Base!W235="","",IF(Base!W235="V",1,0))</f>
        <v/>
      </c>
      <c r="X235" s="9" t="str">
        <f>IF(Base!X235="","",IF(Base!X235="V",1,0))</f>
        <v/>
      </c>
      <c r="Y235" s="9" t="str">
        <f>IF(Base!Y235="","",IF(Base!Y235="V",1,0))</f>
        <v/>
      </c>
      <c r="Z235" s="10" t="str">
        <f>IF(Base!Z235="","",IF(Base!Z235="V",1,0))</f>
        <v/>
      </c>
      <c r="AA235" s="1" t="str">
        <f>IF(Base!AA235="","",Base!AA235)</f>
        <v/>
      </c>
      <c r="AB235" s="10" t="str">
        <f>IF(Base!AB235="","",Base!AB235)</f>
        <v/>
      </c>
      <c r="AC235" s="9" t="str">
        <f>IF(Base!AC235="","",IF(Base!AC235="F",1,0))</f>
        <v/>
      </c>
      <c r="AD235" s="9" t="str">
        <f>IF(Base!AD235="","",IF(Base!AD235="F",1,0))</f>
        <v/>
      </c>
      <c r="AE235" s="9" t="str">
        <f>IF(Base!AE235="","",IF(Base!AE235="V",1,0))</f>
        <v/>
      </c>
      <c r="AF235" s="9" t="str">
        <f>IF(Base!AF235="","",IF(Base!AF235="F",1,0))</f>
        <v/>
      </c>
      <c r="AG235" s="9" t="str">
        <f>IF(Base!AG235="","",IF(Base!AG235="V",1,0))</f>
        <v/>
      </c>
      <c r="AH235" s="9" t="str">
        <f>IF(Base!AH235="","",IF(Base!AH235="V",1,0))</f>
        <v/>
      </c>
      <c r="AI235" s="9" t="str">
        <f>IF(Base!AI235="","",IF(Base!AI235="F",1,0))</f>
        <v/>
      </c>
      <c r="AJ235" s="9" t="str">
        <f>IF(Base!AJ235="","",IF(Base!AJ235="V",1,0))</f>
        <v/>
      </c>
      <c r="AK235" s="9" t="str">
        <f>IF(Base!AK235="","",IF(Base!AK235="F",1,0))</f>
        <v/>
      </c>
      <c r="AL235" s="10" t="str">
        <f>IF(Base!AL235="","",IF(Base!AL235="F",1,0))</f>
        <v/>
      </c>
      <c r="AM235" s="8" t="str">
        <f>IF(Base!AM235="","",IF(Base!AM235="F",1,0))</f>
        <v/>
      </c>
      <c r="AN235" s="9" t="str">
        <f>IF(Base!AN235="","",IF(Base!AN235="F",1,0))</f>
        <v/>
      </c>
      <c r="AO235" s="9" t="str">
        <f>IF(Base!AO235="","",IF(Base!AO235="V",1,0))</f>
        <v/>
      </c>
      <c r="AP235" s="9" t="str">
        <f>IF(Base!AP235="","",IF(Base!AP235="F",1,0))</f>
        <v/>
      </c>
      <c r="AQ235" s="9" t="str">
        <f>IF(Base!AQ235="","",IF(Base!AQ235="V",1,0))</f>
        <v/>
      </c>
      <c r="AR235" s="9" t="str">
        <f>IF(Base!AR235="","",IF(Base!AR235="V",1,0))</f>
        <v/>
      </c>
      <c r="AS235" s="9" t="str">
        <f>IF(Base!AS235="","",IF(Base!AS235="F",1,0))</f>
        <v/>
      </c>
      <c r="AT235" s="9" t="str">
        <f>IF(Base!AT235="","",IF(Base!AT235="V",1,0))</f>
        <v/>
      </c>
      <c r="AU235" s="9" t="str">
        <f>IF(Base!AU235="","",IF(Base!AU235="F",1,0))</f>
        <v/>
      </c>
      <c r="AV235" s="10" t="str">
        <f>IF(Base!AV235="","",IF(Base!AV235="F",1,0))</f>
        <v/>
      </c>
      <c r="AW235" s="1" t="str">
        <f>IF(Base!AW235="","",Base!AW235)</f>
        <v/>
      </c>
      <c r="AX235" s="10" t="str">
        <f>IF(Base!AX235="","",Base!AX235)</f>
        <v/>
      </c>
      <c r="AY235" s="9" t="str">
        <f>IF(Base!AY235="","",IF(Base!AY235="F",1,0))</f>
        <v/>
      </c>
      <c r="AZ235" s="9" t="str">
        <f>IF(Base!AZ235="","",IF(Base!AZ235="V",1,0))</f>
        <v/>
      </c>
      <c r="BA235" s="9" t="str">
        <f>IF(Base!BA235="","",IF(Base!BA235="F",1,0))</f>
        <v/>
      </c>
      <c r="BB235" s="9" t="str">
        <f>IF(Base!BB235="","",IF(Base!BB235="F",1,0))</f>
        <v/>
      </c>
      <c r="BC235" s="9" t="str">
        <f>IF(Base!BC235="","",IF(Base!BC235="F",1,0))</f>
        <v/>
      </c>
      <c r="BD235" s="9" t="str">
        <f>IF(Base!BD235="","",IF(Base!BD235="F",1,0))</f>
        <v/>
      </c>
      <c r="BE235" s="9" t="str">
        <f>IF(Base!BE235="","",IF(Base!BE235="F",1,0))</f>
        <v/>
      </c>
      <c r="BF235" s="9" t="str">
        <f>IF(Base!BF235="","",IF(Base!BF235="F",1,0))</f>
        <v/>
      </c>
      <c r="BG235" s="9" t="str">
        <f>IF(Base!BG235="","",IF(Base!BG235="F",1,0))</f>
        <v/>
      </c>
      <c r="BH235" s="10" t="str">
        <f>IF(Base!BH235="","",IF(Base!BH235="F",1,0))</f>
        <v/>
      </c>
      <c r="BI235" s="8" t="str">
        <f>IF(Base!BI235="","",IF(Base!BI235="F",1,0))</f>
        <v/>
      </c>
      <c r="BJ235" s="9" t="str">
        <f>IF(Base!BJ235="","",IF(Base!BJ235="V",1,0))</f>
        <v/>
      </c>
      <c r="BK235" s="9" t="str">
        <f>IF(Base!BK235="","",IF(Base!BK235="F",1,0))</f>
        <v/>
      </c>
      <c r="BL235" s="9" t="str">
        <f>IF(Base!BL235="","",IF(Base!BL235="F",1,0))</f>
        <v/>
      </c>
      <c r="BM235" s="9" t="str">
        <f>IF(Base!BM235="","",IF(Base!BM235="F",1,0))</f>
        <v/>
      </c>
      <c r="BN235" s="9" t="str">
        <f>IF(Base!BN235="","",IF(Base!BN235="F",1,0))</f>
        <v/>
      </c>
      <c r="BO235" s="9" t="str">
        <f>IF(Base!BO235="","",IF(Base!BO235="F",1,0))</f>
        <v/>
      </c>
      <c r="BP235" s="9" t="str">
        <f>IF(Base!BP235="","",IF(Base!BP235="F",1,0))</f>
        <v/>
      </c>
      <c r="BQ235" s="9" t="str">
        <f>IF(Base!BQ235="","",IF(Base!BQ235="F",1,0))</f>
        <v/>
      </c>
      <c r="BR235" s="10" t="str">
        <f>IF(Base!BR235="","",IF(Base!BR235="F",1,0))</f>
        <v/>
      </c>
    </row>
    <row r="236" spans="1:70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1" t="str">
        <f>IF(Base!E236="","",Base!E236)</f>
        <v/>
      </c>
      <c r="F236" s="1" t="str">
        <f>IF(Base!F236="","",Base!F236)</f>
        <v/>
      </c>
      <c r="G236" s="8" t="str">
        <f>IF(Base!G236="","",IF(Base!G236="V",1,0))</f>
        <v/>
      </c>
      <c r="H236" s="9" t="str">
        <f>IF(Base!H236="","",IF(Base!H236="F",1,0))</f>
        <v/>
      </c>
      <c r="I236" s="9" t="str">
        <f>IF(Base!I236="","",IF(Base!I236="V",1,0))</f>
        <v/>
      </c>
      <c r="J236" s="9" t="str">
        <f>IF(Base!J236="","",IF(Base!J236="V",1,0))</f>
        <v/>
      </c>
      <c r="K236" s="9" t="str">
        <f>IF(Base!K236="","",IF(Base!K236="F",1,0))</f>
        <v/>
      </c>
      <c r="L236" s="9" t="str">
        <f>IF(Base!L236="","",IF(Base!L236="V",1,0))</f>
        <v/>
      </c>
      <c r="M236" s="9" t="str">
        <f>IF(Base!M236="","",IF(Base!M236="V",1,0))</f>
        <v/>
      </c>
      <c r="N236" s="9" t="str">
        <f>IF(Base!N236="","",IF(Base!N236="V",1,0))</f>
        <v/>
      </c>
      <c r="O236" s="9" t="str">
        <f>IF(Base!O236="","",IF(Base!O236="V",1,0))</f>
        <v/>
      </c>
      <c r="P236" s="10" t="str">
        <f>IF(Base!P236="","",IF(Base!P236="V",1,0))</f>
        <v/>
      </c>
      <c r="Q236" s="8" t="str">
        <f>IF(Base!Q236="","",IF(Base!Q236="V",1,0))</f>
        <v/>
      </c>
      <c r="R236" s="9" t="str">
        <f>IF(Base!R236="","",IF(Base!R236="F",1,0))</f>
        <v/>
      </c>
      <c r="S236" s="9" t="str">
        <f>IF(Base!S236="","",IF(Base!S236="V",1,0))</f>
        <v/>
      </c>
      <c r="T236" s="9" t="str">
        <f>IF(Base!T236="","",IF(Base!T236="V",1,0))</f>
        <v/>
      </c>
      <c r="U236" s="9" t="str">
        <f>IF(Base!U236="","",IF(Base!U236="F",1,0))</f>
        <v/>
      </c>
      <c r="V236" s="9" t="str">
        <f>IF(Base!V236="","",IF(Base!V236="V",1,0))</f>
        <v/>
      </c>
      <c r="W236" s="9" t="str">
        <f>IF(Base!W236="","",IF(Base!W236="V",1,0))</f>
        <v/>
      </c>
      <c r="X236" s="9" t="str">
        <f>IF(Base!X236="","",IF(Base!X236="V",1,0))</f>
        <v/>
      </c>
      <c r="Y236" s="9" t="str">
        <f>IF(Base!Y236="","",IF(Base!Y236="V",1,0))</f>
        <v/>
      </c>
      <c r="Z236" s="10" t="str">
        <f>IF(Base!Z236="","",IF(Base!Z236="V",1,0))</f>
        <v/>
      </c>
      <c r="AA236" s="1" t="str">
        <f>IF(Base!AA236="","",Base!AA236)</f>
        <v/>
      </c>
      <c r="AB236" s="10" t="str">
        <f>IF(Base!AB236="","",Base!AB236)</f>
        <v/>
      </c>
      <c r="AC236" s="9" t="str">
        <f>IF(Base!AC236="","",IF(Base!AC236="F",1,0))</f>
        <v/>
      </c>
      <c r="AD236" s="9" t="str">
        <f>IF(Base!AD236="","",IF(Base!AD236="F",1,0))</f>
        <v/>
      </c>
      <c r="AE236" s="9" t="str">
        <f>IF(Base!AE236="","",IF(Base!AE236="V",1,0))</f>
        <v/>
      </c>
      <c r="AF236" s="9" t="str">
        <f>IF(Base!AF236="","",IF(Base!AF236="F",1,0))</f>
        <v/>
      </c>
      <c r="AG236" s="9" t="str">
        <f>IF(Base!AG236="","",IF(Base!AG236="V",1,0))</f>
        <v/>
      </c>
      <c r="AH236" s="9" t="str">
        <f>IF(Base!AH236="","",IF(Base!AH236="V",1,0))</f>
        <v/>
      </c>
      <c r="AI236" s="9" t="str">
        <f>IF(Base!AI236="","",IF(Base!AI236="F",1,0))</f>
        <v/>
      </c>
      <c r="AJ236" s="9" t="str">
        <f>IF(Base!AJ236="","",IF(Base!AJ236="V",1,0))</f>
        <v/>
      </c>
      <c r="AK236" s="9" t="str">
        <f>IF(Base!AK236="","",IF(Base!AK236="F",1,0))</f>
        <v/>
      </c>
      <c r="AL236" s="10" t="str">
        <f>IF(Base!AL236="","",IF(Base!AL236="F",1,0))</f>
        <v/>
      </c>
      <c r="AM236" s="8" t="str">
        <f>IF(Base!AM236="","",IF(Base!AM236="F",1,0))</f>
        <v/>
      </c>
      <c r="AN236" s="9" t="str">
        <f>IF(Base!AN236="","",IF(Base!AN236="F",1,0))</f>
        <v/>
      </c>
      <c r="AO236" s="9" t="str">
        <f>IF(Base!AO236="","",IF(Base!AO236="V",1,0))</f>
        <v/>
      </c>
      <c r="AP236" s="9" t="str">
        <f>IF(Base!AP236="","",IF(Base!AP236="F",1,0))</f>
        <v/>
      </c>
      <c r="AQ236" s="9" t="str">
        <f>IF(Base!AQ236="","",IF(Base!AQ236="V",1,0))</f>
        <v/>
      </c>
      <c r="AR236" s="9" t="str">
        <f>IF(Base!AR236="","",IF(Base!AR236="V",1,0))</f>
        <v/>
      </c>
      <c r="AS236" s="9" t="str">
        <f>IF(Base!AS236="","",IF(Base!AS236="F",1,0))</f>
        <v/>
      </c>
      <c r="AT236" s="9" t="str">
        <f>IF(Base!AT236="","",IF(Base!AT236="V",1,0))</f>
        <v/>
      </c>
      <c r="AU236" s="9" t="str">
        <f>IF(Base!AU236="","",IF(Base!AU236="F",1,0))</f>
        <v/>
      </c>
      <c r="AV236" s="10" t="str">
        <f>IF(Base!AV236="","",IF(Base!AV236="F",1,0))</f>
        <v/>
      </c>
      <c r="AW236" s="1" t="str">
        <f>IF(Base!AW236="","",Base!AW236)</f>
        <v/>
      </c>
      <c r="AX236" s="10" t="str">
        <f>IF(Base!AX236="","",Base!AX236)</f>
        <v/>
      </c>
      <c r="AY236" s="9" t="str">
        <f>IF(Base!AY236="","",IF(Base!AY236="F",1,0))</f>
        <v/>
      </c>
      <c r="AZ236" s="9" t="str">
        <f>IF(Base!AZ236="","",IF(Base!AZ236="V",1,0))</f>
        <v/>
      </c>
      <c r="BA236" s="9" t="str">
        <f>IF(Base!BA236="","",IF(Base!BA236="F",1,0))</f>
        <v/>
      </c>
      <c r="BB236" s="9" t="str">
        <f>IF(Base!BB236="","",IF(Base!BB236="F",1,0))</f>
        <v/>
      </c>
      <c r="BC236" s="9" t="str">
        <f>IF(Base!BC236="","",IF(Base!BC236="F",1,0))</f>
        <v/>
      </c>
      <c r="BD236" s="9" t="str">
        <f>IF(Base!BD236="","",IF(Base!BD236="F",1,0))</f>
        <v/>
      </c>
      <c r="BE236" s="9" t="str">
        <f>IF(Base!BE236="","",IF(Base!BE236="F",1,0))</f>
        <v/>
      </c>
      <c r="BF236" s="9" t="str">
        <f>IF(Base!BF236="","",IF(Base!BF236="F",1,0))</f>
        <v/>
      </c>
      <c r="BG236" s="9" t="str">
        <f>IF(Base!BG236="","",IF(Base!BG236="F",1,0))</f>
        <v/>
      </c>
      <c r="BH236" s="10" t="str">
        <f>IF(Base!BH236="","",IF(Base!BH236="F",1,0))</f>
        <v/>
      </c>
      <c r="BI236" s="8" t="str">
        <f>IF(Base!BI236="","",IF(Base!BI236="F",1,0))</f>
        <v/>
      </c>
      <c r="BJ236" s="9" t="str">
        <f>IF(Base!BJ236="","",IF(Base!BJ236="V",1,0))</f>
        <v/>
      </c>
      <c r="BK236" s="9" t="str">
        <f>IF(Base!BK236="","",IF(Base!BK236="F",1,0))</f>
        <v/>
      </c>
      <c r="BL236" s="9" t="str">
        <f>IF(Base!BL236="","",IF(Base!BL236="F",1,0))</f>
        <v/>
      </c>
      <c r="BM236" s="9" t="str">
        <f>IF(Base!BM236="","",IF(Base!BM236="F",1,0))</f>
        <v/>
      </c>
      <c r="BN236" s="9" t="str">
        <f>IF(Base!BN236="","",IF(Base!BN236="F",1,0))</f>
        <v/>
      </c>
      <c r="BO236" s="9" t="str">
        <f>IF(Base!BO236="","",IF(Base!BO236="F",1,0))</f>
        <v/>
      </c>
      <c r="BP236" s="9" t="str">
        <f>IF(Base!BP236="","",IF(Base!BP236="F",1,0))</f>
        <v/>
      </c>
      <c r="BQ236" s="9" t="str">
        <f>IF(Base!BQ236="","",IF(Base!BQ236="F",1,0))</f>
        <v/>
      </c>
      <c r="BR236" s="10" t="str">
        <f>IF(Base!BR236="","",IF(Base!BR236="F",1,0))</f>
        <v/>
      </c>
    </row>
    <row r="237" spans="1:70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1" t="str">
        <f>IF(Base!E237="","",Base!E237)</f>
        <v/>
      </c>
      <c r="F237" s="1" t="str">
        <f>IF(Base!F237="","",Base!F237)</f>
        <v/>
      </c>
      <c r="G237" s="8" t="str">
        <f>IF(Base!G237="","",IF(Base!G237="V",1,0))</f>
        <v/>
      </c>
      <c r="H237" s="9" t="str">
        <f>IF(Base!H237="","",IF(Base!H237="F",1,0))</f>
        <v/>
      </c>
      <c r="I237" s="9" t="str">
        <f>IF(Base!I237="","",IF(Base!I237="V",1,0))</f>
        <v/>
      </c>
      <c r="J237" s="9" t="str">
        <f>IF(Base!J237="","",IF(Base!J237="V",1,0))</f>
        <v/>
      </c>
      <c r="K237" s="9" t="str">
        <f>IF(Base!K237="","",IF(Base!K237="F",1,0))</f>
        <v/>
      </c>
      <c r="L237" s="9" t="str">
        <f>IF(Base!L237="","",IF(Base!L237="V",1,0))</f>
        <v/>
      </c>
      <c r="M237" s="9" t="str">
        <f>IF(Base!M237="","",IF(Base!M237="V",1,0))</f>
        <v/>
      </c>
      <c r="N237" s="9" t="str">
        <f>IF(Base!N237="","",IF(Base!N237="V",1,0))</f>
        <v/>
      </c>
      <c r="O237" s="9" t="str">
        <f>IF(Base!O237="","",IF(Base!O237="V",1,0))</f>
        <v/>
      </c>
      <c r="P237" s="10" t="str">
        <f>IF(Base!P237="","",IF(Base!P237="V",1,0))</f>
        <v/>
      </c>
      <c r="Q237" s="8" t="str">
        <f>IF(Base!Q237="","",IF(Base!Q237="V",1,0))</f>
        <v/>
      </c>
      <c r="R237" s="9" t="str">
        <f>IF(Base!R237="","",IF(Base!R237="F",1,0))</f>
        <v/>
      </c>
      <c r="S237" s="9" t="str">
        <f>IF(Base!S237="","",IF(Base!S237="V",1,0))</f>
        <v/>
      </c>
      <c r="T237" s="9" t="str">
        <f>IF(Base!T237="","",IF(Base!T237="V",1,0))</f>
        <v/>
      </c>
      <c r="U237" s="9" t="str">
        <f>IF(Base!U237="","",IF(Base!U237="F",1,0))</f>
        <v/>
      </c>
      <c r="V237" s="9" t="str">
        <f>IF(Base!V237="","",IF(Base!V237="V",1,0))</f>
        <v/>
      </c>
      <c r="W237" s="9" t="str">
        <f>IF(Base!W237="","",IF(Base!W237="V",1,0))</f>
        <v/>
      </c>
      <c r="X237" s="9" t="str">
        <f>IF(Base!X237="","",IF(Base!X237="V",1,0))</f>
        <v/>
      </c>
      <c r="Y237" s="9" t="str">
        <f>IF(Base!Y237="","",IF(Base!Y237="V",1,0))</f>
        <v/>
      </c>
      <c r="Z237" s="10" t="str">
        <f>IF(Base!Z237="","",IF(Base!Z237="V",1,0))</f>
        <v/>
      </c>
      <c r="AA237" s="1" t="str">
        <f>IF(Base!AA237="","",Base!AA237)</f>
        <v/>
      </c>
      <c r="AB237" s="10" t="str">
        <f>IF(Base!AB237="","",Base!AB237)</f>
        <v/>
      </c>
      <c r="AC237" s="9" t="str">
        <f>IF(Base!AC237="","",IF(Base!AC237="F",1,0))</f>
        <v/>
      </c>
      <c r="AD237" s="9" t="str">
        <f>IF(Base!AD237="","",IF(Base!AD237="F",1,0))</f>
        <v/>
      </c>
      <c r="AE237" s="9" t="str">
        <f>IF(Base!AE237="","",IF(Base!AE237="V",1,0))</f>
        <v/>
      </c>
      <c r="AF237" s="9" t="str">
        <f>IF(Base!AF237="","",IF(Base!AF237="F",1,0))</f>
        <v/>
      </c>
      <c r="AG237" s="9" t="str">
        <f>IF(Base!AG237="","",IF(Base!AG237="V",1,0))</f>
        <v/>
      </c>
      <c r="AH237" s="9" t="str">
        <f>IF(Base!AH237="","",IF(Base!AH237="V",1,0))</f>
        <v/>
      </c>
      <c r="AI237" s="9" t="str">
        <f>IF(Base!AI237="","",IF(Base!AI237="F",1,0))</f>
        <v/>
      </c>
      <c r="AJ237" s="9" t="str">
        <f>IF(Base!AJ237="","",IF(Base!AJ237="V",1,0))</f>
        <v/>
      </c>
      <c r="AK237" s="9" t="str">
        <f>IF(Base!AK237="","",IF(Base!AK237="F",1,0))</f>
        <v/>
      </c>
      <c r="AL237" s="10" t="str">
        <f>IF(Base!AL237="","",IF(Base!AL237="F",1,0))</f>
        <v/>
      </c>
      <c r="AM237" s="8" t="str">
        <f>IF(Base!AM237="","",IF(Base!AM237="F",1,0))</f>
        <v/>
      </c>
      <c r="AN237" s="9" t="str">
        <f>IF(Base!AN237="","",IF(Base!AN237="F",1,0))</f>
        <v/>
      </c>
      <c r="AO237" s="9" t="str">
        <f>IF(Base!AO237="","",IF(Base!AO237="V",1,0))</f>
        <v/>
      </c>
      <c r="AP237" s="9" t="str">
        <f>IF(Base!AP237="","",IF(Base!AP237="F",1,0))</f>
        <v/>
      </c>
      <c r="AQ237" s="9" t="str">
        <f>IF(Base!AQ237="","",IF(Base!AQ237="V",1,0))</f>
        <v/>
      </c>
      <c r="AR237" s="9" t="str">
        <f>IF(Base!AR237="","",IF(Base!AR237="V",1,0))</f>
        <v/>
      </c>
      <c r="AS237" s="9" t="str">
        <f>IF(Base!AS237="","",IF(Base!AS237="F",1,0))</f>
        <v/>
      </c>
      <c r="AT237" s="9" t="str">
        <f>IF(Base!AT237="","",IF(Base!AT237="V",1,0))</f>
        <v/>
      </c>
      <c r="AU237" s="9" t="str">
        <f>IF(Base!AU237="","",IF(Base!AU237="F",1,0))</f>
        <v/>
      </c>
      <c r="AV237" s="10" t="str">
        <f>IF(Base!AV237="","",IF(Base!AV237="F",1,0))</f>
        <v/>
      </c>
      <c r="AW237" s="1" t="str">
        <f>IF(Base!AW237="","",Base!AW237)</f>
        <v/>
      </c>
      <c r="AX237" s="10" t="str">
        <f>IF(Base!AX237="","",Base!AX237)</f>
        <v/>
      </c>
      <c r="AY237" s="9" t="str">
        <f>IF(Base!AY237="","",IF(Base!AY237="F",1,0))</f>
        <v/>
      </c>
      <c r="AZ237" s="9" t="str">
        <f>IF(Base!AZ237="","",IF(Base!AZ237="V",1,0))</f>
        <v/>
      </c>
      <c r="BA237" s="9" t="str">
        <f>IF(Base!BA237="","",IF(Base!BA237="F",1,0))</f>
        <v/>
      </c>
      <c r="BB237" s="9" t="str">
        <f>IF(Base!BB237="","",IF(Base!BB237="F",1,0))</f>
        <v/>
      </c>
      <c r="BC237" s="9" t="str">
        <f>IF(Base!BC237="","",IF(Base!BC237="F",1,0))</f>
        <v/>
      </c>
      <c r="BD237" s="9" t="str">
        <f>IF(Base!BD237="","",IF(Base!BD237="F",1,0))</f>
        <v/>
      </c>
      <c r="BE237" s="9" t="str">
        <f>IF(Base!BE237="","",IF(Base!BE237="F",1,0))</f>
        <v/>
      </c>
      <c r="BF237" s="9" t="str">
        <f>IF(Base!BF237="","",IF(Base!BF237="F",1,0))</f>
        <v/>
      </c>
      <c r="BG237" s="9" t="str">
        <f>IF(Base!BG237="","",IF(Base!BG237="F",1,0))</f>
        <v/>
      </c>
      <c r="BH237" s="10" t="str">
        <f>IF(Base!BH237="","",IF(Base!BH237="F",1,0))</f>
        <v/>
      </c>
      <c r="BI237" s="8" t="str">
        <f>IF(Base!BI237="","",IF(Base!BI237="F",1,0))</f>
        <v/>
      </c>
      <c r="BJ237" s="9" t="str">
        <f>IF(Base!BJ237="","",IF(Base!BJ237="V",1,0))</f>
        <v/>
      </c>
      <c r="BK237" s="9" t="str">
        <f>IF(Base!BK237="","",IF(Base!BK237="F",1,0))</f>
        <v/>
      </c>
      <c r="BL237" s="9" t="str">
        <f>IF(Base!BL237="","",IF(Base!BL237="F",1,0))</f>
        <v/>
      </c>
      <c r="BM237" s="9" t="str">
        <f>IF(Base!BM237="","",IF(Base!BM237="F",1,0))</f>
        <v/>
      </c>
      <c r="BN237" s="9" t="str">
        <f>IF(Base!BN237="","",IF(Base!BN237="F",1,0))</f>
        <v/>
      </c>
      <c r="BO237" s="9" t="str">
        <f>IF(Base!BO237="","",IF(Base!BO237="F",1,0))</f>
        <v/>
      </c>
      <c r="BP237" s="9" t="str">
        <f>IF(Base!BP237="","",IF(Base!BP237="F",1,0))</f>
        <v/>
      </c>
      <c r="BQ237" s="9" t="str">
        <f>IF(Base!BQ237="","",IF(Base!BQ237="F",1,0))</f>
        <v/>
      </c>
      <c r="BR237" s="10" t="str">
        <f>IF(Base!BR237="","",IF(Base!BR237="F",1,0))</f>
        <v/>
      </c>
    </row>
    <row r="238" spans="1:70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1" t="str">
        <f>IF(Base!E238="","",Base!E238)</f>
        <v/>
      </c>
      <c r="F238" s="1" t="str">
        <f>IF(Base!F238="","",Base!F238)</f>
        <v/>
      </c>
      <c r="G238" s="8" t="str">
        <f>IF(Base!G238="","",IF(Base!G238="V",1,0))</f>
        <v/>
      </c>
      <c r="H238" s="9" t="str">
        <f>IF(Base!H238="","",IF(Base!H238="F",1,0))</f>
        <v/>
      </c>
      <c r="I238" s="9" t="str">
        <f>IF(Base!I238="","",IF(Base!I238="V",1,0))</f>
        <v/>
      </c>
      <c r="J238" s="9" t="str">
        <f>IF(Base!J238="","",IF(Base!J238="V",1,0))</f>
        <v/>
      </c>
      <c r="K238" s="9" t="str">
        <f>IF(Base!K238="","",IF(Base!K238="F",1,0))</f>
        <v/>
      </c>
      <c r="L238" s="9" t="str">
        <f>IF(Base!L238="","",IF(Base!L238="V",1,0))</f>
        <v/>
      </c>
      <c r="M238" s="9" t="str">
        <f>IF(Base!M238="","",IF(Base!M238="V",1,0))</f>
        <v/>
      </c>
      <c r="N238" s="9" t="str">
        <f>IF(Base!N238="","",IF(Base!N238="V",1,0))</f>
        <v/>
      </c>
      <c r="O238" s="9" t="str">
        <f>IF(Base!O238="","",IF(Base!O238="V",1,0))</f>
        <v/>
      </c>
      <c r="P238" s="10" t="str">
        <f>IF(Base!P238="","",IF(Base!P238="V",1,0))</f>
        <v/>
      </c>
      <c r="Q238" s="8" t="str">
        <f>IF(Base!Q238="","",IF(Base!Q238="V",1,0))</f>
        <v/>
      </c>
      <c r="R238" s="9" t="str">
        <f>IF(Base!R238="","",IF(Base!R238="F",1,0))</f>
        <v/>
      </c>
      <c r="S238" s="9" t="str">
        <f>IF(Base!S238="","",IF(Base!S238="V",1,0))</f>
        <v/>
      </c>
      <c r="T238" s="9" t="str">
        <f>IF(Base!T238="","",IF(Base!T238="V",1,0))</f>
        <v/>
      </c>
      <c r="U238" s="9" t="str">
        <f>IF(Base!U238="","",IF(Base!U238="F",1,0))</f>
        <v/>
      </c>
      <c r="V238" s="9" t="str">
        <f>IF(Base!V238="","",IF(Base!V238="V",1,0))</f>
        <v/>
      </c>
      <c r="W238" s="9" t="str">
        <f>IF(Base!W238="","",IF(Base!W238="V",1,0))</f>
        <v/>
      </c>
      <c r="X238" s="9" t="str">
        <f>IF(Base!X238="","",IF(Base!X238="V",1,0))</f>
        <v/>
      </c>
      <c r="Y238" s="9" t="str">
        <f>IF(Base!Y238="","",IF(Base!Y238="V",1,0))</f>
        <v/>
      </c>
      <c r="Z238" s="10" t="str">
        <f>IF(Base!Z238="","",IF(Base!Z238="V",1,0))</f>
        <v/>
      </c>
      <c r="AA238" s="1" t="str">
        <f>IF(Base!AA238="","",Base!AA238)</f>
        <v/>
      </c>
      <c r="AB238" s="10" t="str">
        <f>IF(Base!AB238="","",Base!AB238)</f>
        <v/>
      </c>
      <c r="AC238" s="9" t="str">
        <f>IF(Base!AC238="","",IF(Base!AC238="F",1,0))</f>
        <v/>
      </c>
      <c r="AD238" s="9" t="str">
        <f>IF(Base!AD238="","",IF(Base!AD238="F",1,0))</f>
        <v/>
      </c>
      <c r="AE238" s="9" t="str">
        <f>IF(Base!AE238="","",IF(Base!AE238="V",1,0))</f>
        <v/>
      </c>
      <c r="AF238" s="9" t="str">
        <f>IF(Base!AF238="","",IF(Base!AF238="F",1,0))</f>
        <v/>
      </c>
      <c r="AG238" s="9" t="str">
        <f>IF(Base!AG238="","",IF(Base!AG238="V",1,0))</f>
        <v/>
      </c>
      <c r="AH238" s="9" t="str">
        <f>IF(Base!AH238="","",IF(Base!AH238="V",1,0))</f>
        <v/>
      </c>
      <c r="AI238" s="9" t="str">
        <f>IF(Base!AI238="","",IF(Base!AI238="F",1,0))</f>
        <v/>
      </c>
      <c r="AJ238" s="9" t="str">
        <f>IF(Base!AJ238="","",IF(Base!AJ238="V",1,0))</f>
        <v/>
      </c>
      <c r="AK238" s="9" t="str">
        <f>IF(Base!AK238="","",IF(Base!AK238="F",1,0))</f>
        <v/>
      </c>
      <c r="AL238" s="10" t="str">
        <f>IF(Base!AL238="","",IF(Base!AL238="F",1,0))</f>
        <v/>
      </c>
      <c r="AM238" s="8" t="str">
        <f>IF(Base!AM238="","",IF(Base!AM238="F",1,0))</f>
        <v/>
      </c>
      <c r="AN238" s="9" t="str">
        <f>IF(Base!AN238="","",IF(Base!AN238="F",1,0))</f>
        <v/>
      </c>
      <c r="AO238" s="9" t="str">
        <f>IF(Base!AO238="","",IF(Base!AO238="V",1,0))</f>
        <v/>
      </c>
      <c r="AP238" s="9" t="str">
        <f>IF(Base!AP238="","",IF(Base!AP238="F",1,0))</f>
        <v/>
      </c>
      <c r="AQ238" s="9" t="str">
        <f>IF(Base!AQ238="","",IF(Base!AQ238="V",1,0))</f>
        <v/>
      </c>
      <c r="AR238" s="9" t="str">
        <f>IF(Base!AR238="","",IF(Base!AR238="V",1,0))</f>
        <v/>
      </c>
      <c r="AS238" s="9" t="str">
        <f>IF(Base!AS238="","",IF(Base!AS238="F",1,0))</f>
        <v/>
      </c>
      <c r="AT238" s="9" t="str">
        <f>IF(Base!AT238="","",IF(Base!AT238="V",1,0))</f>
        <v/>
      </c>
      <c r="AU238" s="9" t="str">
        <f>IF(Base!AU238="","",IF(Base!AU238="F",1,0))</f>
        <v/>
      </c>
      <c r="AV238" s="10" t="str">
        <f>IF(Base!AV238="","",IF(Base!AV238="F",1,0))</f>
        <v/>
      </c>
      <c r="AW238" s="1" t="str">
        <f>IF(Base!AW238="","",Base!AW238)</f>
        <v/>
      </c>
      <c r="AX238" s="10" t="str">
        <f>IF(Base!AX238="","",Base!AX238)</f>
        <v/>
      </c>
      <c r="AY238" s="9" t="str">
        <f>IF(Base!AY238="","",IF(Base!AY238="F",1,0))</f>
        <v/>
      </c>
      <c r="AZ238" s="9" t="str">
        <f>IF(Base!AZ238="","",IF(Base!AZ238="V",1,0))</f>
        <v/>
      </c>
      <c r="BA238" s="9" t="str">
        <f>IF(Base!BA238="","",IF(Base!BA238="F",1,0))</f>
        <v/>
      </c>
      <c r="BB238" s="9" t="str">
        <f>IF(Base!BB238="","",IF(Base!BB238="F",1,0))</f>
        <v/>
      </c>
      <c r="BC238" s="9" t="str">
        <f>IF(Base!BC238="","",IF(Base!BC238="F",1,0))</f>
        <v/>
      </c>
      <c r="BD238" s="9" t="str">
        <f>IF(Base!BD238="","",IF(Base!BD238="F",1,0))</f>
        <v/>
      </c>
      <c r="BE238" s="9" t="str">
        <f>IF(Base!BE238="","",IF(Base!BE238="F",1,0))</f>
        <v/>
      </c>
      <c r="BF238" s="9" t="str">
        <f>IF(Base!BF238="","",IF(Base!BF238="F",1,0))</f>
        <v/>
      </c>
      <c r="BG238" s="9" t="str">
        <f>IF(Base!BG238="","",IF(Base!BG238="F",1,0))</f>
        <v/>
      </c>
      <c r="BH238" s="10" t="str">
        <f>IF(Base!BH238="","",IF(Base!BH238="F",1,0))</f>
        <v/>
      </c>
      <c r="BI238" s="8" t="str">
        <f>IF(Base!BI238="","",IF(Base!BI238="F",1,0))</f>
        <v/>
      </c>
      <c r="BJ238" s="9" t="str">
        <f>IF(Base!BJ238="","",IF(Base!BJ238="V",1,0))</f>
        <v/>
      </c>
      <c r="BK238" s="9" t="str">
        <f>IF(Base!BK238="","",IF(Base!BK238="F",1,0))</f>
        <v/>
      </c>
      <c r="BL238" s="9" t="str">
        <f>IF(Base!BL238="","",IF(Base!BL238="F",1,0))</f>
        <v/>
      </c>
      <c r="BM238" s="9" t="str">
        <f>IF(Base!BM238="","",IF(Base!BM238="F",1,0))</f>
        <v/>
      </c>
      <c r="BN238" s="9" t="str">
        <f>IF(Base!BN238="","",IF(Base!BN238="F",1,0))</f>
        <v/>
      </c>
      <c r="BO238" s="9" t="str">
        <f>IF(Base!BO238="","",IF(Base!BO238="F",1,0))</f>
        <v/>
      </c>
      <c r="BP238" s="9" t="str">
        <f>IF(Base!BP238="","",IF(Base!BP238="F",1,0))</f>
        <v/>
      </c>
      <c r="BQ238" s="9" t="str">
        <f>IF(Base!BQ238="","",IF(Base!BQ238="F",1,0))</f>
        <v/>
      </c>
      <c r="BR238" s="10" t="str">
        <f>IF(Base!BR238="","",IF(Base!BR238="F",1,0))</f>
        <v/>
      </c>
    </row>
    <row r="239" spans="1:70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1" t="str">
        <f>IF(Base!E239="","",Base!E239)</f>
        <v/>
      </c>
      <c r="F239" s="1" t="str">
        <f>IF(Base!F239="","",Base!F239)</f>
        <v/>
      </c>
      <c r="G239" s="8" t="str">
        <f>IF(Base!G239="","",IF(Base!G239="V",1,0))</f>
        <v/>
      </c>
      <c r="H239" s="9" t="str">
        <f>IF(Base!H239="","",IF(Base!H239="F",1,0))</f>
        <v/>
      </c>
      <c r="I239" s="9" t="str">
        <f>IF(Base!I239="","",IF(Base!I239="V",1,0))</f>
        <v/>
      </c>
      <c r="J239" s="9" t="str">
        <f>IF(Base!J239="","",IF(Base!J239="V",1,0))</f>
        <v/>
      </c>
      <c r="K239" s="9" t="str">
        <f>IF(Base!K239="","",IF(Base!K239="F",1,0))</f>
        <v/>
      </c>
      <c r="L239" s="9" t="str">
        <f>IF(Base!L239="","",IF(Base!L239="V",1,0))</f>
        <v/>
      </c>
      <c r="M239" s="9" t="str">
        <f>IF(Base!M239="","",IF(Base!M239="V",1,0))</f>
        <v/>
      </c>
      <c r="N239" s="9" t="str">
        <f>IF(Base!N239="","",IF(Base!N239="V",1,0))</f>
        <v/>
      </c>
      <c r="O239" s="9" t="str">
        <f>IF(Base!O239="","",IF(Base!O239="V",1,0))</f>
        <v/>
      </c>
      <c r="P239" s="10" t="str">
        <f>IF(Base!P239="","",IF(Base!P239="V",1,0))</f>
        <v/>
      </c>
      <c r="Q239" s="8" t="str">
        <f>IF(Base!Q239="","",IF(Base!Q239="V",1,0))</f>
        <v/>
      </c>
      <c r="R239" s="9" t="str">
        <f>IF(Base!R239="","",IF(Base!R239="F",1,0))</f>
        <v/>
      </c>
      <c r="S239" s="9" t="str">
        <f>IF(Base!S239="","",IF(Base!S239="V",1,0))</f>
        <v/>
      </c>
      <c r="T239" s="9" t="str">
        <f>IF(Base!T239="","",IF(Base!T239="V",1,0))</f>
        <v/>
      </c>
      <c r="U239" s="9" t="str">
        <f>IF(Base!U239="","",IF(Base!U239="F",1,0))</f>
        <v/>
      </c>
      <c r="V239" s="9" t="str">
        <f>IF(Base!V239="","",IF(Base!V239="V",1,0))</f>
        <v/>
      </c>
      <c r="W239" s="9" t="str">
        <f>IF(Base!W239="","",IF(Base!W239="V",1,0))</f>
        <v/>
      </c>
      <c r="X239" s="9" t="str">
        <f>IF(Base!X239="","",IF(Base!X239="V",1,0))</f>
        <v/>
      </c>
      <c r="Y239" s="9" t="str">
        <f>IF(Base!Y239="","",IF(Base!Y239="V",1,0))</f>
        <v/>
      </c>
      <c r="Z239" s="10" t="str">
        <f>IF(Base!Z239="","",IF(Base!Z239="V",1,0))</f>
        <v/>
      </c>
      <c r="AA239" s="1" t="str">
        <f>IF(Base!AA239="","",Base!AA239)</f>
        <v/>
      </c>
      <c r="AB239" s="10" t="str">
        <f>IF(Base!AB239="","",Base!AB239)</f>
        <v/>
      </c>
      <c r="AC239" s="9" t="str">
        <f>IF(Base!AC239="","",IF(Base!AC239="F",1,0))</f>
        <v/>
      </c>
      <c r="AD239" s="9" t="str">
        <f>IF(Base!AD239="","",IF(Base!AD239="F",1,0))</f>
        <v/>
      </c>
      <c r="AE239" s="9" t="str">
        <f>IF(Base!AE239="","",IF(Base!AE239="V",1,0))</f>
        <v/>
      </c>
      <c r="AF239" s="9" t="str">
        <f>IF(Base!AF239="","",IF(Base!AF239="F",1,0))</f>
        <v/>
      </c>
      <c r="AG239" s="9" t="str">
        <f>IF(Base!AG239="","",IF(Base!AG239="V",1,0))</f>
        <v/>
      </c>
      <c r="AH239" s="9" t="str">
        <f>IF(Base!AH239="","",IF(Base!AH239="V",1,0))</f>
        <v/>
      </c>
      <c r="AI239" s="9" t="str">
        <f>IF(Base!AI239="","",IF(Base!AI239="F",1,0))</f>
        <v/>
      </c>
      <c r="AJ239" s="9" t="str">
        <f>IF(Base!AJ239="","",IF(Base!AJ239="V",1,0))</f>
        <v/>
      </c>
      <c r="AK239" s="9" t="str">
        <f>IF(Base!AK239="","",IF(Base!AK239="F",1,0))</f>
        <v/>
      </c>
      <c r="AL239" s="10" t="str">
        <f>IF(Base!AL239="","",IF(Base!AL239="F",1,0))</f>
        <v/>
      </c>
      <c r="AM239" s="8" t="str">
        <f>IF(Base!AM239="","",IF(Base!AM239="F",1,0))</f>
        <v/>
      </c>
      <c r="AN239" s="9" t="str">
        <f>IF(Base!AN239="","",IF(Base!AN239="F",1,0))</f>
        <v/>
      </c>
      <c r="AO239" s="9" t="str">
        <f>IF(Base!AO239="","",IF(Base!AO239="V",1,0))</f>
        <v/>
      </c>
      <c r="AP239" s="9" t="str">
        <f>IF(Base!AP239="","",IF(Base!AP239="F",1,0))</f>
        <v/>
      </c>
      <c r="AQ239" s="9" t="str">
        <f>IF(Base!AQ239="","",IF(Base!AQ239="V",1,0))</f>
        <v/>
      </c>
      <c r="AR239" s="9" t="str">
        <f>IF(Base!AR239="","",IF(Base!AR239="V",1,0))</f>
        <v/>
      </c>
      <c r="AS239" s="9" t="str">
        <f>IF(Base!AS239="","",IF(Base!AS239="F",1,0))</f>
        <v/>
      </c>
      <c r="AT239" s="9" t="str">
        <f>IF(Base!AT239="","",IF(Base!AT239="V",1,0))</f>
        <v/>
      </c>
      <c r="AU239" s="9" t="str">
        <f>IF(Base!AU239="","",IF(Base!AU239="F",1,0))</f>
        <v/>
      </c>
      <c r="AV239" s="10" t="str">
        <f>IF(Base!AV239="","",IF(Base!AV239="F",1,0))</f>
        <v/>
      </c>
      <c r="AW239" s="1" t="str">
        <f>IF(Base!AW239="","",Base!AW239)</f>
        <v/>
      </c>
      <c r="AX239" s="10" t="str">
        <f>IF(Base!AX239="","",Base!AX239)</f>
        <v/>
      </c>
      <c r="AY239" s="9" t="str">
        <f>IF(Base!AY239="","",IF(Base!AY239="F",1,0))</f>
        <v/>
      </c>
      <c r="AZ239" s="9" t="str">
        <f>IF(Base!AZ239="","",IF(Base!AZ239="V",1,0))</f>
        <v/>
      </c>
      <c r="BA239" s="9" t="str">
        <f>IF(Base!BA239="","",IF(Base!BA239="F",1,0))</f>
        <v/>
      </c>
      <c r="BB239" s="9" t="str">
        <f>IF(Base!BB239="","",IF(Base!BB239="F",1,0))</f>
        <v/>
      </c>
      <c r="BC239" s="9" t="str">
        <f>IF(Base!BC239="","",IF(Base!BC239="F",1,0))</f>
        <v/>
      </c>
      <c r="BD239" s="9" t="str">
        <f>IF(Base!BD239="","",IF(Base!BD239="F",1,0))</f>
        <v/>
      </c>
      <c r="BE239" s="9" t="str">
        <f>IF(Base!BE239="","",IF(Base!BE239="F",1,0))</f>
        <v/>
      </c>
      <c r="BF239" s="9" t="str">
        <f>IF(Base!BF239="","",IF(Base!BF239="F",1,0))</f>
        <v/>
      </c>
      <c r="BG239" s="9" t="str">
        <f>IF(Base!BG239="","",IF(Base!BG239="F",1,0))</f>
        <v/>
      </c>
      <c r="BH239" s="10" t="str">
        <f>IF(Base!BH239="","",IF(Base!BH239="F",1,0))</f>
        <v/>
      </c>
      <c r="BI239" s="8" t="str">
        <f>IF(Base!BI239="","",IF(Base!BI239="F",1,0))</f>
        <v/>
      </c>
      <c r="BJ239" s="9" t="str">
        <f>IF(Base!BJ239="","",IF(Base!BJ239="V",1,0))</f>
        <v/>
      </c>
      <c r="BK239" s="9" t="str">
        <f>IF(Base!BK239="","",IF(Base!BK239="F",1,0))</f>
        <v/>
      </c>
      <c r="BL239" s="9" t="str">
        <f>IF(Base!BL239="","",IF(Base!BL239="F",1,0))</f>
        <v/>
      </c>
      <c r="BM239" s="9" t="str">
        <f>IF(Base!BM239="","",IF(Base!BM239="F",1,0))</f>
        <v/>
      </c>
      <c r="BN239" s="9" t="str">
        <f>IF(Base!BN239="","",IF(Base!BN239="F",1,0))</f>
        <v/>
      </c>
      <c r="BO239" s="9" t="str">
        <f>IF(Base!BO239="","",IF(Base!BO239="F",1,0))</f>
        <v/>
      </c>
      <c r="BP239" s="9" t="str">
        <f>IF(Base!BP239="","",IF(Base!BP239="F",1,0))</f>
        <v/>
      </c>
      <c r="BQ239" s="9" t="str">
        <f>IF(Base!BQ239="","",IF(Base!BQ239="F",1,0))</f>
        <v/>
      </c>
      <c r="BR239" s="10" t="str">
        <f>IF(Base!BR239="","",IF(Base!BR239="F",1,0))</f>
        <v/>
      </c>
    </row>
    <row r="240" spans="1:70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1" t="str">
        <f>IF(Base!E240="","",Base!E240)</f>
        <v/>
      </c>
      <c r="F240" s="1" t="str">
        <f>IF(Base!F240="","",Base!F240)</f>
        <v/>
      </c>
      <c r="G240" s="8" t="str">
        <f>IF(Base!G240="","",IF(Base!G240="V",1,0))</f>
        <v/>
      </c>
      <c r="H240" s="9" t="str">
        <f>IF(Base!H240="","",IF(Base!H240="F",1,0))</f>
        <v/>
      </c>
      <c r="I240" s="9" t="str">
        <f>IF(Base!I240="","",IF(Base!I240="V",1,0))</f>
        <v/>
      </c>
      <c r="J240" s="9" t="str">
        <f>IF(Base!J240="","",IF(Base!J240="V",1,0))</f>
        <v/>
      </c>
      <c r="K240" s="9" t="str">
        <f>IF(Base!K240="","",IF(Base!K240="F",1,0))</f>
        <v/>
      </c>
      <c r="L240" s="9" t="str">
        <f>IF(Base!L240="","",IF(Base!L240="V",1,0))</f>
        <v/>
      </c>
      <c r="M240" s="9" t="str">
        <f>IF(Base!M240="","",IF(Base!M240="V",1,0))</f>
        <v/>
      </c>
      <c r="N240" s="9" t="str">
        <f>IF(Base!N240="","",IF(Base!N240="V",1,0))</f>
        <v/>
      </c>
      <c r="O240" s="9" t="str">
        <f>IF(Base!O240="","",IF(Base!O240="V",1,0))</f>
        <v/>
      </c>
      <c r="P240" s="10" t="str">
        <f>IF(Base!P240="","",IF(Base!P240="V",1,0))</f>
        <v/>
      </c>
      <c r="Q240" s="8" t="str">
        <f>IF(Base!Q240="","",IF(Base!Q240="V",1,0))</f>
        <v/>
      </c>
      <c r="R240" s="9" t="str">
        <f>IF(Base!R240="","",IF(Base!R240="F",1,0))</f>
        <v/>
      </c>
      <c r="S240" s="9" t="str">
        <f>IF(Base!S240="","",IF(Base!S240="V",1,0))</f>
        <v/>
      </c>
      <c r="T240" s="9" t="str">
        <f>IF(Base!T240="","",IF(Base!T240="V",1,0))</f>
        <v/>
      </c>
      <c r="U240" s="9" t="str">
        <f>IF(Base!U240="","",IF(Base!U240="F",1,0))</f>
        <v/>
      </c>
      <c r="V240" s="9" t="str">
        <f>IF(Base!V240="","",IF(Base!V240="V",1,0))</f>
        <v/>
      </c>
      <c r="W240" s="9" t="str">
        <f>IF(Base!W240="","",IF(Base!W240="V",1,0))</f>
        <v/>
      </c>
      <c r="X240" s="9" t="str">
        <f>IF(Base!X240="","",IF(Base!X240="V",1,0))</f>
        <v/>
      </c>
      <c r="Y240" s="9" t="str">
        <f>IF(Base!Y240="","",IF(Base!Y240="V",1,0))</f>
        <v/>
      </c>
      <c r="Z240" s="10" t="str">
        <f>IF(Base!Z240="","",IF(Base!Z240="V",1,0))</f>
        <v/>
      </c>
      <c r="AA240" s="1" t="str">
        <f>IF(Base!AA240="","",Base!AA240)</f>
        <v/>
      </c>
      <c r="AB240" s="10" t="str">
        <f>IF(Base!AB240="","",Base!AB240)</f>
        <v/>
      </c>
      <c r="AC240" s="9" t="str">
        <f>IF(Base!AC240="","",IF(Base!AC240="F",1,0))</f>
        <v/>
      </c>
      <c r="AD240" s="9" t="str">
        <f>IF(Base!AD240="","",IF(Base!AD240="F",1,0))</f>
        <v/>
      </c>
      <c r="AE240" s="9" t="str">
        <f>IF(Base!AE240="","",IF(Base!AE240="V",1,0))</f>
        <v/>
      </c>
      <c r="AF240" s="9" t="str">
        <f>IF(Base!AF240="","",IF(Base!AF240="F",1,0))</f>
        <v/>
      </c>
      <c r="AG240" s="9" t="str">
        <f>IF(Base!AG240="","",IF(Base!AG240="V",1,0))</f>
        <v/>
      </c>
      <c r="AH240" s="9" t="str">
        <f>IF(Base!AH240="","",IF(Base!AH240="V",1,0))</f>
        <v/>
      </c>
      <c r="AI240" s="9" t="str">
        <f>IF(Base!AI240="","",IF(Base!AI240="F",1,0))</f>
        <v/>
      </c>
      <c r="AJ240" s="9" t="str">
        <f>IF(Base!AJ240="","",IF(Base!AJ240="V",1,0))</f>
        <v/>
      </c>
      <c r="AK240" s="9" t="str">
        <f>IF(Base!AK240="","",IF(Base!AK240="F",1,0))</f>
        <v/>
      </c>
      <c r="AL240" s="10" t="str">
        <f>IF(Base!AL240="","",IF(Base!AL240="F",1,0))</f>
        <v/>
      </c>
      <c r="AM240" s="8" t="str">
        <f>IF(Base!AM240="","",IF(Base!AM240="F",1,0))</f>
        <v/>
      </c>
      <c r="AN240" s="9" t="str">
        <f>IF(Base!AN240="","",IF(Base!AN240="F",1,0))</f>
        <v/>
      </c>
      <c r="AO240" s="9" t="str">
        <f>IF(Base!AO240="","",IF(Base!AO240="V",1,0))</f>
        <v/>
      </c>
      <c r="AP240" s="9" t="str">
        <f>IF(Base!AP240="","",IF(Base!AP240="F",1,0))</f>
        <v/>
      </c>
      <c r="AQ240" s="9" t="str">
        <f>IF(Base!AQ240="","",IF(Base!AQ240="V",1,0))</f>
        <v/>
      </c>
      <c r="AR240" s="9" t="str">
        <f>IF(Base!AR240="","",IF(Base!AR240="V",1,0))</f>
        <v/>
      </c>
      <c r="AS240" s="9" t="str">
        <f>IF(Base!AS240="","",IF(Base!AS240="F",1,0))</f>
        <v/>
      </c>
      <c r="AT240" s="9" t="str">
        <f>IF(Base!AT240="","",IF(Base!AT240="V",1,0))</f>
        <v/>
      </c>
      <c r="AU240" s="9" t="str">
        <f>IF(Base!AU240="","",IF(Base!AU240="F",1,0))</f>
        <v/>
      </c>
      <c r="AV240" s="10" t="str">
        <f>IF(Base!AV240="","",IF(Base!AV240="F",1,0))</f>
        <v/>
      </c>
      <c r="AW240" s="1" t="str">
        <f>IF(Base!AW240="","",Base!AW240)</f>
        <v/>
      </c>
      <c r="AX240" s="10" t="str">
        <f>IF(Base!AX240="","",Base!AX240)</f>
        <v/>
      </c>
      <c r="AY240" s="9" t="str">
        <f>IF(Base!AY240="","",IF(Base!AY240="F",1,0))</f>
        <v/>
      </c>
      <c r="AZ240" s="9" t="str">
        <f>IF(Base!AZ240="","",IF(Base!AZ240="V",1,0))</f>
        <v/>
      </c>
      <c r="BA240" s="9" t="str">
        <f>IF(Base!BA240="","",IF(Base!BA240="F",1,0))</f>
        <v/>
      </c>
      <c r="BB240" s="9" t="str">
        <f>IF(Base!BB240="","",IF(Base!BB240="F",1,0))</f>
        <v/>
      </c>
      <c r="BC240" s="9" t="str">
        <f>IF(Base!BC240="","",IF(Base!BC240="F",1,0))</f>
        <v/>
      </c>
      <c r="BD240" s="9" t="str">
        <f>IF(Base!BD240="","",IF(Base!BD240="F",1,0))</f>
        <v/>
      </c>
      <c r="BE240" s="9" t="str">
        <f>IF(Base!BE240="","",IF(Base!BE240="F",1,0))</f>
        <v/>
      </c>
      <c r="BF240" s="9" t="str">
        <f>IF(Base!BF240="","",IF(Base!BF240="F",1,0))</f>
        <v/>
      </c>
      <c r="BG240" s="9" t="str">
        <f>IF(Base!BG240="","",IF(Base!BG240="F",1,0))</f>
        <v/>
      </c>
      <c r="BH240" s="10" t="str">
        <f>IF(Base!BH240="","",IF(Base!BH240="F",1,0))</f>
        <v/>
      </c>
      <c r="BI240" s="8" t="str">
        <f>IF(Base!BI240="","",IF(Base!BI240="F",1,0))</f>
        <v/>
      </c>
      <c r="BJ240" s="9" t="str">
        <f>IF(Base!BJ240="","",IF(Base!BJ240="V",1,0))</f>
        <v/>
      </c>
      <c r="BK240" s="9" t="str">
        <f>IF(Base!BK240="","",IF(Base!BK240="F",1,0))</f>
        <v/>
      </c>
      <c r="BL240" s="9" t="str">
        <f>IF(Base!BL240="","",IF(Base!BL240="F",1,0))</f>
        <v/>
      </c>
      <c r="BM240" s="9" t="str">
        <f>IF(Base!BM240="","",IF(Base!BM240="F",1,0))</f>
        <v/>
      </c>
      <c r="BN240" s="9" t="str">
        <f>IF(Base!BN240="","",IF(Base!BN240="F",1,0))</f>
        <v/>
      </c>
      <c r="BO240" s="9" t="str">
        <f>IF(Base!BO240="","",IF(Base!BO240="F",1,0))</f>
        <v/>
      </c>
      <c r="BP240" s="9" t="str">
        <f>IF(Base!BP240="","",IF(Base!BP240="F",1,0))</f>
        <v/>
      </c>
      <c r="BQ240" s="9" t="str">
        <f>IF(Base!BQ240="","",IF(Base!BQ240="F",1,0))</f>
        <v/>
      </c>
      <c r="BR240" s="10" t="str">
        <f>IF(Base!BR240="","",IF(Base!BR240="F",1,0))</f>
        <v/>
      </c>
    </row>
    <row r="241" spans="1:70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1" t="str">
        <f>IF(Base!E241="","",Base!E241)</f>
        <v/>
      </c>
      <c r="F241" s="1" t="str">
        <f>IF(Base!F241="","",Base!F241)</f>
        <v/>
      </c>
      <c r="G241" s="8" t="str">
        <f>IF(Base!G241="","",IF(Base!G241="V",1,0))</f>
        <v/>
      </c>
      <c r="H241" s="9" t="str">
        <f>IF(Base!H241="","",IF(Base!H241="F",1,0))</f>
        <v/>
      </c>
      <c r="I241" s="9" t="str">
        <f>IF(Base!I241="","",IF(Base!I241="V",1,0))</f>
        <v/>
      </c>
      <c r="J241" s="9" t="str">
        <f>IF(Base!J241="","",IF(Base!J241="V",1,0))</f>
        <v/>
      </c>
      <c r="K241" s="9" t="str">
        <f>IF(Base!K241="","",IF(Base!K241="F",1,0))</f>
        <v/>
      </c>
      <c r="L241" s="9" t="str">
        <f>IF(Base!L241="","",IF(Base!L241="V",1,0))</f>
        <v/>
      </c>
      <c r="M241" s="9" t="str">
        <f>IF(Base!M241="","",IF(Base!M241="V",1,0))</f>
        <v/>
      </c>
      <c r="N241" s="9" t="str">
        <f>IF(Base!N241="","",IF(Base!N241="V",1,0))</f>
        <v/>
      </c>
      <c r="O241" s="9" t="str">
        <f>IF(Base!O241="","",IF(Base!O241="V",1,0))</f>
        <v/>
      </c>
      <c r="P241" s="10" t="str">
        <f>IF(Base!P241="","",IF(Base!P241="V",1,0))</f>
        <v/>
      </c>
      <c r="Q241" s="8" t="str">
        <f>IF(Base!Q241="","",IF(Base!Q241="V",1,0))</f>
        <v/>
      </c>
      <c r="R241" s="9" t="str">
        <f>IF(Base!R241="","",IF(Base!R241="F",1,0))</f>
        <v/>
      </c>
      <c r="S241" s="9" t="str">
        <f>IF(Base!S241="","",IF(Base!S241="V",1,0))</f>
        <v/>
      </c>
      <c r="T241" s="9" t="str">
        <f>IF(Base!T241="","",IF(Base!T241="V",1,0))</f>
        <v/>
      </c>
      <c r="U241" s="9" t="str">
        <f>IF(Base!U241="","",IF(Base!U241="F",1,0))</f>
        <v/>
      </c>
      <c r="V241" s="9" t="str">
        <f>IF(Base!V241="","",IF(Base!V241="V",1,0))</f>
        <v/>
      </c>
      <c r="W241" s="9" t="str">
        <f>IF(Base!W241="","",IF(Base!W241="V",1,0))</f>
        <v/>
      </c>
      <c r="X241" s="9" t="str">
        <f>IF(Base!X241="","",IF(Base!X241="V",1,0))</f>
        <v/>
      </c>
      <c r="Y241" s="9" t="str">
        <f>IF(Base!Y241="","",IF(Base!Y241="V",1,0))</f>
        <v/>
      </c>
      <c r="Z241" s="10" t="str">
        <f>IF(Base!Z241="","",IF(Base!Z241="V",1,0))</f>
        <v/>
      </c>
      <c r="AA241" s="1" t="str">
        <f>IF(Base!AA241="","",Base!AA241)</f>
        <v/>
      </c>
      <c r="AB241" s="10" t="str">
        <f>IF(Base!AB241="","",Base!AB241)</f>
        <v/>
      </c>
      <c r="AC241" s="9" t="str">
        <f>IF(Base!AC241="","",IF(Base!AC241="F",1,0))</f>
        <v/>
      </c>
      <c r="AD241" s="9" t="str">
        <f>IF(Base!AD241="","",IF(Base!AD241="F",1,0))</f>
        <v/>
      </c>
      <c r="AE241" s="9" t="str">
        <f>IF(Base!AE241="","",IF(Base!AE241="V",1,0))</f>
        <v/>
      </c>
      <c r="AF241" s="9" t="str">
        <f>IF(Base!AF241="","",IF(Base!AF241="F",1,0))</f>
        <v/>
      </c>
      <c r="AG241" s="9" t="str">
        <f>IF(Base!AG241="","",IF(Base!AG241="V",1,0))</f>
        <v/>
      </c>
      <c r="AH241" s="9" t="str">
        <f>IF(Base!AH241="","",IF(Base!AH241="V",1,0))</f>
        <v/>
      </c>
      <c r="AI241" s="9" t="str">
        <f>IF(Base!AI241="","",IF(Base!AI241="F",1,0))</f>
        <v/>
      </c>
      <c r="AJ241" s="9" t="str">
        <f>IF(Base!AJ241="","",IF(Base!AJ241="V",1,0))</f>
        <v/>
      </c>
      <c r="AK241" s="9" t="str">
        <f>IF(Base!AK241="","",IF(Base!AK241="F",1,0))</f>
        <v/>
      </c>
      <c r="AL241" s="10" t="str">
        <f>IF(Base!AL241="","",IF(Base!AL241="F",1,0))</f>
        <v/>
      </c>
      <c r="AM241" s="8" t="str">
        <f>IF(Base!AM241="","",IF(Base!AM241="F",1,0))</f>
        <v/>
      </c>
      <c r="AN241" s="9" t="str">
        <f>IF(Base!AN241="","",IF(Base!AN241="F",1,0))</f>
        <v/>
      </c>
      <c r="AO241" s="9" t="str">
        <f>IF(Base!AO241="","",IF(Base!AO241="V",1,0))</f>
        <v/>
      </c>
      <c r="AP241" s="9" t="str">
        <f>IF(Base!AP241="","",IF(Base!AP241="F",1,0))</f>
        <v/>
      </c>
      <c r="AQ241" s="9" t="str">
        <f>IF(Base!AQ241="","",IF(Base!AQ241="V",1,0))</f>
        <v/>
      </c>
      <c r="AR241" s="9" t="str">
        <f>IF(Base!AR241="","",IF(Base!AR241="V",1,0))</f>
        <v/>
      </c>
      <c r="AS241" s="9" t="str">
        <f>IF(Base!AS241="","",IF(Base!AS241="F",1,0))</f>
        <v/>
      </c>
      <c r="AT241" s="9" t="str">
        <f>IF(Base!AT241="","",IF(Base!AT241="V",1,0))</f>
        <v/>
      </c>
      <c r="AU241" s="9" t="str">
        <f>IF(Base!AU241="","",IF(Base!AU241="F",1,0))</f>
        <v/>
      </c>
      <c r="AV241" s="10" t="str">
        <f>IF(Base!AV241="","",IF(Base!AV241="F",1,0))</f>
        <v/>
      </c>
      <c r="AW241" s="1" t="str">
        <f>IF(Base!AW241="","",Base!AW241)</f>
        <v/>
      </c>
      <c r="AX241" s="10" t="str">
        <f>IF(Base!AX241="","",Base!AX241)</f>
        <v/>
      </c>
      <c r="AY241" s="9" t="str">
        <f>IF(Base!AY241="","",IF(Base!AY241="F",1,0))</f>
        <v/>
      </c>
      <c r="AZ241" s="9" t="str">
        <f>IF(Base!AZ241="","",IF(Base!AZ241="V",1,0))</f>
        <v/>
      </c>
      <c r="BA241" s="9" t="str">
        <f>IF(Base!BA241="","",IF(Base!BA241="F",1,0))</f>
        <v/>
      </c>
      <c r="BB241" s="9" t="str">
        <f>IF(Base!BB241="","",IF(Base!BB241="F",1,0))</f>
        <v/>
      </c>
      <c r="BC241" s="9" t="str">
        <f>IF(Base!BC241="","",IF(Base!BC241="F",1,0))</f>
        <v/>
      </c>
      <c r="BD241" s="9" t="str">
        <f>IF(Base!BD241="","",IF(Base!BD241="F",1,0))</f>
        <v/>
      </c>
      <c r="BE241" s="9" t="str">
        <f>IF(Base!BE241="","",IF(Base!BE241="F",1,0))</f>
        <v/>
      </c>
      <c r="BF241" s="9" t="str">
        <f>IF(Base!BF241="","",IF(Base!BF241="F",1,0))</f>
        <v/>
      </c>
      <c r="BG241" s="9" t="str">
        <f>IF(Base!BG241="","",IF(Base!BG241="F",1,0))</f>
        <v/>
      </c>
      <c r="BH241" s="10" t="str">
        <f>IF(Base!BH241="","",IF(Base!BH241="F",1,0))</f>
        <v/>
      </c>
      <c r="BI241" s="8" t="str">
        <f>IF(Base!BI241="","",IF(Base!BI241="F",1,0))</f>
        <v/>
      </c>
      <c r="BJ241" s="9" t="str">
        <f>IF(Base!BJ241="","",IF(Base!BJ241="V",1,0))</f>
        <v/>
      </c>
      <c r="BK241" s="9" t="str">
        <f>IF(Base!BK241="","",IF(Base!BK241="F",1,0))</f>
        <v/>
      </c>
      <c r="BL241" s="9" t="str">
        <f>IF(Base!BL241="","",IF(Base!BL241="F",1,0))</f>
        <v/>
      </c>
      <c r="BM241" s="9" t="str">
        <f>IF(Base!BM241="","",IF(Base!BM241="F",1,0))</f>
        <v/>
      </c>
      <c r="BN241" s="9" t="str">
        <f>IF(Base!BN241="","",IF(Base!BN241="F",1,0))</f>
        <v/>
      </c>
      <c r="BO241" s="9" t="str">
        <f>IF(Base!BO241="","",IF(Base!BO241="F",1,0))</f>
        <v/>
      </c>
      <c r="BP241" s="9" t="str">
        <f>IF(Base!BP241="","",IF(Base!BP241="F",1,0))</f>
        <v/>
      </c>
      <c r="BQ241" s="9" t="str">
        <f>IF(Base!BQ241="","",IF(Base!BQ241="F",1,0))</f>
        <v/>
      </c>
      <c r="BR241" s="10" t="str">
        <f>IF(Base!BR241="","",IF(Base!BR241="F",1,0))</f>
        <v/>
      </c>
    </row>
    <row r="242" spans="1:70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1" t="str">
        <f>IF(Base!E242="","",Base!E242)</f>
        <v/>
      </c>
      <c r="F242" s="1" t="str">
        <f>IF(Base!F242="","",Base!F242)</f>
        <v/>
      </c>
      <c r="G242" s="8" t="str">
        <f>IF(Base!G242="","",IF(Base!G242="V",1,0))</f>
        <v/>
      </c>
      <c r="H242" s="9" t="str">
        <f>IF(Base!H242="","",IF(Base!H242="F",1,0))</f>
        <v/>
      </c>
      <c r="I242" s="9" t="str">
        <f>IF(Base!I242="","",IF(Base!I242="V",1,0))</f>
        <v/>
      </c>
      <c r="J242" s="9" t="str">
        <f>IF(Base!J242="","",IF(Base!J242="V",1,0))</f>
        <v/>
      </c>
      <c r="K242" s="9" t="str">
        <f>IF(Base!K242="","",IF(Base!K242="F",1,0))</f>
        <v/>
      </c>
      <c r="L242" s="9" t="str">
        <f>IF(Base!L242="","",IF(Base!L242="V",1,0))</f>
        <v/>
      </c>
      <c r="M242" s="9" t="str">
        <f>IF(Base!M242="","",IF(Base!M242="V",1,0))</f>
        <v/>
      </c>
      <c r="N242" s="9" t="str">
        <f>IF(Base!N242="","",IF(Base!N242="V",1,0))</f>
        <v/>
      </c>
      <c r="O242" s="9" t="str">
        <f>IF(Base!O242="","",IF(Base!O242="V",1,0))</f>
        <v/>
      </c>
      <c r="P242" s="10" t="str">
        <f>IF(Base!P242="","",IF(Base!P242="V",1,0))</f>
        <v/>
      </c>
      <c r="Q242" s="8" t="str">
        <f>IF(Base!Q242="","",IF(Base!Q242="V",1,0))</f>
        <v/>
      </c>
      <c r="R242" s="9" t="str">
        <f>IF(Base!R242="","",IF(Base!R242="F",1,0))</f>
        <v/>
      </c>
      <c r="S242" s="9" t="str">
        <f>IF(Base!S242="","",IF(Base!S242="V",1,0))</f>
        <v/>
      </c>
      <c r="T242" s="9" t="str">
        <f>IF(Base!T242="","",IF(Base!T242="V",1,0))</f>
        <v/>
      </c>
      <c r="U242" s="9" t="str">
        <f>IF(Base!U242="","",IF(Base!U242="F",1,0))</f>
        <v/>
      </c>
      <c r="V242" s="9" t="str">
        <f>IF(Base!V242="","",IF(Base!V242="V",1,0))</f>
        <v/>
      </c>
      <c r="W242" s="9" t="str">
        <f>IF(Base!W242="","",IF(Base!W242="V",1,0))</f>
        <v/>
      </c>
      <c r="X242" s="9" t="str">
        <f>IF(Base!X242="","",IF(Base!X242="V",1,0))</f>
        <v/>
      </c>
      <c r="Y242" s="9" t="str">
        <f>IF(Base!Y242="","",IF(Base!Y242="V",1,0))</f>
        <v/>
      </c>
      <c r="Z242" s="10" t="str">
        <f>IF(Base!Z242="","",IF(Base!Z242="V",1,0))</f>
        <v/>
      </c>
      <c r="AA242" s="1" t="str">
        <f>IF(Base!AA242="","",Base!AA242)</f>
        <v/>
      </c>
      <c r="AB242" s="10" t="str">
        <f>IF(Base!AB242="","",Base!AB242)</f>
        <v/>
      </c>
      <c r="AC242" s="9" t="str">
        <f>IF(Base!AC242="","",IF(Base!AC242="F",1,0))</f>
        <v/>
      </c>
      <c r="AD242" s="9" t="str">
        <f>IF(Base!AD242="","",IF(Base!AD242="F",1,0))</f>
        <v/>
      </c>
      <c r="AE242" s="9" t="str">
        <f>IF(Base!AE242="","",IF(Base!AE242="V",1,0))</f>
        <v/>
      </c>
      <c r="AF242" s="9" t="str">
        <f>IF(Base!AF242="","",IF(Base!AF242="F",1,0))</f>
        <v/>
      </c>
      <c r="AG242" s="9" t="str">
        <f>IF(Base!AG242="","",IF(Base!AG242="V",1,0))</f>
        <v/>
      </c>
      <c r="AH242" s="9" t="str">
        <f>IF(Base!AH242="","",IF(Base!AH242="V",1,0))</f>
        <v/>
      </c>
      <c r="AI242" s="9" t="str">
        <f>IF(Base!AI242="","",IF(Base!AI242="F",1,0))</f>
        <v/>
      </c>
      <c r="AJ242" s="9" t="str">
        <f>IF(Base!AJ242="","",IF(Base!AJ242="V",1,0))</f>
        <v/>
      </c>
      <c r="AK242" s="9" t="str">
        <f>IF(Base!AK242="","",IF(Base!AK242="F",1,0))</f>
        <v/>
      </c>
      <c r="AL242" s="10" t="str">
        <f>IF(Base!AL242="","",IF(Base!AL242="F",1,0))</f>
        <v/>
      </c>
      <c r="AM242" s="8" t="str">
        <f>IF(Base!AM242="","",IF(Base!AM242="F",1,0))</f>
        <v/>
      </c>
      <c r="AN242" s="9" t="str">
        <f>IF(Base!AN242="","",IF(Base!AN242="F",1,0))</f>
        <v/>
      </c>
      <c r="AO242" s="9" t="str">
        <f>IF(Base!AO242="","",IF(Base!AO242="V",1,0))</f>
        <v/>
      </c>
      <c r="AP242" s="9" t="str">
        <f>IF(Base!AP242="","",IF(Base!AP242="F",1,0))</f>
        <v/>
      </c>
      <c r="AQ242" s="9" t="str">
        <f>IF(Base!AQ242="","",IF(Base!AQ242="V",1,0))</f>
        <v/>
      </c>
      <c r="AR242" s="9" t="str">
        <f>IF(Base!AR242="","",IF(Base!AR242="V",1,0))</f>
        <v/>
      </c>
      <c r="AS242" s="9" t="str">
        <f>IF(Base!AS242="","",IF(Base!AS242="F",1,0))</f>
        <v/>
      </c>
      <c r="AT242" s="9" t="str">
        <f>IF(Base!AT242="","",IF(Base!AT242="V",1,0))</f>
        <v/>
      </c>
      <c r="AU242" s="9" t="str">
        <f>IF(Base!AU242="","",IF(Base!AU242="F",1,0))</f>
        <v/>
      </c>
      <c r="AV242" s="10" t="str">
        <f>IF(Base!AV242="","",IF(Base!AV242="F",1,0))</f>
        <v/>
      </c>
      <c r="AW242" s="1" t="str">
        <f>IF(Base!AW242="","",Base!AW242)</f>
        <v/>
      </c>
      <c r="AX242" s="10" t="str">
        <f>IF(Base!AX242="","",Base!AX242)</f>
        <v/>
      </c>
      <c r="AY242" s="9" t="str">
        <f>IF(Base!AY242="","",IF(Base!AY242="F",1,0))</f>
        <v/>
      </c>
      <c r="AZ242" s="9" t="str">
        <f>IF(Base!AZ242="","",IF(Base!AZ242="V",1,0))</f>
        <v/>
      </c>
      <c r="BA242" s="9" t="str">
        <f>IF(Base!BA242="","",IF(Base!BA242="F",1,0))</f>
        <v/>
      </c>
      <c r="BB242" s="9" t="str">
        <f>IF(Base!BB242="","",IF(Base!BB242="F",1,0))</f>
        <v/>
      </c>
      <c r="BC242" s="9" t="str">
        <f>IF(Base!BC242="","",IF(Base!BC242="F",1,0))</f>
        <v/>
      </c>
      <c r="BD242" s="9" t="str">
        <f>IF(Base!BD242="","",IF(Base!BD242="F",1,0))</f>
        <v/>
      </c>
      <c r="BE242" s="9" t="str">
        <f>IF(Base!BE242="","",IF(Base!BE242="F",1,0))</f>
        <v/>
      </c>
      <c r="BF242" s="9" t="str">
        <f>IF(Base!BF242="","",IF(Base!BF242="F",1,0))</f>
        <v/>
      </c>
      <c r="BG242" s="9" t="str">
        <f>IF(Base!BG242="","",IF(Base!BG242="F",1,0))</f>
        <v/>
      </c>
      <c r="BH242" s="10" t="str">
        <f>IF(Base!BH242="","",IF(Base!BH242="F",1,0))</f>
        <v/>
      </c>
      <c r="BI242" s="8" t="str">
        <f>IF(Base!BI242="","",IF(Base!BI242="F",1,0))</f>
        <v/>
      </c>
      <c r="BJ242" s="9" t="str">
        <f>IF(Base!BJ242="","",IF(Base!BJ242="V",1,0))</f>
        <v/>
      </c>
      <c r="BK242" s="9" t="str">
        <f>IF(Base!BK242="","",IF(Base!BK242="F",1,0))</f>
        <v/>
      </c>
      <c r="BL242" s="9" t="str">
        <f>IF(Base!BL242="","",IF(Base!BL242="F",1,0))</f>
        <v/>
      </c>
      <c r="BM242" s="9" t="str">
        <f>IF(Base!BM242="","",IF(Base!BM242="F",1,0))</f>
        <v/>
      </c>
      <c r="BN242" s="9" t="str">
        <f>IF(Base!BN242="","",IF(Base!BN242="F",1,0))</f>
        <v/>
      </c>
      <c r="BO242" s="9" t="str">
        <f>IF(Base!BO242="","",IF(Base!BO242="F",1,0))</f>
        <v/>
      </c>
      <c r="BP242" s="9" t="str">
        <f>IF(Base!BP242="","",IF(Base!BP242="F",1,0))</f>
        <v/>
      </c>
      <c r="BQ242" s="9" t="str">
        <f>IF(Base!BQ242="","",IF(Base!BQ242="F",1,0))</f>
        <v/>
      </c>
      <c r="BR242" s="10" t="str">
        <f>IF(Base!BR242="","",IF(Base!BR242="F",1,0))</f>
        <v/>
      </c>
    </row>
    <row r="243" spans="1:70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1" t="str">
        <f>IF(Base!E243="","",Base!E243)</f>
        <v/>
      </c>
      <c r="F243" s="1" t="str">
        <f>IF(Base!F243="","",Base!F243)</f>
        <v/>
      </c>
      <c r="G243" s="8" t="str">
        <f>IF(Base!G243="","",IF(Base!G243="V",1,0))</f>
        <v/>
      </c>
      <c r="H243" s="9" t="str">
        <f>IF(Base!H243="","",IF(Base!H243="F",1,0))</f>
        <v/>
      </c>
      <c r="I243" s="9" t="str">
        <f>IF(Base!I243="","",IF(Base!I243="V",1,0))</f>
        <v/>
      </c>
      <c r="J243" s="9" t="str">
        <f>IF(Base!J243="","",IF(Base!J243="V",1,0))</f>
        <v/>
      </c>
      <c r="K243" s="9" t="str">
        <f>IF(Base!K243="","",IF(Base!K243="F",1,0))</f>
        <v/>
      </c>
      <c r="L243" s="9" t="str">
        <f>IF(Base!L243="","",IF(Base!L243="V",1,0))</f>
        <v/>
      </c>
      <c r="M243" s="9" t="str">
        <f>IF(Base!M243="","",IF(Base!M243="V",1,0))</f>
        <v/>
      </c>
      <c r="N243" s="9" t="str">
        <f>IF(Base!N243="","",IF(Base!N243="V",1,0))</f>
        <v/>
      </c>
      <c r="O243" s="9" t="str">
        <f>IF(Base!O243="","",IF(Base!O243="V",1,0))</f>
        <v/>
      </c>
      <c r="P243" s="10" t="str">
        <f>IF(Base!P243="","",IF(Base!P243="V",1,0))</f>
        <v/>
      </c>
      <c r="Q243" s="8" t="str">
        <f>IF(Base!Q243="","",IF(Base!Q243="V",1,0))</f>
        <v/>
      </c>
      <c r="R243" s="9" t="str">
        <f>IF(Base!R243="","",IF(Base!R243="F",1,0))</f>
        <v/>
      </c>
      <c r="S243" s="9" t="str">
        <f>IF(Base!S243="","",IF(Base!S243="V",1,0))</f>
        <v/>
      </c>
      <c r="T243" s="9" t="str">
        <f>IF(Base!T243="","",IF(Base!T243="V",1,0))</f>
        <v/>
      </c>
      <c r="U243" s="9" t="str">
        <f>IF(Base!U243="","",IF(Base!U243="F",1,0))</f>
        <v/>
      </c>
      <c r="V243" s="9" t="str">
        <f>IF(Base!V243="","",IF(Base!V243="V",1,0))</f>
        <v/>
      </c>
      <c r="W243" s="9" t="str">
        <f>IF(Base!W243="","",IF(Base!W243="V",1,0))</f>
        <v/>
      </c>
      <c r="X243" s="9" t="str">
        <f>IF(Base!X243="","",IF(Base!X243="V",1,0))</f>
        <v/>
      </c>
      <c r="Y243" s="9" t="str">
        <f>IF(Base!Y243="","",IF(Base!Y243="V",1,0))</f>
        <v/>
      </c>
      <c r="Z243" s="10" t="str">
        <f>IF(Base!Z243="","",IF(Base!Z243="V",1,0))</f>
        <v/>
      </c>
      <c r="AA243" s="1" t="str">
        <f>IF(Base!AA243="","",Base!AA243)</f>
        <v/>
      </c>
      <c r="AB243" s="10" t="str">
        <f>IF(Base!AB243="","",Base!AB243)</f>
        <v/>
      </c>
      <c r="AC243" s="9" t="str">
        <f>IF(Base!AC243="","",IF(Base!AC243="F",1,0))</f>
        <v/>
      </c>
      <c r="AD243" s="9" t="str">
        <f>IF(Base!AD243="","",IF(Base!AD243="F",1,0))</f>
        <v/>
      </c>
      <c r="AE243" s="9" t="str">
        <f>IF(Base!AE243="","",IF(Base!AE243="V",1,0))</f>
        <v/>
      </c>
      <c r="AF243" s="9" t="str">
        <f>IF(Base!AF243="","",IF(Base!AF243="F",1,0))</f>
        <v/>
      </c>
      <c r="AG243" s="9" t="str">
        <f>IF(Base!AG243="","",IF(Base!AG243="V",1,0))</f>
        <v/>
      </c>
      <c r="AH243" s="9" t="str">
        <f>IF(Base!AH243="","",IF(Base!AH243="V",1,0))</f>
        <v/>
      </c>
      <c r="AI243" s="9" t="str">
        <f>IF(Base!AI243="","",IF(Base!AI243="F",1,0))</f>
        <v/>
      </c>
      <c r="AJ243" s="9" t="str">
        <f>IF(Base!AJ243="","",IF(Base!AJ243="V",1,0))</f>
        <v/>
      </c>
      <c r="AK243" s="9" t="str">
        <f>IF(Base!AK243="","",IF(Base!AK243="F",1,0))</f>
        <v/>
      </c>
      <c r="AL243" s="10" t="str">
        <f>IF(Base!AL243="","",IF(Base!AL243="F",1,0))</f>
        <v/>
      </c>
      <c r="AM243" s="8" t="str">
        <f>IF(Base!AM243="","",IF(Base!AM243="F",1,0))</f>
        <v/>
      </c>
      <c r="AN243" s="9" t="str">
        <f>IF(Base!AN243="","",IF(Base!AN243="F",1,0))</f>
        <v/>
      </c>
      <c r="AO243" s="9" t="str">
        <f>IF(Base!AO243="","",IF(Base!AO243="V",1,0))</f>
        <v/>
      </c>
      <c r="AP243" s="9" t="str">
        <f>IF(Base!AP243="","",IF(Base!AP243="F",1,0))</f>
        <v/>
      </c>
      <c r="AQ243" s="9" t="str">
        <f>IF(Base!AQ243="","",IF(Base!AQ243="V",1,0))</f>
        <v/>
      </c>
      <c r="AR243" s="9" t="str">
        <f>IF(Base!AR243="","",IF(Base!AR243="V",1,0))</f>
        <v/>
      </c>
      <c r="AS243" s="9" t="str">
        <f>IF(Base!AS243="","",IF(Base!AS243="F",1,0))</f>
        <v/>
      </c>
      <c r="AT243" s="9" t="str">
        <f>IF(Base!AT243="","",IF(Base!AT243="V",1,0))</f>
        <v/>
      </c>
      <c r="AU243" s="9" t="str">
        <f>IF(Base!AU243="","",IF(Base!AU243="F",1,0))</f>
        <v/>
      </c>
      <c r="AV243" s="10" t="str">
        <f>IF(Base!AV243="","",IF(Base!AV243="F",1,0))</f>
        <v/>
      </c>
      <c r="AW243" s="1" t="str">
        <f>IF(Base!AW243="","",Base!AW243)</f>
        <v/>
      </c>
      <c r="AX243" s="10" t="str">
        <f>IF(Base!AX243="","",Base!AX243)</f>
        <v/>
      </c>
      <c r="AY243" s="9" t="str">
        <f>IF(Base!AY243="","",IF(Base!AY243="F",1,0))</f>
        <v/>
      </c>
      <c r="AZ243" s="9" t="str">
        <f>IF(Base!AZ243="","",IF(Base!AZ243="V",1,0))</f>
        <v/>
      </c>
      <c r="BA243" s="9" t="str">
        <f>IF(Base!BA243="","",IF(Base!BA243="F",1,0))</f>
        <v/>
      </c>
      <c r="BB243" s="9" t="str">
        <f>IF(Base!BB243="","",IF(Base!BB243="F",1,0))</f>
        <v/>
      </c>
      <c r="BC243" s="9" t="str">
        <f>IF(Base!BC243="","",IF(Base!BC243="F",1,0))</f>
        <v/>
      </c>
      <c r="BD243" s="9" t="str">
        <f>IF(Base!BD243="","",IF(Base!BD243="F",1,0))</f>
        <v/>
      </c>
      <c r="BE243" s="9" t="str">
        <f>IF(Base!BE243="","",IF(Base!BE243="F",1,0))</f>
        <v/>
      </c>
      <c r="BF243" s="9" t="str">
        <f>IF(Base!BF243="","",IF(Base!BF243="F",1,0))</f>
        <v/>
      </c>
      <c r="BG243" s="9" t="str">
        <f>IF(Base!BG243="","",IF(Base!BG243="F",1,0))</f>
        <v/>
      </c>
      <c r="BH243" s="10" t="str">
        <f>IF(Base!BH243="","",IF(Base!BH243="F",1,0))</f>
        <v/>
      </c>
      <c r="BI243" s="8" t="str">
        <f>IF(Base!BI243="","",IF(Base!BI243="F",1,0))</f>
        <v/>
      </c>
      <c r="BJ243" s="9" t="str">
        <f>IF(Base!BJ243="","",IF(Base!BJ243="V",1,0))</f>
        <v/>
      </c>
      <c r="BK243" s="9" t="str">
        <f>IF(Base!BK243="","",IF(Base!BK243="F",1,0))</f>
        <v/>
      </c>
      <c r="BL243" s="9" t="str">
        <f>IF(Base!BL243="","",IF(Base!BL243="F",1,0))</f>
        <v/>
      </c>
      <c r="BM243" s="9" t="str">
        <f>IF(Base!BM243="","",IF(Base!BM243="F",1,0))</f>
        <v/>
      </c>
      <c r="BN243" s="9" t="str">
        <f>IF(Base!BN243="","",IF(Base!BN243="F",1,0))</f>
        <v/>
      </c>
      <c r="BO243" s="9" t="str">
        <f>IF(Base!BO243="","",IF(Base!BO243="F",1,0))</f>
        <v/>
      </c>
      <c r="BP243" s="9" t="str">
        <f>IF(Base!BP243="","",IF(Base!BP243="F",1,0))</f>
        <v/>
      </c>
      <c r="BQ243" s="9" t="str">
        <f>IF(Base!BQ243="","",IF(Base!BQ243="F",1,0))</f>
        <v/>
      </c>
      <c r="BR243" s="10" t="str">
        <f>IF(Base!BR243="","",IF(Base!BR243="F",1,0))</f>
        <v/>
      </c>
    </row>
    <row r="244" spans="1:70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1" t="str">
        <f>IF(Base!E244="","",Base!E244)</f>
        <v/>
      </c>
      <c r="F244" s="1" t="str">
        <f>IF(Base!F244="","",Base!F244)</f>
        <v/>
      </c>
      <c r="G244" s="8" t="str">
        <f>IF(Base!G244="","",IF(Base!G244="V",1,0))</f>
        <v/>
      </c>
      <c r="H244" s="9" t="str">
        <f>IF(Base!H244="","",IF(Base!H244="F",1,0))</f>
        <v/>
      </c>
      <c r="I244" s="9" t="str">
        <f>IF(Base!I244="","",IF(Base!I244="V",1,0))</f>
        <v/>
      </c>
      <c r="J244" s="9" t="str">
        <f>IF(Base!J244="","",IF(Base!J244="V",1,0))</f>
        <v/>
      </c>
      <c r="K244" s="9" t="str">
        <f>IF(Base!K244="","",IF(Base!K244="F",1,0))</f>
        <v/>
      </c>
      <c r="L244" s="9" t="str">
        <f>IF(Base!L244="","",IF(Base!L244="V",1,0))</f>
        <v/>
      </c>
      <c r="M244" s="9" t="str">
        <f>IF(Base!M244="","",IF(Base!M244="V",1,0))</f>
        <v/>
      </c>
      <c r="N244" s="9" t="str">
        <f>IF(Base!N244="","",IF(Base!N244="V",1,0))</f>
        <v/>
      </c>
      <c r="O244" s="9" t="str">
        <f>IF(Base!O244="","",IF(Base!O244="V",1,0))</f>
        <v/>
      </c>
      <c r="P244" s="10" t="str">
        <f>IF(Base!P244="","",IF(Base!P244="V",1,0))</f>
        <v/>
      </c>
      <c r="Q244" s="8" t="str">
        <f>IF(Base!Q244="","",IF(Base!Q244="V",1,0))</f>
        <v/>
      </c>
      <c r="R244" s="9" t="str">
        <f>IF(Base!R244="","",IF(Base!R244="F",1,0))</f>
        <v/>
      </c>
      <c r="S244" s="9" t="str">
        <f>IF(Base!S244="","",IF(Base!S244="V",1,0))</f>
        <v/>
      </c>
      <c r="T244" s="9" t="str">
        <f>IF(Base!T244="","",IF(Base!T244="V",1,0))</f>
        <v/>
      </c>
      <c r="U244" s="9" t="str">
        <f>IF(Base!U244="","",IF(Base!U244="F",1,0))</f>
        <v/>
      </c>
      <c r="V244" s="9" t="str">
        <f>IF(Base!V244="","",IF(Base!V244="V",1,0))</f>
        <v/>
      </c>
      <c r="W244" s="9" t="str">
        <f>IF(Base!W244="","",IF(Base!W244="V",1,0))</f>
        <v/>
      </c>
      <c r="X244" s="9" t="str">
        <f>IF(Base!X244="","",IF(Base!X244="V",1,0))</f>
        <v/>
      </c>
      <c r="Y244" s="9" t="str">
        <f>IF(Base!Y244="","",IF(Base!Y244="V",1,0))</f>
        <v/>
      </c>
      <c r="Z244" s="10" t="str">
        <f>IF(Base!Z244="","",IF(Base!Z244="V",1,0))</f>
        <v/>
      </c>
      <c r="AA244" s="1" t="str">
        <f>IF(Base!AA244="","",Base!AA244)</f>
        <v/>
      </c>
      <c r="AB244" s="10" t="str">
        <f>IF(Base!AB244="","",Base!AB244)</f>
        <v/>
      </c>
      <c r="AC244" s="9" t="str">
        <f>IF(Base!AC244="","",IF(Base!AC244="F",1,0))</f>
        <v/>
      </c>
      <c r="AD244" s="9" t="str">
        <f>IF(Base!AD244="","",IF(Base!AD244="F",1,0))</f>
        <v/>
      </c>
      <c r="AE244" s="9" t="str">
        <f>IF(Base!AE244="","",IF(Base!AE244="V",1,0))</f>
        <v/>
      </c>
      <c r="AF244" s="9" t="str">
        <f>IF(Base!AF244="","",IF(Base!AF244="F",1,0))</f>
        <v/>
      </c>
      <c r="AG244" s="9" t="str">
        <f>IF(Base!AG244="","",IF(Base!AG244="V",1,0))</f>
        <v/>
      </c>
      <c r="AH244" s="9" t="str">
        <f>IF(Base!AH244="","",IF(Base!AH244="V",1,0))</f>
        <v/>
      </c>
      <c r="AI244" s="9" t="str">
        <f>IF(Base!AI244="","",IF(Base!AI244="F",1,0))</f>
        <v/>
      </c>
      <c r="AJ244" s="9" t="str">
        <f>IF(Base!AJ244="","",IF(Base!AJ244="V",1,0))</f>
        <v/>
      </c>
      <c r="AK244" s="9" t="str">
        <f>IF(Base!AK244="","",IF(Base!AK244="F",1,0))</f>
        <v/>
      </c>
      <c r="AL244" s="10" t="str">
        <f>IF(Base!AL244="","",IF(Base!AL244="F",1,0))</f>
        <v/>
      </c>
      <c r="AM244" s="8" t="str">
        <f>IF(Base!AM244="","",IF(Base!AM244="F",1,0))</f>
        <v/>
      </c>
      <c r="AN244" s="9" t="str">
        <f>IF(Base!AN244="","",IF(Base!AN244="F",1,0))</f>
        <v/>
      </c>
      <c r="AO244" s="9" t="str">
        <f>IF(Base!AO244="","",IF(Base!AO244="V",1,0))</f>
        <v/>
      </c>
      <c r="AP244" s="9" t="str">
        <f>IF(Base!AP244="","",IF(Base!AP244="F",1,0))</f>
        <v/>
      </c>
      <c r="AQ244" s="9" t="str">
        <f>IF(Base!AQ244="","",IF(Base!AQ244="V",1,0))</f>
        <v/>
      </c>
      <c r="AR244" s="9" t="str">
        <f>IF(Base!AR244="","",IF(Base!AR244="V",1,0))</f>
        <v/>
      </c>
      <c r="AS244" s="9" t="str">
        <f>IF(Base!AS244="","",IF(Base!AS244="F",1,0))</f>
        <v/>
      </c>
      <c r="AT244" s="9" t="str">
        <f>IF(Base!AT244="","",IF(Base!AT244="V",1,0))</f>
        <v/>
      </c>
      <c r="AU244" s="9" t="str">
        <f>IF(Base!AU244="","",IF(Base!AU244="F",1,0))</f>
        <v/>
      </c>
      <c r="AV244" s="10" t="str">
        <f>IF(Base!AV244="","",IF(Base!AV244="F",1,0))</f>
        <v/>
      </c>
      <c r="AW244" s="1" t="str">
        <f>IF(Base!AW244="","",Base!AW244)</f>
        <v/>
      </c>
      <c r="AX244" s="10" t="str">
        <f>IF(Base!AX244="","",Base!AX244)</f>
        <v/>
      </c>
      <c r="AY244" s="9" t="str">
        <f>IF(Base!AY244="","",IF(Base!AY244="F",1,0))</f>
        <v/>
      </c>
      <c r="AZ244" s="9" t="str">
        <f>IF(Base!AZ244="","",IF(Base!AZ244="V",1,0))</f>
        <v/>
      </c>
      <c r="BA244" s="9" t="str">
        <f>IF(Base!BA244="","",IF(Base!BA244="F",1,0))</f>
        <v/>
      </c>
      <c r="BB244" s="9" t="str">
        <f>IF(Base!BB244="","",IF(Base!BB244="F",1,0))</f>
        <v/>
      </c>
      <c r="BC244" s="9" t="str">
        <f>IF(Base!BC244="","",IF(Base!BC244="F",1,0))</f>
        <v/>
      </c>
      <c r="BD244" s="9" t="str">
        <f>IF(Base!BD244="","",IF(Base!BD244="F",1,0))</f>
        <v/>
      </c>
      <c r="BE244" s="9" t="str">
        <f>IF(Base!BE244="","",IF(Base!BE244="F",1,0))</f>
        <v/>
      </c>
      <c r="BF244" s="9" t="str">
        <f>IF(Base!BF244="","",IF(Base!BF244="F",1,0))</f>
        <v/>
      </c>
      <c r="BG244" s="9" t="str">
        <f>IF(Base!BG244="","",IF(Base!BG244="F",1,0))</f>
        <v/>
      </c>
      <c r="BH244" s="10" t="str">
        <f>IF(Base!BH244="","",IF(Base!BH244="F",1,0))</f>
        <v/>
      </c>
      <c r="BI244" s="8" t="str">
        <f>IF(Base!BI244="","",IF(Base!BI244="F",1,0))</f>
        <v/>
      </c>
      <c r="BJ244" s="9" t="str">
        <f>IF(Base!BJ244="","",IF(Base!BJ244="V",1,0))</f>
        <v/>
      </c>
      <c r="BK244" s="9" t="str">
        <f>IF(Base!BK244="","",IF(Base!BK244="F",1,0))</f>
        <v/>
      </c>
      <c r="BL244" s="9" t="str">
        <f>IF(Base!BL244="","",IF(Base!BL244="F",1,0))</f>
        <v/>
      </c>
      <c r="BM244" s="9" t="str">
        <f>IF(Base!BM244="","",IF(Base!BM244="F",1,0))</f>
        <v/>
      </c>
      <c r="BN244" s="9" t="str">
        <f>IF(Base!BN244="","",IF(Base!BN244="F",1,0))</f>
        <v/>
      </c>
      <c r="BO244" s="9" t="str">
        <f>IF(Base!BO244="","",IF(Base!BO244="F",1,0))</f>
        <v/>
      </c>
      <c r="BP244" s="9" t="str">
        <f>IF(Base!BP244="","",IF(Base!BP244="F",1,0))</f>
        <v/>
      </c>
      <c r="BQ244" s="9" t="str">
        <f>IF(Base!BQ244="","",IF(Base!BQ244="F",1,0))</f>
        <v/>
      </c>
      <c r="BR244" s="10" t="str">
        <f>IF(Base!BR244="","",IF(Base!BR244="F",1,0))</f>
        <v/>
      </c>
    </row>
    <row r="245" spans="1:70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1" t="str">
        <f>IF(Base!E245="","",Base!E245)</f>
        <v/>
      </c>
      <c r="F245" s="1" t="str">
        <f>IF(Base!F245="","",Base!F245)</f>
        <v/>
      </c>
      <c r="G245" s="8" t="str">
        <f>IF(Base!G245="","",IF(Base!G245="V",1,0))</f>
        <v/>
      </c>
      <c r="H245" s="9" t="str">
        <f>IF(Base!H245="","",IF(Base!H245="F",1,0))</f>
        <v/>
      </c>
      <c r="I245" s="9" t="str">
        <f>IF(Base!I245="","",IF(Base!I245="V",1,0))</f>
        <v/>
      </c>
      <c r="J245" s="9" t="str">
        <f>IF(Base!J245="","",IF(Base!J245="V",1,0))</f>
        <v/>
      </c>
      <c r="K245" s="9" t="str">
        <f>IF(Base!K245="","",IF(Base!K245="F",1,0))</f>
        <v/>
      </c>
      <c r="L245" s="9" t="str">
        <f>IF(Base!L245="","",IF(Base!L245="V",1,0))</f>
        <v/>
      </c>
      <c r="M245" s="9" t="str">
        <f>IF(Base!M245="","",IF(Base!M245="V",1,0))</f>
        <v/>
      </c>
      <c r="N245" s="9" t="str">
        <f>IF(Base!N245="","",IF(Base!N245="V",1,0))</f>
        <v/>
      </c>
      <c r="O245" s="9" t="str">
        <f>IF(Base!O245="","",IF(Base!O245="V",1,0))</f>
        <v/>
      </c>
      <c r="P245" s="10" t="str">
        <f>IF(Base!P245="","",IF(Base!P245="V",1,0))</f>
        <v/>
      </c>
      <c r="Q245" s="8" t="str">
        <f>IF(Base!Q245="","",IF(Base!Q245="V",1,0))</f>
        <v/>
      </c>
      <c r="R245" s="9" t="str">
        <f>IF(Base!R245="","",IF(Base!R245="F",1,0))</f>
        <v/>
      </c>
      <c r="S245" s="9" t="str">
        <f>IF(Base!S245="","",IF(Base!S245="V",1,0))</f>
        <v/>
      </c>
      <c r="T245" s="9" t="str">
        <f>IF(Base!T245="","",IF(Base!T245="V",1,0))</f>
        <v/>
      </c>
      <c r="U245" s="9" t="str">
        <f>IF(Base!U245="","",IF(Base!U245="F",1,0))</f>
        <v/>
      </c>
      <c r="V245" s="9" t="str">
        <f>IF(Base!V245="","",IF(Base!V245="V",1,0))</f>
        <v/>
      </c>
      <c r="W245" s="9" t="str">
        <f>IF(Base!W245="","",IF(Base!W245="V",1,0))</f>
        <v/>
      </c>
      <c r="X245" s="9" t="str">
        <f>IF(Base!X245="","",IF(Base!X245="V",1,0))</f>
        <v/>
      </c>
      <c r="Y245" s="9" t="str">
        <f>IF(Base!Y245="","",IF(Base!Y245="V",1,0))</f>
        <v/>
      </c>
      <c r="Z245" s="10" t="str">
        <f>IF(Base!Z245="","",IF(Base!Z245="V",1,0))</f>
        <v/>
      </c>
      <c r="AA245" s="1" t="str">
        <f>IF(Base!AA245="","",Base!AA245)</f>
        <v/>
      </c>
      <c r="AB245" s="10" t="str">
        <f>IF(Base!AB245="","",Base!AB245)</f>
        <v/>
      </c>
      <c r="AC245" s="9" t="str">
        <f>IF(Base!AC245="","",IF(Base!AC245="F",1,0))</f>
        <v/>
      </c>
      <c r="AD245" s="9" t="str">
        <f>IF(Base!AD245="","",IF(Base!AD245="F",1,0))</f>
        <v/>
      </c>
      <c r="AE245" s="9" t="str">
        <f>IF(Base!AE245="","",IF(Base!AE245="V",1,0))</f>
        <v/>
      </c>
      <c r="AF245" s="9" t="str">
        <f>IF(Base!AF245="","",IF(Base!AF245="F",1,0))</f>
        <v/>
      </c>
      <c r="AG245" s="9" t="str">
        <f>IF(Base!AG245="","",IF(Base!AG245="V",1,0))</f>
        <v/>
      </c>
      <c r="AH245" s="9" t="str">
        <f>IF(Base!AH245="","",IF(Base!AH245="V",1,0))</f>
        <v/>
      </c>
      <c r="AI245" s="9" t="str">
        <f>IF(Base!AI245="","",IF(Base!AI245="F",1,0))</f>
        <v/>
      </c>
      <c r="AJ245" s="9" t="str">
        <f>IF(Base!AJ245="","",IF(Base!AJ245="V",1,0))</f>
        <v/>
      </c>
      <c r="AK245" s="9" t="str">
        <f>IF(Base!AK245="","",IF(Base!AK245="F",1,0))</f>
        <v/>
      </c>
      <c r="AL245" s="10" t="str">
        <f>IF(Base!AL245="","",IF(Base!AL245="F",1,0))</f>
        <v/>
      </c>
      <c r="AM245" s="8" t="str">
        <f>IF(Base!AM245="","",IF(Base!AM245="F",1,0))</f>
        <v/>
      </c>
      <c r="AN245" s="9" t="str">
        <f>IF(Base!AN245="","",IF(Base!AN245="F",1,0))</f>
        <v/>
      </c>
      <c r="AO245" s="9" t="str">
        <f>IF(Base!AO245="","",IF(Base!AO245="V",1,0))</f>
        <v/>
      </c>
      <c r="AP245" s="9" t="str">
        <f>IF(Base!AP245="","",IF(Base!AP245="F",1,0))</f>
        <v/>
      </c>
      <c r="AQ245" s="9" t="str">
        <f>IF(Base!AQ245="","",IF(Base!AQ245="V",1,0))</f>
        <v/>
      </c>
      <c r="AR245" s="9" t="str">
        <f>IF(Base!AR245="","",IF(Base!AR245="V",1,0))</f>
        <v/>
      </c>
      <c r="AS245" s="9" t="str">
        <f>IF(Base!AS245="","",IF(Base!AS245="F",1,0))</f>
        <v/>
      </c>
      <c r="AT245" s="9" t="str">
        <f>IF(Base!AT245="","",IF(Base!AT245="V",1,0))</f>
        <v/>
      </c>
      <c r="AU245" s="9" t="str">
        <f>IF(Base!AU245="","",IF(Base!AU245="F",1,0))</f>
        <v/>
      </c>
      <c r="AV245" s="10" t="str">
        <f>IF(Base!AV245="","",IF(Base!AV245="F",1,0))</f>
        <v/>
      </c>
      <c r="AW245" s="1" t="str">
        <f>IF(Base!AW245="","",Base!AW245)</f>
        <v/>
      </c>
      <c r="AX245" s="10" t="str">
        <f>IF(Base!AX245="","",Base!AX245)</f>
        <v/>
      </c>
      <c r="AY245" s="9" t="str">
        <f>IF(Base!AY245="","",IF(Base!AY245="F",1,0))</f>
        <v/>
      </c>
      <c r="AZ245" s="9" t="str">
        <f>IF(Base!AZ245="","",IF(Base!AZ245="V",1,0))</f>
        <v/>
      </c>
      <c r="BA245" s="9" t="str">
        <f>IF(Base!BA245="","",IF(Base!BA245="F",1,0))</f>
        <v/>
      </c>
      <c r="BB245" s="9" t="str">
        <f>IF(Base!BB245="","",IF(Base!BB245="F",1,0))</f>
        <v/>
      </c>
      <c r="BC245" s="9" t="str">
        <f>IF(Base!BC245="","",IF(Base!BC245="F",1,0))</f>
        <v/>
      </c>
      <c r="BD245" s="9" t="str">
        <f>IF(Base!BD245="","",IF(Base!BD245="F",1,0))</f>
        <v/>
      </c>
      <c r="BE245" s="9" t="str">
        <f>IF(Base!BE245="","",IF(Base!BE245="F",1,0))</f>
        <v/>
      </c>
      <c r="BF245" s="9" t="str">
        <f>IF(Base!BF245="","",IF(Base!BF245="F",1,0))</f>
        <v/>
      </c>
      <c r="BG245" s="9" t="str">
        <f>IF(Base!BG245="","",IF(Base!BG245="F",1,0))</f>
        <v/>
      </c>
      <c r="BH245" s="10" t="str">
        <f>IF(Base!BH245="","",IF(Base!BH245="F",1,0))</f>
        <v/>
      </c>
      <c r="BI245" s="8" t="str">
        <f>IF(Base!BI245="","",IF(Base!BI245="F",1,0))</f>
        <v/>
      </c>
      <c r="BJ245" s="9" t="str">
        <f>IF(Base!BJ245="","",IF(Base!BJ245="V",1,0))</f>
        <v/>
      </c>
      <c r="BK245" s="9" t="str">
        <f>IF(Base!BK245="","",IF(Base!BK245="F",1,0))</f>
        <v/>
      </c>
      <c r="BL245" s="9" t="str">
        <f>IF(Base!BL245="","",IF(Base!BL245="F",1,0))</f>
        <v/>
      </c>
      <c r="BM245" s="9" t="str">
        <f>IF(Base!BM245="","",IF(Base!BM245="F",1,0))</f>
        <v/>
      </c>
      <c r="BN245" s="9" t="str">
        <f>IF(Base!BN245="","",IF(Base!BN245="F",1,0))</f>
        <v/>
      </c>
      <c r="BO245" s="9" t="str">
        <f>IF(Base!BO245="","",IF(Base!BO245="F",1,0))</f>
        <v/>
      </c>
      <c r="BP245" s="9" t="str">
        <f>IF(Base!BP245="","",IF(Base!BP245="F",1,0))</f>
        <v/>
      </c>
      <c r="BQ245" s="9" t="str">
        <f>IF(Base!BQ245="","",IF(Base!BQ245="F",1,0))</f>
        <v/>
      </c>
      <c r="BR245" s="10" t="str">
        <f>IF(Base!BR245="","",IF(Base!BR245="F",1,0))</f>
        <v/>
      </c>
    </row>
    <row r="246" spans="1:70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1" t="str">
        <f>IF(Base!E246="","",Base!E246)</f>
        <v/>
      </c>
      <c r="F246" s="1" t="str">
        <f>IF(Base!F246="","",Base!F246)</f>
        <v/>
      </c>
      <c r="G246" s="8" t="str">
        <f>IF(Base!G246="","",IF(Base!G246="V",1,0))</f>
        <v/>
      </c>
      <c r="H246" s="9" t="str">
        <f>IF(Base!H246="","",IF(Base!H246="F",1,0))</f>
        <v/>
      </c>
      <c r="I246" s="9" t="str">
        <f>IF(Base!I246="","",IF(Base!I246="V",1,0))</f>
        <v/>
      </c>
      <c r="J246" s="9" t="str">
        <f>IF(Base!J246="","",IF(Base!J246="V",1,0))</f>
        <v/>
      </c>
      <c r="K246" s="9" t="str">
        <f>IF(Base!K246="","",IF(Base!K246="F",1,0))</f>
        <v/>
      </c>
      <c r="L246" s="9" t="str">
        <f>IF(Base!L246="","",IF(Base!L246="V",1,0))</f>
        <v/>
      </c>
      <c r="M246" s="9" t="str">
        <f>IF(Base!M246="","",IF(Base!M246="V",1,0))</f>
        <v/>
      </c>
      <c r="N246" s="9" t="str">
        <f>IF(Base!N246="","",IF(Base!N246="V",1,0))</f>
        <v/>
      </c>
      <c r="O246" s="9" t="str">
        <f>IF(Base!O246="","",IF(Base!O246="V",1,0))</f>
        <v/>
      </c>
      <c r="P246" s="10" t="str">
        <f>IF(Base!P246="","",IF(Base!P246="V",1,0))</f>
        <v/>
      </c>
      <c r="Q246" s="8" t="str">
        <f>IF(Base!Q246="","",IF(Base!Q246="V",1,0))</f>
        <v/>
      </c>
      <c r="R246" s="9" t="str">
        <f>IF(Base!R246="","",IF(Base!R246="F",1,0))</f>
        <v/>
      </c>
      <c r="S246" s="9" t="str">
        <f>IF(Base!S246="","",IF(Base!S246="V",1,0))</f>
        <v/>
      </c>
      <c r="T246" s="9" t="str">
        <f>IF(Base!T246="","",IF(Base!T246="V",1,0))</f>
        <v/>
      </c>
      <c r="U246" s="9" t="str">
        <f>IF(Base!U246="","",IF(Base!U246="F",1,0))</f>
        <v/>
      </c>
      <c r="V246" s="9" t="str">
        <f>IF(Base!V246="","",IF(Base!V246="V",1,0))</f>
        <v/>
      </c>
      <c r="W246" s="9" t="str">
        <f>IF(Base!W246="","",IF(Base!W246="V",1,0))</f>
        <v/>
      </c>
      <c r="X246" s="9" t="str">
        <f>IF(Base!X246="","",IF(Base!X246="V",1,0))</f>
        <v/>
      </c>
      <c r="Y246" s="9" t="str">
        <f>IF(Base!Y246="","",IF(Base!Y246="V",1,0))</f>
        <v/>
      </c>
      <c r="Z246" s="10" t="str">
        <f>IF(Base!Z246="","",IF(Base!Z246="V",1,0))</f>
        <v/>
      </c>
      <c r="AA246" s="1" t="str">
        <f>IF(Base!AA246="","",Base!AA246)</f>
        <v/>
      </c>
      <c r="AB246" s="10" t="str">
        <f>IF(Base!AB246="","",Base!AB246)</f>
        <v/>
      </c>
      <c r="AC246" s="9" t="str">
        <f>IF(Base!AC246="","",IF(Base!AC246="F",1,0))</f>
        <v/>
      </c>
      <c r="AD246" s="9" t="str">
        <f>IF(Base!AD246="","",IF(Base!AD246="F",1,0))</f>
        <v/>
      </c>
      <c r="AE246" s="9" t="str">
        <f>IF(Base!AE246="","",IF(Base!AE246="V",1,0))</f>
        <v/>
      </c>
      <c r="AF246" s="9" t="str">
        <f>IF(Base!AF246="","",IF(Base!AF246="F",1,0))</f>
        <v/>
      </c>
      <c r="AG246" s="9" t="str">
        <f>IF(Base!AG246="","",IF(Base!AG246="V",1,0))</f>
        <v/>
      </c>
      <c r="AH246" s="9" t="str">
        <f>IF(Base!AH246="","",IF(Base!AH246="V",1,0))</f>
        <v/>
      </c>
      <c r="AI246" s="9" t="str">
        <f>IF(Base!AI246="","",IF(Base!AI246="F",1,0))</f>
        <v/>
      </c>
      <c r="AJ246" s="9" t="str">
        <f>IF(Base!AJ246="","",IF(Base!AJ246="V",1,0))</f>
        <v/>
      </c>
      <c r="AK246" s="9" t="str">
        <f>IF(Base!AK246="","",IF(Base!AK246="F",1,0))</f>
        <v/>
      </c>
      <c r="AL246" s="10" t="str">
        <f>IF(Base!AL246="","",IF(Base!AL246="F",1,0))</f>
        <v/>
      </c>
      <c r="AM246" s="8" t="str">
        <f>IF(Base!AM246="","",IF(Base!AM246="F",1,0))</f>
        <v/>
      </c>
      <c r="AN246" s="9" t="str">
        <f>IF(Base!AN246="","",IF(Base!AN246="F",1,0))</f>
        <v/>
      </c>
      <c r="AO246" s="9" t="str">
        <f>IF(Base!AO246="","",IF(Base!AO246="V",1,0))</f>
        <v/>
      </c>
      <c r="AP246" s="9" t="str">
        <f>IF(Base!AP246="","",IF(Base!AP246="F",1,0))</f>
        <v/>
      </c>
      <c r="AQ246" s="9" t="str">
        <f>IF(Base!AQ246="","",IF(Base!AQ246="V",1,0))</f>
        <v/>
      </c>
      <c r="AR246" s="9" t="str">
        <f>IF(Base!AR246="","",IF(Base!AR246="V",1,0))</f>
        <v/>
      </c>
      <c r="AS246" s="9" t="str">
        <f>IF(Base!AS246="","",IF(Base!AS246="F",1,0))</f>
        <v/>
      </c>
      <c r="AT246" s="9" t="str">
        <f>IF(Base!AT246="","",IF(Base!AT246="V",1,0))</f>
        <v/>
      </c>
      <c r="AU246" s="9" t="str">
        <f>IF(Base!AU246="","",IF(Base!AU246="F",1,0))</f>
        <v/>
      </c>
      <c r="AV246" s="10" t="str">
        <f>IF(Base!AV246="","",IF(Base!AV246="F",1,0))</f>
        <v/>
      </c>
      <c r="AW246" s="1" t="str">
        <f>IF(Base!AW246="","",Base!AW246)</f>
        <v/>
      </c>
      <c r="AX246" s="10" t="str">
        <f>IF(Base!AX246="","",Base!AX246)</f>
        <v/>
      </c>
      <c r="AY246" s="9" t="str">
        <f>IF(Base!AY246="","",IF(Base!AY246="F",1,0))</f>
        <v/>
      </c>
      <c r="AZ246" s="9" t="str">
        <f>IF(Base!AZ246="","",IF(Base!AZ246="V",1,0))</f>
        <v/>
      </c>
      <c r="BA246" s="9" t="str">
        <f>IF(Base!BA246="","",IF(Base!BA246="F",1,0))</f>
        <v/>
      </c>
      <c r="BB246" s="9" t="str">
        <f>IF(Base!BB246="","",IF(Base!BB246="F",1,0))</f>
        <v/>
      </c>
      <c r="BC246" s="9" t="str">
        <f>IF(Base!BC246="","",IF(Base!BC246="F",1,0))</f>
        <v/>
      </c>
      <c r="BD246" s="9" t="str">
        <f>IF(Base!BD246="","",IF(Base!BD246="F",1,0))</f>
        <v/>
      </c>
      <c r="BE246" s="9" t="str">
        <f>IF(Base!BE246="","",IF(Base!BE246="F",1,0))</f>
        <v/>
      </c>
      <c r="BF246" s="9" t="str">
        <f>IF(Base!BF246="","",IF(Base!BF246="F",1,0))</f>
        <v/>
      </c>
      <c r="BG246" s="9" t="str">
        <f>IF(Base!BG246="","",IF(Base!BG246="F",1,0))</f>
        <v/>
      </c>
      <c r="BH246" s="10" t="str">
        <f>IF(Base!BH246="","",IF(Base!BH246="F",1,0))</f>
        <v/>
      </c>
      <c r="BI246" s="8" t="str">
        <f>IF(Base!BI246="","",IF(Base!BI246="F",1,0))</f>
        <v/>
      </c>
      <c r="BJ246" s="9" t="str">
        <f>IF(Base!BJ246="","",IF(Base!BJ246="V",1,0))</f>
        <v/>
      </c>
      <c r="BK246" s="9" t="str">
        <f>IF(Base!BK246="","",IF(Base!BK246="F",1,0))</f>
        <v/>
      </c>
      <c r="BL246" s="9" t="str">
        <f>IF(Base!BL246="","",IF(Base!BL246="F",1,0))</f>
        <v/>
      </c>
      <c r="BM246" s="9" t="str">
        <f>IF(Base!BM246="","",IF(Base!BM246="F",1,0))</f>
        <v/>
      </c>
      <c r="BN246" s="9" t="str">
        <f>IF(Base!BN246="","",IF(Base!BN246="F",1,0))</f>
        <v/>
      </c>
      <c r="BO246" s="9" t="str">
        <f>IF(Base!BO246="","",IF(Base!BO246="F",1,0))</f>
        <v/>
      </c>
      <c r="BP246" s="9" t="str">
        <f>IF(Base!BP246="","",IF(Base!BP246="F",1,0))</f>
        <v/>
      </c>
      <c r="BQ246" s="9" t="str">
        <f>IF(Base!BQ246="","",IF(Base!BQ246="F",1,0))</f>
        <v/>
      </c>
      <c r="BR246" s="10" t="str">
        <f>IF(Base!BR246="","",IF(Base!BR246="F",1,0))</f>
        <v/>
      </c>
    </row>
    <row r="247" spans="1:70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1" t="str">
        <f>IF(Base!E247="","",Base!E247)</f>
        <v/>
      </c>
      <c r="F247" s="1" t="str">
        <f>IF(Base!F247="","",Base!F247)</f>
        <v/>
      </c>
      <c r="G247" s="8" t="str">
        <f>IF(Base!G247="","",IF(Base!G247="V",1,0))</f>
        <v/>
      </c>
      <c r="H247" s="9" t="str">
        <f>IF(Base!H247="","",IF(Base!H247="F",1,0))</f>
        <v/>
      </c>
      <c r="I247" s="9" t="str">
        <f>IF(Base!I247="","",IF(Base!I247="V",1,0))</f>
        <v/>
      </c>
      <c r="J247" s="9" t="str">
        <f>IF(Base!J247="","",IF(Base!J247="V",1,0))</f>
        <v/>
      </c>
      <c r="K247" s="9" t="str">
        <f>IF(Base!K247="","",IF(Base!K247="F",1,0))</f>
        <v/>
      </c>
      <c r="L247" s="9" t="str">
        <f>IF(Base!L247="","",IF(Base!L247="V",1,0))</f>
        <v/>
      </c>
      <c r="M247" s="9" t="str">
        <f>IF(Base!M247="","",IF(Base!M247="V",1,0))</f>
        <v/>
      </c>
      <c r="N247" s="9" t="str">
        <f>IF(Base!N247="","",IF(Base!N247="V",1,0))</f>
        <v/>
      </c>
      <c r="O247" s="9" t="str">
        <f>IF(Base!O247="","",IF(Base!O247="V",1,0))</f>
        <v/>
      </c>
      <c r="P247" s="10" t="str">
        <f>IF(Base!P247="","",IF(Base!P247="V",1,0))</f>
        <v/>
      </c>
      <c r="Q247" s="8" t="str">
        <f>IF(Base!Q247="","",IF(Base!Q247="V",1,0))</f>
        <v/>
      </c>
      <c r="R247" s="9" t="str">
        <f>IF(Base!R247="","",IF(Base!R247="F",1,0))</f>
        <v/>
      </c>
      <c r="S247" s="9" t="str">
        <f>IF(Base!S247="","",IF(Base!S247="V",1,0))</f>
        <v/>
      </c>
      <c r="T247" s="9" t="str">
        <f>IF(Base!T247="","",IF(Base!T247="V",1,0))</f>
        <v/>
      </c>
      <c r="U247" s="9" t="str">
        <f>IF(Base!U247="","",IF(Base!U247="F",1,0))</f>
        <v/>
      </c>
      <c r="V247" s="9" t="str">
        <f>IF(Base!V247="","",IF(Base!V247="V",1,0))</f>
        <v/>
      </c>
      <c r="W247" s="9" t="str">
        <f>IF(Base!W247="","",IF(Base!W247="V",1,0))</f>
        <v/>
      </c>
      <c r="X247" s="9" t="str">
        <f>IF(Base!X247="","",IF(Base!X247="V",1,0))</f>
        <v/>
      </c>
      <c r="Y247" s="9" t="str">
        <f>IF(Base!Y247="","",IF(Base!Y247="V",1,0))</f>
        <v/>
      </c>
      <c r="Z247" s="10" t="str">
        <f>IF(Base!Z247="","",IF(Base!Z247="V",1,0))</f>
        <v/>
      </c>
      <c r="AA247" s="1" t="str">
        <f>IF(Base!AA247="","",Base!AA247)</f>
        <v/>
      </c>
      <c r="AB247" s="10" t="str">
        <f>IF(Base!AB247="","",Base!AB247)</f>
        <v/>
      </c>
      <c r="AC247" s="9" t="str">
        <f>IF(Base!AC247="","",IF(Base!AC247="F",1,0))</f>
        <v/>
      </c>
      <c r="AD247" s="9" t="str">
        <f>IF(Base!AD247="","",IF(Base!AD247="F",1,0))</f>
        <v/>
      </c>
      <c r="AE247" s="9" t="str">
        <f>IF(Base!AE247="","",IF(Base!AE247="V",1,0))</f>
        <v/>
      </c>
      <c r="AF247" s="9" t="str">
        <f>IF(Base!AF247="","",IF(Base!AF247="F",1,0))</f>
        <v/>
      </c>
      <c r="AG247" s="9" t="str">
        <f>IF(Base!AG247="","",IF(Base!AG247="V",1,0))</f>
        <v/>
      </c>
      <c r="AH247" s="9" t="str">
        <f>IF(Base!AH247="","",IF(Base!AH247="V",1,0))</f>
        <v/>
      </c>
      <c r="AI247" s="9" t="str">
        <f>IF(Base!AI247="","",IF(Base!AI247="F",1,0))</f>
        <v/>
      </c>
      <c r="AJ247" s="9" t="str">
        <f>IF(Base!AJ247="","",IF(Base!AJ247="V",1,0))</f>
        <v/>
      </c>
      <c r="AK247" s="9" t="str">
        <f>IF(Base!AK247="","",IF(Base!AK247="F",1,0))</f>
        <v/>
      </c>
      <c r="AL247" s="10" t="str">
        <f>IF(Base!AL247="","",IF(Base!AL247="F",1,0))</f>
        <v/>
      </c>
      <c r="AM247" s="8" t="str">
        <f>IF(Base!AM247="","",IF(Base!AM247="F",1,0))</f>
        <v/>
      </c>
      <c r="AN247" s="9" t="str">
        <f>IF(Base!AN247="","",IF(Base!AN247="F",1,0))</f>
        <v/>
      </c>
      <c r="AO247" s="9" t="str">
        <f>IF(Base!AO247="","",IF(Base!AO247="V",1,0))</f>
        <v/>
      </c>
      <c r="AP247" s="9" t="str">
        <f>IF(Base!AP247="","",IF(Base!AP247="F",1,0))</f>
        <v/>
      </c>
      <c r="AQ247" s="9" t="str">
        <f>IF(Base!AQ247="","",IF(Base!AQ247="V",1,0))</f>
        <v/>
      </c>
      <c r="AR247" s="9" t="str">
        <f>IF(Base!AR247="","",IF(Base!AR247="V",1,0))</f>
        <v/>
      </c>
      <c r="AS247" s="9" t="str">
        <f>IF(Base!AS247="","",IF(Base!AS247="F",1,0))</f>
        <v/>
      </c>
      <c r="AT247" s="9" t="str">
        <f>IF(Base!AT247="","",IF(Base!AT247="V",1,0))</f>
        <v/>
      </c>
      <c r="AU247" s="9" t="str">
        <f>IF(Base!AU247="","",IF(Base!AU247="F",1,0))</f>
        <v/>
      </c>
      <c r="AV247" s="10" t="str">
        <f>IF(Base!AV247="","",IF(Base!AV247="F",1,0))</f>
        <v/>
      </c>
      <c r="AW247" s="1" t="str">
        <f>IF(Base!AW247="","",Base!AW247)</f>
        <v/>
      </c>
      <c r="AX247" s="10" t="str">
        <f>IF(Base!AX247="","",Base!AX247)</f>
        <v/>
      </c>
      <c r="AY247" s="9" t="str">
        <f>IF(Base!AY247="","",IF(Base!AY247="F",1,0))</f>
        <v/>
      </c>
      <c r="AZ247" s="9" t="str">
        <f>IF(Base!AZ247="","",IF(Base!AZ247="V",1,0))</f>
        <v/>
      </c>
      <c r="BA247" s="9" t="str">
        <f>IF(Base!BA247="","",IF(Base!BA247="F",1,0))</f>
        <v/>
      </c>
      <c r="BB247" s="9" t="str">
        <f>IF(Base!BB247="","",IF(Base!BB247="F",1,0))</f>
        <v/>
      </c>
      <c r="BC247" s="9" t="str">
        <f>IF(Base!BC247="","",IF(Base!BC247="F",1,0))</f>
        <v/>
      </c>
      <c r="BD247" s="9" t="str">
        <f>IF(Base!BD247="","",IF(Base!BD247="F",1,0))</f>
        <v/>
      </c>
      <c r="BE247" s="9" t="str">
        <f>IF(Base!BE247="","",IF(Base!BE247="F",1,0))</f>
        <v/>
      </c>
      <c r="BF247" s="9" t="str">
        <f>IF(Base!BF247="","",IF(Base!BF247="F",1,0))</f>
        <v/>
      </c>
      <c r="BG247" s="9" t="str">
        <f>IF(Base!BG247="","",IF(Base!BG247="F",1,0))</f>
        <v/>
      </c>
      <c r="BH247" s="10" t="str">
        <f>IF(Base!BH247="","",IF(Base!BH247="F",1,0))</f>
        <v/>
      </c>
      <c r="BI247" s="8" t="str">
        <f>IF(Base!BI247="","",IF(Base!BI247="F",1,0))</f>
        <v/>
      </c>
      <c r="BJ247" s="9" t="str">
        <f>IF(Base!BJ247="","",IF(Base!BJ247="V",1,0))</f>
        <v/>
      </c>
      <c r="BK247" s="9" t="str">
        <f>IF(Base!BK247="","",IF(Base!BK247="F",1,0))</f>
        <v/>
      </c>
      <c r="BL247" s="9" t="str">
        <f>IF(Base!BL247="","",IF(Base!BL247="F",1,0))</f>
        <v/>
      </c>
      <c r="BM247" s="9" t="str">
        <f>IF(Base!BM247="","",IF(Base!BM247="F",1,0))</f>
        <v/>
      </c>
      <c r="BN247" s="9" t="str">
        <f>IF(Base!BN247="","",IF(Base!BN247="F",1,0))</f>
        <v/>
      </c>
      <c r="BO247" s="9" t="str">
        <f>IF(Base!BO247="","",IF(Base!BO247="F",1,0))</f>
        <v/>
      </c>
      <c r="BP247" s="9" t="str">
        <f>IF(Base!BP247="","",IF(Base!BP247="F",1,0))</f>
        <v/>
      </c>
      <c r="BQ247" s="9" t="str">
        <f>IF(Base!BQ247="","",IF(Base!BQ247="F",1,0))</f>
        <v/>
      </c>
      <c r="BR247" s="10" t="str">
        <f>IF(Base!BR247="","",IF(Base!BR247="F",1,0))</f>
        <v/>
      </c>
    </row>
    <row r="248" spans="1:70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1" t="str">
        <f>IF(Base!E248="","",Base!E248)</f>
        <v/>
      </c>
      <c r="F248" s="1" t="str">
        <f>IF(Base!F248="","",Base!F248)</f>
        <v/>
      </c>
      <c r="G248" s="8" t="str">
        <f>IF(Base!G248="","",IF(Base!G248="V",1,0))</f>
        <v/>
      </c>
      <c r="H248" s="9" t="str">
        <f>IF(Base!H248="","",IF(Base!H248="F",1,0))</f>
        <v/>
      </c>
      <c r="I248" s="9" t="str">
        <f>IF(Base!I248="","",IF(Base!I248="V",1,0))</f>
        <v/>
      </c>
      <c r="J248" s="9" t="str">
        <f>IF(Base!J248="","",IF(Base!J248="V",1,0))</f>
        <v/>
      </c>
      <c r="K248" s="9" t="str">
        <f>IF(Base!K248="","",IF(Base!K248="F",1,0))</f>
        <v/>
      </c>
      <c r="L248" s="9" t="str">
        <f>IF(Base!L248="","",IF(Base!L248="V",1,0))</f>
        <v/>
      </c>
      <c r="M248" s="9" t="str">
        <f>IF(Base!M248="","",IF(Base!M248="V",1,0))</f>
        <v/>
      </c>
      <c r="N248" s="9" t="str">
        <f>IF(Base!N248="","",IF(Base!N248="V",1,0))</f>
        <v/>
      </c>
      <c r="O248" s="9" t="str">
        <f>IF(Base!O248="","",IF(Base!O248="V",1,0))</f>
        <v/>
      </c>
      <c r="P248" s="10" t="str">
        <f>IF(Base!P248="","",IF(Base!P248="V",1,0))</f>
        <v/>
      </c>
      <c r="Q248" s="8" t="str">
        <f>IF(Base!Q248="","",IF(Base!Q248="V",1,0))</f>
        <v/>
      </c>
      <c r="R248" s="9" t="str">
        <f>IF(Base!R248="","",IF(Base!R248="F",1,0))</f>
        <v/>
      </c>
      <c r="S248" s="9" t="str">
        <f>IF(Base!S248="","",IF(Base!S248="V",1,0))</f>
        <v/>
      </c>
      <c r="T248" s="9" t="str">
        <f>IF(Base!T248="","",IF(Base!T248="V",1,0))</f>
        <v/>
      </c>
      <c r="U248" s="9" t="str">
        <f>IF(Base!U248="","",IF(Base!U248="F",1,0))</f>
        <v/>
      </c>
      <c r="V248" s="9" t="str">
        <f>IF(Base!V248="","",IF(Base!V248="V",1,0))</f>
        <v/>
      </c>
      <c r="W248" s="9" t="str">
        <f>IF(Base!W248="","",IF(Base!W248="V",1,0))</f>
        <v/>
      </c>
      <c r="X248" s="9" t="str">
        <f>IF(Base!X248="","",IF(Base!X248="V",1,0))</f>
        <v/>
      </c>
      <c r="Y248" s="9" t="str">
        <f>IF(Base!Y248="","",IF(Base!Y248="V",1,0))</f>
        <v/>
      </c>
      <c r="Z248" s="10" t="str">
        <f>IF(Base!Z248="","",IF(Base!Z248="V",1,0))</f>
        <v/>
      </c>
      <c r="AA248" s="1" t="str">
        <f>IF(Base!AA248="","",Base!AA248)</f>
        <v/>
      </c>
      <c r="AB248" s="10" t="str">
        <f>IF(Base!AB248="","",Base!AB248)</f>
        <v/>
      </c>
      <c r="AC248" s="9" t="str">
        <f>IF(Base!AC248="","",IF(Base!AC248="F",1,0))</f>
        <v/>
      </c>
      <c r="AD248" s="9" t="str">
        <f>IF(Base!AD248="","",IF(Base!AD248="F",1,0))</f>
        <v/>
      </c>
      <c r="AE248" s="9" t="str">
        <f>IF(Base!AE248="","",IF(Base!AE248="V",1,0))</f>
        <v/>
      </c>
      <c r="AF248" s="9" t="str">
        <f>IF(Base!AF248="","",IF(Base!AF248="F",1,0))</f>
        <v/>
      </c>
      <c r="AG248" s="9" t="str">
        <f>IF(Base!AG248="","",IF(Base!AG248="V",1,0))</f>
        <v/>
      </c>
      <c r="AH248" s="9" t="str">
        <f>IF(Base!AH248="","",IF(Base!AH248="V",1,0))</f>
        <v/>
      </c>
      <c r="AI248" s="9" t="str">
        <f>IF(Base!AI248="","",IF(Base!AI248="F",1,0))</f>
        <v/>
      </c>
      <c r="AJ248" s="9" t="str">
        <f>IF(Base!AJ248="","",IF(Base!AJ248="V",1,0))</f>
        <v/>
      </c>
      <c r="AK248" s="9" t="str">
        <f>IF(Base!AK248="","",IF(Base!AK248="F",1,0))</f>
        <v/>
      </c>
      <c r="AL248" s="10" t="str">
        <f>IF(Base!AL248="","",IF(Base!AL248="F",1,0))</f>
        <v/>
      </c>
      <c r="AM248" s="8" t="str">
        <f>IF(Base!AM248="","",IF(Base!AM248="F",1,0))</f>
        <v/>
      </c>
      <c r="AN248" s="9" t="str">
        <f>IF(Base!AN248="","",IF(Base!AN248="F",1,0))</f>
        <v/>
      </c>
      <c r="AO248" s="9" t="str">
        <f>IF(Base!AO248="","",IF(Base!AO248="V",1,0))</f>
        <v/>
      </c>
      <c r="AP248" s="9" t="str">
        <f>IF(Base!AP248="","",IF(Base!AP248="F",1,0))</f>
        <v/>
      </c>
      <c r="AQ248" s="9" t="str">
        <f>IF(Base!AQ248="","",IF(Base!AQ248="V",1,0))</f>
        <v/>
      </c>
      <c r="AR248" s="9" t="str">
        <f>IF(Base!AR248="","",IF(Base!AR248="V",1,0))</f>
        <v/>
      </c>
      <c r="AS248" s="9" t="str">
        <f>IF(Base!AS248="","",IF(Base!AS248="F",1,0))</f>
        <v/>
      </c>
      <c r="AT248" s="9" t="str">
        <f>IF(Base!AT248="","",IF(Base!AT248="V",1,0))</f>
        <v/>
      </c>
      <c r="AU248" s="9" t="str">
        <f>IF(Base!AU248="","",IF(Base!AU248="F",1,0))</f>
        <v/>
      </c>
      <c r="AV248" s="10" t="str">
        <f>IF(Base!AV248="","",IF(Base!AV248="F",1,0))</f>
        <v/>
      </c>
      <c r="AW248" s="1" t="str">
        <f>IF(Base!AW248="","",Base!AW248)</f>
        <v/>
      </c>
      <c r="AX248" s="10" t="str">
        <f>IF(Base!AX248="","",Base!AX248)</f>
        <v/>
      </c>
      <c r="AY248" s="9" t="str">
        <f>IF(Base!AY248="","",IF(Base!AY248="F",1,0))</f>
        <v/>
      </c>
      <c r="AZ248" s="9" t="str">
        <f>IF(Base!AZ248="","",IF(Base!AZ248="V",1,0))</f>
        <v/>
      </c>
      <c r="BA248" s="9" t="str">
        <f>IF(Base!BA248="","",IF(Base!BA248="F",1,0))</f>
        <v/>
      </c>
      <c r="BB248" s="9" t="str">
        <f>IF(Base!BB248="","",IF(Base!BB248="F",1,0))</f>
        <v/>
      </c>
      <c r="BC248" s="9" t="str">
        <f>IF(Base!BC248="","",IF(Base!BC248="F",1,0))</f>
        <v/>
      </c>
      <c r="BD248" s="9" t="str">
        <f>IF(Base!BD248="","",IF(Base!BD248="F",1,0))</f>
        <v/>
      </c>
      <c r="BE248" s="9" t="str">
        <f>IF(Base!BE248="","",IF(Base!BE248="F",1,0))</f>
        <v/>
      </c>
      <c r="BF248" s="9" t="str">
        <f>IF(Base!BF248="","",IF(Base!BF248="F",1,0))</f>
        <v/>
      </c>
      <c r="BG248" s="9" t="str">
        <f>IF(Base!BG248="","",IF(Base!BG248="F",1,0))</f>
        <v/>
      </c>
      <c r="BH248" s="10" t="str">
        <f>IF(Base!BH248="","",IF(Base!BH248="F",1,0))</f>
        <v/>
      </c>
      <c r="BI248" s="8" t="str">
        <f>IF(Base!BI248="","",IF(Base!BI248="F",1,0))</f>
        <v/>
      </c>
      <c r="BJ248" s="9" t="str">
        <f>IF(Base!BJ248="","",IF(Base!BJ248="V",1,0))</f>
        <v/>
      </c>
      <c r="BK248" s="9" t="str">
        <f>IF(Base!BK248="","",IF(Base!BK248="F",1,0))</f>
        <v/>
      </c>
      <c r="BL248" s="9" t="str">
        <f>IF(Base!BL248="","",IF(Base!BL248="F",1,0))</f>
        <v/>
      </c>
      <c r="BM248" s="9" t="str">
        <f>IF(Base!BM248="","",IF(Base!BM248="F",1,0))</f>
        <v/>
      </c>
      <c r="BN248" s="9" t="str">
        <f>IF(Base!BN248="","",IF(Base!BN248="F",1,0))</f>
        <v/>
      </c>
      <c r="BO248" s="9" t="str">
        <f>IF(Base!BO248="","",IF(Base!BO248="F",1,0))</f>
        <v/>
      </c>
      <c r="BP248" s="9" t="str">
        <f>IF(Base!BP248="","",IF(Base!BP248="F",1,0))</f>
        <v/>
      </c>
      <c r="BQ248" s="9" t="str">
        <f>IF(Base!BQ248="","",IF(Base!BQ248="F",1,0))</f>
        <v/>
      </c>
      <c r="BR248" s="10" t="str">
        <f>IF(Base!BR248="","",IF(Base!BR248="F",1,0))</f>
        <v/>
      </c>
    </row>
    <row r="249" spans="1:70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1" t="str">
        <f>IF(Base!E249="","",Base!E249)</f>
        <v/>
      </c>
      <c r="F249" s="1" t="str">
        <f>IF(Base!F249="","",Base!F249)</f>
        <v/>
      </c>
      <c r="G249" s="8" t="str">
        <f>IF(Base!G249="","",IF(Base!G249="V",1,0))</f>
        <v/>
      </c>
      <c r="H249" s="9" t="str">
        <f>IF(Base!H249="","",IF(Base!H249="F",1,0))</f>
        <v/>
      </c>
      <c r="I249" s="9" t="str">
        <f>IF(Base!I249="","",IF(Base!I249="V",1,0))</f>
        <v/>
      </c>
      <c r="J249" s="9" t="str">
        <f>IF(Base!J249="","",IF(Base!J249="V",1,0))</f>
        <v/>
      </c>
      <c r="K249" s="9" t="str">
        <f>IF(Base!K249="","",IF(Base!K249="F",1,0))</f>
        <v/>
      </c>
      <c r="L249" s="9" t="str">
        <f>IF(Base!L249="","",IF(Base!L249="V",1,0))</f>
        <v/>
      </c>
      <c r="M249" s="9" t="str">
        <f>IF(Base!M249="","",IF(Base!M249="V",1,0))</f>
        <v/>
      </c>
      <c r="N249" s="9" t="str">
        <f>IF(Base!N249="","",IF(Base!N249="V",1,0))</f>
        <v/>
      </c>
      <c r="O249" s="9" t="str">
        <f>IF(Base!O249="","",IF(Base!O249="V",1,0))</f>
        <v/>
      </c>
      <c r="P249" s="10" t="str">
        <f>IF(Base!P249="","",IF(Base!P249="V",1,0))</f>
        <v/>
      </c>
      <c r="Q249" s="8" t="str">
        <f>IF(Base!Q249="","",IF(Base!Q249="V",1,0))</f>
        <v/>
      </c>
      <c r="R249" s="9" t="str">
        <f>IF(Base!R249="","",IF(Base!R249="F",1,0))</f>
        <v/>
      </c>
      <c r="S249" s="9" t="str">
        <f>IF(Base!S249="","",IF(Base!S249="V",1,0))</f>
        <v/>
      </c>
      <c r="T249" s="9" t="str">
        <f>IF(Base!T249="","",IF(Base!T249="V",1,0))</f>
        <v/>
      </c>
      <c r="U249" s="9" t="str">
        <f>IF(Base!U249="","",IF(Base!U249="F",1,0))</f>
        <v/>
      </c>
      <c r="V249" s="9" t="str">
        <f>IF(Base!V249="","",IF(Base!V249="V",1,0))</f>
        <v/>
      </c>
      <c r="W249" s="9" t="str">
        <f>IF(Base!W249="","",IF(Base!W249="V",1,0))</f>
        <v/>
      </c>
      <c r="X249" s="9" t="str">
        <f>IF(Base!X249="","",IF(Base!X249="V",1,0))</f>
        <v/>
      </c>
      <c r="Y249" s="9" t="str">
        <f>IF(Base!Y249="","",IF(Base!Y249="V",1,0))</f>
        <v/>
      </c>
      <c r="Z249" s="10" t="str">
        <f>IF(Base!Z249="","",IF(Base!Z249="V",1,0))</f>
        <v/>
      </c>
      <c r="AA249" s="1" t="str">
        <f>IF(Base!AA249="","",Base!AA249)</f>
        <v/>
      </c>
      <c r="AB249" s="10" t="str">
        <f>IF(Base!AB249="","",Base!AB249)</f>
        <v/>
      </c>
      <c r="AC249" s="9" t="str">
        <f>IF(Base!AC249="","",IF(Base!AC249="F",1,0))</f>
        <v/>
      </c>
      <c r="AD249" s="9" t="str">
        <f>IF(Base!AD249="","",IF(Base!AD249="F",1,0))</f>
        <v/>
      </c>
      <c r="AE249" s="9" t="str">
        <f>IF(Base!AE249="","",IF(Base!AE249="V",1,0))</f>
        <v/>
      </c>
      <c r="AF249" s="9" t="str">
        <f>IF(Base!AF249="","",IF(Base!AF249="F",1,0))</f>
        <v/>
      </c>
      <c r="AG249" s="9" t="str">
        <f>IF(Base!AG249="","",IF(Base!AG249="V",1,0))</f>
        <v/>
      </c>
      <c r="AH249" s="9" t="str">
        <f>IF(Base!AH249="","",IF(Base!AH249="V",1,0))</f>
        <v/>
      </c>
      <c r="AI249" s="9" t="str">
        <f>IF(Base!AI249="","",IF(Base!AI249="F",1,0))</f>
        <v/>
      </c>
      <c r="AJ249" s="9" t="str">
        <f>IF(Base!AJ249="","",IF(Base!AJ249="V",1,0))</f>
        <v/>
      </c>
      <c r="AK249" s="9" t="str">
        <f>IF(Base!AK249="","",IF(Base!AK249="F",1,0))</f>
        <v/>
      </c>
      <c r="AL249" s="10" t="str">
        <f>IF(Base!AL249="","",IF(Base!AL249="F",1,0))</f>
        <v/>
      </c>
      <c r="AM249" s="8" t="str">
        <f>IF(Base!AM249="","",IF(Base!AM249="F",1,0))</f>
        <v/>
      </c>
      <c r="AN249" s="9" t="str">
        <f>IF(Base!AN249="","",IF(Base!AN249="F",1,0))</f>
        <v/>
      </c>
      <c r="AO249" s="9" t="str">
        <f>IF(Base!AO249="","",IF(Base!AO249="V",1,0))</f>
        <v/>
      </c>
      <c r="AP249" s="9" t="str">
        <f>IF(Base!AP249="","",IF(Base!AP249="F",1,0))</f>
        <v/>
      </c>
      <c r="AQ249" s="9" t="str">
        <f>IF(Base!AQ249="","",IF(Base!AQ249="V",1,0))</f>
        <v/>
      </c>
      <c r="AR249" s="9" t="str">
        <f>IF(Base!AR249="","",IF(Base!AR249="V",1,0))</f>
        <v/>
      </c>
      <c r="AS249" s="9" t="str">
        <f>IF(Base!AS249="","",IF(Base!AS249="F",1,0))</f>
        <v/>
      </c>
      <c r="AT249" s="9" t="str">
        <f>IF(Base!AT249="","",IF(Base!AT249="V",1,0))</f>
        <v/>
      </c>
      <c r="AU249" s="9" t="str">
        <f>IF(Base!AU249="","",IF(Base!AU249="F",1,0))</f>
        <v/>
      </c>
      <c r="AV249" s="10" t="str">
        <f>IF(Base!AV249="","",IF(Base!AV249="F",1,0))</f>
        <v/>
      </c>
      <c r="AW249" s="1" t="str">
        <f>IF(Base!AW249="","",Base!AW249)</f>
        <v/>
      </c>
      <c r="AX249" s="10" t="str">
        <f>IF(Base!AX249="","",Base!AX249)</f>
        <v/>
      </c>
      <c r="AY249" s="9" t="str">
        <f>IF(Base!AY249="","",IF(Base!AY249="F",1,0))</f>
        <v/>
      </c>
      <c r="AZ249" s="9" t="str">
        <f>IF(Base!AZ249="","",IF(Base!AZ249="V",1,0))</f>
        <v/>
      </c>
      <c r="BA249" s="9" t="str">
        <f>IF(Base!BA249="","",IF(Base!BA249="F",1,0))</f>
        <v/>
      </c>
      <c r="BB249" s="9" t="str">
        <f>IF(Base!BB249="","",IF(Base!BB249="F",1,0))</f>
        <v/>
      </c>
      <c r="BC249" s="9" t="str">
        <f>IF(Base!BC249="","",IF(Base!BC249="F",1,0))</f>
        <v/>
      </c>
      <c r="BD249" s="9" t="str">
        <f>IF(Base!BD249="","",IF(Base!BD249="F",1,0))</f>
        <v/>
      </c>
      <c r="BE249" s="9" t="str">
        <f>IF(Base!BE249="","",IF(Base!BE249="F",1,0))</f>
        <v/>
      </c>
      <c r="BF249" s="9" t="str">
        <f>IF(Base!BF249="","",IF(Base!BF249="F",1,0))</f>
        <v/>
      </c>
      <c r="BG249" s="9" t="str">
        <f>IF(Base!BG249="","",IF(Base!BG249="F",1,0))</f>
        <v/>
      </c>
      <c r="BH249" s="10" t="str">
        <f>IF(Base!BH249="","",IF(Base!BH249="F",1,0))</f>
        <v/>
      </c>
      <c r="BI249" s="8" t="str">
        <f>IF(Base!BI249="","",IF(Base!BI249="F",1,0))</f>
        <v/>
      </c>
      <c r="BJ249" s="9" t="str">
        <f>IF(Base!BJ249="","",IF(Base!BJ249="V",1,0))</f>
        <v/>
      </c>
      <c r="BK249" s="9" t="str">
        <f>IF(Base!BK249="","",IF(Base!BK249="F",1,0))</f>
        <v/>
      </c>
      <c r="BL249" s="9" t="str">
        <f>IF(Base!BL249="","",IF(Base!BL249="F",1,0))</f>
        <v/>
      </c>
      <c r="BM249" s="9" t="str">
        <f>IF(Base!BM249="","",IF(Base!BM249="F",1,0))</f>
        <v/>
      </c>
      <c r="BN249" s="9" t="str">
        <f>IF(Base!BN249="","",IF(Base!BN249="F",1,0))</f>
        <v/>
      </c>
      <c r="BO249" s="9" t="str">
        <f>IF(Base!BO249="","",IF(Base!BO249="F",1,0))</f>
        <v/>
      </c>
      <c r="BP249" s="9" t="str">
        <f>IF(Base!BP249="","",IF(Base!BP249="F",1,0))</f>
        <v/>
      </c>
      <c r="BQ249" s="9" t="str">
        <f>IF(Base!BQ249="","",IF(Base!BQ249="F",1,0))</f>
        <v/>
      </c>
      <c r="BR249" s="10" t="str">
        <f>IF(Base!BR249="","",IF(Base!BR249="F",1,0))</f>
        <v/>
      </c>
    </row>
    <row r="250" spans="1:70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1" t="str">
        <f>IF(Base!E250="","",Base!E250)</f>
        <v/>
      </c>
      <c r="F250" s="1" t="str">
        <f>IF(Base!F250="","",Base!F250)</f>
        <v/>
      </c>
      <c r="G250" s="8" t="str">
        <f>IF(Base!G250="","",IF(Base!G250="V",1,0))</f>
        <v/>
      </c>
      <c r="H250" s="9" t="str">
        <f>IF(Base!H250="","",IF(Base!H250="F",1,0))</f>
        <v/>
      </c>
      <c r="I250" s="9" t="str">
        <f>IF(Base!I250="","",IF(Base!I250="V",1,0))</f>
        <v/>
      </c>
      <c r="J250" s="9" t="str">
        <f>IF(Base!J250="","",IF(Base!J250="V",1,0))</f>
        <v/>
      </c>
      <c r="K250" s="9" t="str">
        <f>IF(Base!K250="","",IF(Base!K250="F",1,0))</f>
        <v/>
      </c>
      <c r="L250" s="9" t="str">
        <f>IF(Base!L250="","",IF(Base!L250="V",1,0))</f>
        <v/>
      </c>
      <c r="M250" s="9" t="str">
        <f>IF(Base!M250="","",IF(Base!M250="V",1,0))</f>
        <v/>
      </c>
      <c r="N250" s="9" t="str">
        <f>IF(Base!N250="","",IF(Base!N250="V",1,0))</f>
        <v/>
      </c>
      <c r="O250" s="9" t="str">
        <f>IF(Base!O250="","",IF(Base!O250="V",1,0))</f>
        <v/>
      </c>
      <c r="P250" s="10" t="str">
        <f>IF(Base!P250="","",IF(Base!P250="V",1,0))</f>
        <v/>
      </c>
      <c r="Q250" s="8" t="str">
        <f>IF(Base!Q250="","",IF(Base!Q250="V",1,0))</f>
        <v/>
      </c>
      <c r="R250" s="9" t="str">
        <f>IF(Base!R250="","",IF(Base!R250="F",1,0))</f>
        <v/>
      </c>
      <c r="S250" s="9" t="str">
        <f>IF(Base!S250="","",IF(Base!S250="V",1,0))</f>
        <v/>
      </c>
      <c r="T250" s="9" t="str">
        <f>IF(Base!T250="","",IF(Base!T250="V",1,0))</f>
        <v/>
      </c>
      <c r="U250" s="9" t="str">
        <f>IF(Base!U250="","",IF(Base!U250="F",1,0))</f>
        <v/>
      </c>
      <c r="V250" s="9" t="str">
        <f>IF(Base!V250="","",IF(Base!V250="V",1,0))</f>
        <v/>
      </c>
      <c r="W250" s="9" t="str">
        <f>IF(Base!W250="","",IF(Base!W250="V",1,0))</f>
        <v/>
      </c>
      <c r="X250" s="9" t="str">
        <f>IF(Base!X250="","",IF(Base!X250="V",1,0))</f>
        <v/>
      </c>
      <c r="Y250" s="9" t="str">
        <f>IF(Base!Y250="","",IF(Base!Y250="V",1,0))</f>
        <v/>
      </c>
      <c r="Z250" s="10" t="str">
        <f>IF(Base!Z250="","",IF(Base!Z250="V",1,0))</f>
        <v/>
      </c>
      <c r="AA250" s="1" t="str">
        <f>IF(Base!AA250="","",Base!AA250)</f>
        <v/>
      </c>
      <c r="AB250" s="10" t="str">
        <f>IF(Base!AB250="","",Base!AB250)</f>
        <v/>
      </c>
      <c r="AC250" s="9" t="str">
        <f>IF(Base!AC250="","",IF(Base!AC250="F",1,0))</f>
        <v/>
      </c>
      <c r="AD250" s="9" t="str">
        <f>IF(Base!AD250="","",IF(Base!AD250="F",1,0))</f>
        <v/>
      </c>
      <c r="AE250" s="9" t="str">
        <f>IF(Base!AE250="","",IF(Base!AE250="V",1,0))</f>
        <v/>
      </c>
      <c r="AF250" s="9" t="str">
        <f>IF(Base!AF250="","",IF(Base!AF250="F",1,0))</f>
        <v/>
      </c>
      <c r="AG250" s="9" t="str">
        <f>IF(Base!AG250="","",IF(Base!AG250="V",1,0))</f>
        <v/>
      </c>
      <c r="AH250" s="9" t="str">
        <f>IF(Base!AH250="","",IF(Base!AH250="V",1,0))</f>
        <v/>
      </c>
      <c r="AI250" s="9" t="str">
        <f>IF(Base!AI250="","",IF(Base!AI250="F",1,0))</f>
        <v/>
      </c>
      <c r="AJ250" s="9" t="str">
        <f>IF(Base!AJ250="","",IF(Base!AJ250="V",1,0))</f>
        <v/>
      </c>
      <c r="AK250" s="9" t="str">
        <f>IF(Base!AK250="","",IF(Base!AK250="F",1,0))</f>
        <v/>
      </c>
      <c r="AL250" s="10" t="str">
        <f>IF(Base!AL250="","",IF(Base!AL250="F",1,0))</f>
        <v/>
      </c>
      <c r="AM250" s="8" t="str">
        <f>IF(Base!AM250="","",IF(Base!AM250="F",1,0))</f>
        <v/>
      </c>
      <c r="AN250" s="9" t="str">
        <f>IF(Base!AN250="","",IF(Base!AN250="F",1,0))</f>
        <v/>
      </c>
      <c r="AO250" s="9" t="str">
        <f>IF(Base!AO250="","",IF(Base!AO250="V",1,0))</f>
        <v/>
      </c>
      <c r="AP250" s="9" t="str">
        <f>IF(Base!AP250="","",IF(Base!AP250="F",1,0))</f>
        <v/>
      </c>
      <c r="AQ250" s="9" t="str">
        <f>IF(Base!AQ250="","",IF(Base!AQ250="V",1,0))</f>
        <v/>
      </c>
      <c r="AR250" s="9" t="str">
        <f>IF(Base!AR250="","",IF(Base!AR250="V",1,0))</f>
        <v/>
      </c>
      <c r="AS250" s="9" t="str">
        <f>IF(Base!AS250="","",IF(Base!AS250="F",1,0))</f>
        <v/>
      </c>
      <c r="AT250" s="9" t="str">
        <f>IF(Base!AT250="","",IF(Base!AT250="V",1,0))</f>
        <v/>
      </c>
      <c r="AU250" s="9" t="str">
        <f>IF(Base!AU250="","",IF(Base!AU250="F",1,0))</f>
        <v/>
      </c>
      <c r="AV250" s="10" t="str">
        <f>IF(Base!AV250="","",IF(Base!AV250="F",1,0))</f>
        <v/>
      </c>
      <c r="AW250" s="1" t="str">
        <f>IF(Base!AW250="","",Base!AW250)</f>
        <v/>
      </c>
      <c r="AX250" s="10" t="str">
        <f>IF(Base!AX250="","",Base!AX250)</f>
        <v/>
      </c>
      <c r="AY250" s="9" t="str">
        <f>IF(Base!AY250="","",IF(Base!AY250="F",1,0))</f>
        <v/>
      </c>
      <c r="AZ250" s="9" t="str">
        <f>IF(Base!AZ250="","",IF(Base!AZ250="V",1,0))</f>
        <v/>
      </c>
      <c r="BA250" s="9" t="str">
        <f>IF(Base!BA250="","",IF(Base!BA250="F",1,0))</f>
        <v/>
      </c>
      <c r="BB250" s="9" t="str">
        <f>IF(Base!BB250="","",IF(Base!BB250="F",1,0))</f>
        <v/>
      </c>
      <c r="BC250" s="9" t="str">
        <f>IF(Base!BC250="","",IF(Base!BC250="F",1,0))</f>
        <v/>
      </c>
      <c r="BD250" s="9" t="str">
        <f>IF(Base!BD250="","",IF(Base!BD250="F",1,0))</f>
        <v/>
      </c>
      <c r="BE250" s="9" t="str">
        <f>IF(Base!BE250="","",IF(Base!BE250="F",1,0))</f>
        <v/>
      </c>
      <c r="BF250" s="9" t="str">
        <f>IF(Base!BF250="","",IF(Base!BF250="F",1,0))</f>
        <v/>
      </c>
      <c r="BG250" s="9" t="str">
        <f>IF(Base!BG250="","",IF(Base!BG250="F",1,0))</f>
        <v/>
      </c>
      <c r="BH250" s="10" t="str">
        <f>IF(Base!BH250="","",IF(Base!BH250="F",1,0))</f>
        <v/>
      </c>
      <c r="BI250" s="8" t="str">
        <f>IF(Base!BI250="","",IF(Base!BI250="F",1,0))</f>
        <v/>
      </c>
      <c r="BJ250" s="9" t="str">
        <f>IF(Base!BJ250="","",IF(Base!BJ250="V",1,0))</f>
        <v/>
      </c>
      <c r="BK250" s="9" t="str">
        <f>IF(Base!BK250="","",IF(Base!BK250="F",1,0))</f>
        <v/>
      </c>
      <c r="BL250" s="9" t="str">
        <f>IF(Base!BL250="","",IF(Base!BL250="F",1,0))</f>
        <v/>
      </c>
      <c r="BM250" s="9" t="str">
        <f>IF(Base!BM250="","",IF(Base!BM250="F",1,0))</f>
        <v/>
      </c>
      <c r="BN250" s="9" t="str">
        <f>IF(Base!BN250="","",IF(Base!BN250="F",1,0))</f>
        <v/>
      </c>
      <c r="BO250" s="9" t="str">
        <f>IF(Base!BO250="","",IF(Base!BO250="F",1,0))</f>
        <v/>
      </c>
      <c r="BP250" s="9" t="str">
        <f>IF(Base!BP250="","",IF(Base!BP250="F",1,0))</f>
        <v/>
      </c>
      <c r="BQ250" s="9" t="str">
        <f>IF(Base!BQ250="","",IF(Base!BQ250="F",1,0))</f>
        <v/>
      </c>
      <c r="BR250" s="10" t="str">
        <f>IF(Base!BR250="","",IF(Base!BR250="F",1,0))</f>
        <v/>
      </c>
    </row>
    <row r="251" spans="1:70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1" t="str">
        <f>IF(Base!E251="","",Base!E251)</f>
        <v/>
      </c>
      <c r="F251" s="1" t="str">
        <f>IF(Base!F251="","",Base!F251)</f>
        <v/>
      </c>
      <c r="G251" s="8" t="str">
        <f>IF(Base!G251="","",IF(Base!G251="V",1,0))</f>
        <v/>
      </c>
      <c r="H251" s="9" t="str">
        <f>IF(Base!H251="","",IF(Base!H251="F",1,0))</f>
        <v/>
      </c>
      <c r="I251" s="9" t="str">
        <f>IF(Base!I251="","",IF(Base!I251="V",1,0))</f>
        <v/>
      </c>
      <c r="J251" s="9" t="str">
        <f>IF(Base!J251="","",IF(Base!J251="V",1,0))</f>
        <v/>
      </c>
      <c r="K251" s="9" t="str">
        <f>IF(Base!K251="","",IF(Base!K251="F",1,0))</f>
        <v/>
      </c>
      <c r="L251" s="9" t="str">
        <f>IF(Base!L251="","",IF(Base!L251="V",1,0))</f>
        <v/>
      </c>
      <c r="M251" s="9" t="str">
        <f>IF(Base!M251="","",IF(Base!M251="V",1,0))</f>
        <v/>
      </c>
      <c r="N251" s="9" t="str">
        <f>IF(Base!N251="","",IF(Base!N251="V",1,0))</f>
        <v/>
      </c>
      <c r="O251" s="9" t="str">
        <f>IF(Base!O251="","",IF(Base!O251="V",1,0))</f>
        <v/>
      </c>
      <c r="P251" s="10" t="str">
        <f>IF(Base!P251="","",IF(Base!P251="V",1,0))</f>
        <v/>
      </c>
      <c r="Q251" s="8" t="str">
        <f>IF(Base!Q251="","",IF(Base!Q251="V",1,0))</f>
        <v/>
      </c>
      <c r="R251" s="9" t="str">
        <f>IF(Base!R251="","",IF(Base!R251="F",1,0))</f>
        <v/>
      </c>
      <c r="S251" s="9" t="str">
        <f>IF(Base!S251="","",IF(Base!S251="V",1,0))</f>
        <v/>
      </c>
      <c r="T251" s="9" t="str">
        <f>IF(Base!T251="","",IF(Base!T251="V",1,0))</f>
        <v/>
      </c>
      <c r="U251" s="9" t="str">
        <f>IF(Base!U251="","",IF(Base!U251="F",1,0))</f>
        <v/>
      </c>
      <c r="V251" s="9" t="str">
        <f>IF(Base!V251="","",IF(Base!V251="V",1,0))</f>
        <v/>
      </c>
      <c r="W251" s="9" t="str">
        <f>IF(Base!W251="","",IF(Base!W251="V",1,0))</f>
        <v/>
      </c>
      <c r="X251" s="9" t="str">
        <f>IF(Base!X251="","",IF(Base!X251="V",1,0))</f>
        <v/>
      </c>
      <c r="Y251" s="9" t="str">
        <f>IF(Base!Y251="","",IF(Base!Y251="V",1,0))</f>
        <v/>
      </c>
      <c r="Z251" s="10" t="str">
        <f>IF(Base!Z251="","",IF(Base!Z251="V",1,0))</f>
        <v/>
      </c>
      <c r="AA251" s="1" t="str">
        <f>IF(Base!AA251="","",Base!AA251)</f>
        <v/>
      </c>
      <c r="AB251" s="10" t="str">
        <f>IF(Base!AB251="","",Base!AB251)</f>
        <v/>
      </c>
      <c r="AC251" s="9" t="str">
        <f>IF(Base!AC251="","",IF(Base!AC251="F",1,0))</f>
        <v/>
      </c>
      <c r="AD251" s="9" t="str">
        <f>IF(Base!AD251="","",IF(Base!AD251="F",1,0))</f>
        <v/>
      </c>
      <c r="AE251" s="9" t="str">
        <f>IF(Base!AE251="","",IF(Base!AE251="V",1,0))</f>
        <v/>
      </c>
      <c r="AF251" s="9" t="str">
        <f>IF(Base!AF251="","",IF(Base!AF251="F",1,0))</f>
        <v/>
      </c>
      <c r="AG251" s="9" t="str">
        <f>IF(Base!AG251="","",IF(Base!AG251="V",1,0))</f>
        <v/>
      </c>
      <c r="AH251" s="9" t="str">
        <f>IF(Base!AH251="","",IF(Base!AH251="V",1,0))</f>
        <v/>
      </c>
      <c r="AI251" s="9" t="str">
        <f>IF(Base!AI251="","",IF(Base!AI251="F",1,0))</f>
        <v/>
      </c>
      <c r="AJ251" s="9" t="str">
        <f>IF(Base!AJ251="","",IF(Base!AJ251="V",1,0))</f>
        <v/>
      </c>
      <c r="AK251" s="9" t="str">
        <f>IF(Base!AK251="","",IF(Base!AK251="F",1,0))</f>
        <v/>
      </c>
      <c r="AL251" s="10" t="str">
        <f>IF(Base!AL251="","",IF(Base!AL251="F",1,0))</f>
        <v/>
      </c>
      <c r="AM251" s="8" t="str">
        <f>IF(Base!AM251="","",IF(Base!AM251="F",1,0))</f>
        <v/>
      </c>
      <c r="AN251" s="9" t="str">
        <f>IF(Base!AN251="","",IF(Base!AN251="F",1,0))</f>
        <v/>
      </c>
      <c r="AO251" s="9" t="str">
        <f>IF(Base!AO251="","",IF(Base!AO251="V",1,0))</f>
        <v/>
      </c>
      <c r="AP251" s="9" t="str">
        <f>IF(Base!AP251="","",IF(Base!AP251="F",1,0))</f>
        <v/>
      </c>
      <c r="AQ251" s="9" t="str">
        <f>IF(Base!AQ251="","",IF(Base!AQ251="V",1,0))</f>
        <v/>
      </c>
      <c r="AR251" s="9" t="str">
        <f>IF(Base!AR251="","",IF(Base!AR251="V",1,0))</f>
        <v/>
      </c>
      <c r="AS251" s="9" t="str">
        <f>IF(Base!AS251="","",IF(Base!AS251="F",1,0))</f>
        <v/>
      </c>
      <c r="AT251" s="9" t="str">
        <f>IF(Base!AT251="","",IF(Base!AT251="V",1,0))</f>
        <v/>
      </c>
      <c r="AU251" s="9" t="str">
        <f>IF(Base!AU251="","",IF(Base!AU251="F",1,0))</f>
        <v/>
      </c>
      <c r="AV251" s="10" t="str">
        <f>IF(Base!AV251="","",IF(Base!AV251="F",1,0))</f>
        <v/>
      </c>
      <c r="AW251" s="1" t="str">
        <f>IF(Base!AW251="","",Base!AW251)</f>
        <v/>
      </c>
      <c r="AX251" s="10" t="str">
        <f>IF(Base!AX251="","",Base!AX251)</f>
        <v/>
      </c>
      <c r="AY251" s="9" t="str">
        <f>IF(Base!AY251="","",IF(Base!AY251="F",1,0))</f>
        <v/>
      </c>
      <c r="AZ251" s="9" t="str">
        <f>IF(Base!AZ251="","",IF(Base!AZ251="V",1,0))</f>
        <v/>
      </c>
      <c r="BA251" s="9" t="str">
        <f>IF(Base!BA251="","",IF(Base!BA251="F",1,0))</f>
        <v/>
      </c>
      <c r="BB251" s="9" t="str">
        <f>IF(Base!BB251="","",IF(Base!BB251="F",1,0))</f>
        <v/>
      </c>
      <c r="BC251" s="9" t="str">
        <f>IF(Base!BC251="","",IF(Base!BC251="F",1,0))</f>
        <v/>
      </c>
      <c r="BD251" s="9" t="str">
        <f>IF(Base!BD251="","",IF(Base!BD251="F",1,0))</f>
        <v/>
      </c>
      <c r="BE251" s="9" t="str">
        <f>IF(Base!BE251="","",IF(Base!BE251="F",1,0))</f>
        <v/>
      </c>
      <c r="BF251" s="9" t="str">
        <f>IF(Base!BF251="","",IF(Base!BF251="F",1,0))</f>
        <v/>
      </c>
      <c r="BG251" s="9" t="str">
        <f>IF(Base!BG251="","",IF(Base!BG251="F",1,0))</f>
        <v/>
      </c>
      <c r="BH251" s="10" t="str">
        <f>IF(Base!BH251="","",IF(Base!BH251="F",1,0))</f>
        <v/>
      </c>
      <c r="BI251" s="8" t="str">
        <f>IF(Base!BI251="","",IF(Base!BI251="F",1,0))</f>
        <v/>
      </c>
      <c r="BJ251" s="9" t="str">
        <f>IF(Base!BJ251="","",IF(Base!BJ251="V",1,0))</f>
        <v/>
      </c>
      <c r="BK251" s="9" t="str">
        <f>IF(Base!BK251="","",IF(Base!BK251="F",1,0))</f>
        <v/>
      </c>
      <c r="BL251" s="9" t="str">
        <f>IF(Base!BL251="","",IF(Base!BL251="F",1,0))</f>
        <v/>
      </c>
      <c r="BM251" s="9" t="str">
        <f>IF(Base!BM251="","",IF(Base!BM251="F",1,0))</f>
        <v/>
      </c>
      <c r="BN251" s="9" t="str">
        <f>IF(Base!BN251="","",IF(Base!BN251="F",1,0))</f>
        <v/>
      </c>
      <c r="BO251" s="9" t="str">
        <f>IF(Base!BO251="","",IF(Base!BO251="F",1,0))</f>
        <v/>
      </c>
      <c r="BP251" s="9" t="str">
        <f>IF(Base!BP251="","",IF(Base!BP251="F",1,0))</f>
        <v/>
      </c>
      <c r="BQ251" s="9" t="str">
        <f>IF(Base!BQ251="","",IF(Base!BQ251="F",1,0))</f>
        <v/>
      </c>
      <c r="BR251" s="10" t="str">
        <f>IF(Base!BR251="","",IF(Base!BR251="F",1,0))</f>
        <v/>
      </c>
    </row>
    <row r="252" spans="1:70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1" t="str">
        <f>IF(Base!E252="","",Base!E252)</f>
        <v/>
      </c>
      <c r="F252" s="1" t="str">
        <f>IF(Base!F252="","",Base!F252)</f>
        <v/>
      </c>
      <c r="G252" s="8" t="str">
        <f>IF(Base!G252="","",IF(Base!G252="V",1,0))</f>
        <v/>
      </c>
      <c r="H252" s="9" t="str">
        <f>IF(Base!H252="","",IF(Base!H252="F",1,0))</f>
        <v/>
      </c>
      <c r="I252" s="9" t="str">
        <f>IF(Base!I252="","",IF(Base!I252="V",1,0))</f>
        <v/>
      </c>
      <c r="J252" s="9" t="str">
        <f>IF(Base!J252="","",IF(Base!J252="V",1,0))</f>
        <v/>
      </c>
      <c r="K252" s="9" t="str">
        <f>IF(Base!K252="","",IF(Base!K252="F",1,0))</f>
        <v/>
      </c>
      <c r="L252" s="9" t="str">
        <f>IF(Base!L252="","",IF(Base!L252="V",1,0))</f>
        <v/>
      </c>
      <c r="M252" s="9" t="str">
        <f>IF(Base!M252="","",IF(Base!M252="V",1,0))</f>
        <v/>
      </c>
      <c r="N252" s="9" t="str">
        <f>IF(Base!N252="","",IF(Base!N252="V",1,0))</f>
        <v/>
      </c>
      <c r="O252" s="9" t="str">
        <f>IF(Base!O252="","",IF(Base!O252="V",1,0))</f>
        <v/>
      </c>
      <c r="P252" s="10" t="str">
        <f>IF(Base!P252="","",IF(Base!P252="V",1,0))</f>
        <v/>
      </c>
      <c r="Q252" s="8" t="str">
        <f>IF(Base!Q252="","",IF(Base!Q252="V",1,0))</f>
        <v/>
      </c>
      <c r="R252" s="9" t="str">
        <f>IF(Base!R252="","",IF(Base!R252="F",1,0))</f>
        <v/>
      </c>
      <c r="S252" s="9" t="str">
        <f>IF(Base!S252="","",IF(Base!S252="V",1,0))</f>
        <v/>
      </c>
      <c r="T252" s="9" t="str">
        <f>IF(Base!T252="","",IF(Base!T252="V",1,0))</f>
        <v/>
      </c>
      <c r="U252" s="9" t="str">
        <f>IF(Base!U252="","",IF(Base!U252="F",1,0))</f>
        <v/>
      </c>
      <c r="V252" s="9" t="str">
        <f>IF(Base!V252="","",IF(Base!V252="V",1,0))</f>
        <v/>
      </c>
      <c r="W252" s="9" t="str">
        <f>IF(Base!W252="","",IF(Base!W252="V",1,0))</f>
        <v/>
      </c>
      <c r="X252" s="9" t="str">
        <f>IF(Base!X252="","",IF(Base!X252="V",1,0))</f>
        <v/>
      </c>
      <c r="Y252" s="9" t="str">
        <f>IF(Base!Y252="","",IF(Base!Y252="V",1,0))</f>
        <v/>
      </c>
      <c r="Z252" s="10" t="str">
        <f>IF(Base!Z252="","",IF(Base!Z252="V",1,0))</f>
        <v/>
      </c>
      <c r="AA252" s="1" t="str">
        <f>IF(Base!AA252="","",Base!AA252)</f>
        <v/>
      </c>
      <c r="AB252" s="10" t="str">
        <f>IF(Base!AB252="","",Base!AB252)</f>
        <v/>
      </c>
      <c r="AC252" s="9" t="str">
        <f>IF(Base!AC252="","",IF(Base!AC252="F",1,0))</f>
        <v/>
      </c>
      <c r="AD252" s="9" t="str">
        <f>IF(Base!AD252="","",IF(Base!AD252="F",1,0))</f>
        <v/>
      </c>
      <c r="AE252" s="9" t="str">
        <f>IF(Base!AE252="","",IF(Base!AE252="V",1,0))</f>
        <v/>
      </c>
      <c r="AF252" s="9" t="str">
        <f>IF(Base!AF252="","",IF(Base!AF252="F",1,0))</f>
        <v/>
      </c>
      <c r="AG252" s="9" t="str">
        <f>IF(Base!AG252="","",IF(Base!AG252="V",1,0))</f>
        <v/>
      </c>
      <c r="AH252" s="9" t="str">
        <f>IF(Base!AH252="","",IF(Base!AH252="V",1,0))</f>
        <v/>
      </c>
      <c r="AI252" s="9" t="str">
        <f>IF(Base!AI252="","",IF(Base!AI252="F",1,0))</f>
        <v/>
      </c>
      <c r="AJ252" s="9" t="str">
        <f>IF(Base!AJ252="","",IF(Base!AJ252="V",1,0))</f>
        <v/>
      </c>
      <c r="AK252" s="9" t="str">
        <f>IF(Base!AK252="","",IF(Base!AK252="F",1,0))</f>
        <v/>
      </c>
      <c r="AL252" s="10" t="str">
        <f>IF(Base!AL252="","",IF(Base!AL252="F",1,0))</f>
        <v/>
      </c>
      <c r="AM252" s="8" t="str">
        <f>IF(Base!AM252="","",IF(Base!AM252="F",1,0))</f>
        <v/>
      </c>
      <c r="AN252" s="9" t="str">
        <f>IF(Base!AN252="","",IF(Base!AN252="F",1,0))</f>
        <v/>
      </c>
      <c r="AO252" s="9" t="str">
        <f>IF(Base!AO252="","",IF(Base!AO252="V",1,0))</f>
        <v/>
      </c>
      <c r="AP252" s="9" t="str">
        <f>IF(Base!AP252="","",IF(Base!AP252="F",1,0))</f>
        <v/>
      </c>
      <c r="AQ252" s="9" t="str">
        <f>IF(Base!AQ252="","",IF(Base!AQ252="V",1,0))</f>
        <v/>
      </c>
      <c r="AR252" s="9" t="str">
        <f>IF(Base!AR252="","",IF(Base!AR252="V",1,0))</f>
        <v/>
      </c>
      <c r="AS252" s="9" t="str">
        <f>IF(Base!AS252="","",IF(Base!AS252="F",1,0))</f>
        <v/>
      </c>
      <c r="AT252" s="9" t="str">
        <f>IF(Base!AT252="","",IF(Base!AT252="V",1,0))</f>
        <v/>
      </c>
      <c r="AU252" s="9" t="str">
        <f>IF(Base!AU252="","",IF(Base!AU252="F",1,0))</f>
        <v/>
      </c>
      <c r="AV252" s="10" t="str">
        <f>IF(Base!AV252="","",IF(Base!AV252="F",1,0))</f>
        <v/>
      </c>
      <c r="AW252" s="1" t="str">
        <f>IF(Base!AW252="","",Base!AW252)</f>
        <v/>
      </c>
      <c r="AX252" s="10" t="str">
        <f>IF(Base!AX252="","",Base!AX252)</f>
        <v/>
      </c>
      <c r="AY252" s="9" t="str">
        <f>IF(Base!AY252="","",IF(Base!AY252="F",1,0))</f>
        <v/>
      </c>
      <c r="AZ252" s="9" t="str">
        <f>IF(Base!AZ252="","",IF(Base!AZ252="V",1,0))</f>
        <v/>
      </c>
      <c r="BA252" s="9" t="str">
        <f>IF(Base!BA252="","",IF(Base!BA252="F",1,0))</f>
        <v/>
      </c>
      <c r="BB252" s="9" t="str">
        <f>IF(Base!BB252="","",IF(Base!BB252="F",1,0))</f>
        <v/>
      </c>
      <c r="BC252" s="9" t="str">
        <f>IF(Base!BC252="","",IF(Base!BC252="F",1,0))</f>
        <v/>
      </c>
      <c r="BD252" s="9" t="str">
        <f>IF(Base!BD252="","",IF(Base!BD252="F",1,0))</f>
        <v/>
      </c>
      <c r="BE252" s="9" t="str">
        <f>IF(Base!BE252="","",IF(Base!BE252="F",1,0))</f>
        <v/>
      </c>
      <c r="BF252" s="9" t="str">
        <f>IF(Base!BF252="","",IF(Base!BF252="F",1,0))</f>
        <v/>
      </c>
      <c r="BG252" s="9" t="str">
        <f>IF(Base!BG252="","",IF(Base!BG252="F",1,0))</f>
        <v/>
      </c>
      <c r="BH252" s="10" t="str">
        <f>IF(Base!BH252="","",IF(Base!BH252="F",1,0))</f>
        <v/>
      </c>
      <c r="BI252" s="8" t="str">
        <f>IF(Base!BI252="","",IF(Base!BI252="F",1,0))</f>
        <v/>
      </c>
      <c r="BJ252" s="9" t="str">
        <f>IF(Base!BJ252="","",IF(Base!BJ252="V",1,0))</f>
        <v/>
      </c>
      <c r="BK252" s="9" t="str">
        <f>IF(Base!BK252="","",IF(Base!BK252="F",1,0))</f>
        <v/>
      </c>
      <c r="BL252" s="9" t="str">
        <f>IF(Base!BL252="","",IF(Base!BL252="F",1,0))</f>
        <v/>
      </c>
      <c r="BM252" s="9" t="str">
        <f>IF(Base!BM252="","",IF(Base!BM252="F",1,0))</f>
        <v/>
      </c>
      <c r="BN252" s="9" t="str">
        <f>IF(Base!BN252="","",IF(Base!BN252="F",1,0))</f>
        <v/>
      </c>
      <c r="BO252" s="9" t="str">
        <f>IF(Base!BO252="","",IF(Base!BO252="F",1,0))</f>
        <v/>
      </c>
      <c r="BP252" s="9" t="str">
        <f>IF(Base!BP252="","",IF(Base!BP252="F",1,0))</f>
        <v/>
      </c>
      <c r="BQ252" s="9" t="str">
        <f>IF(Base!BQ252="","",IF(Base!BQ252="F",1,0))</f>
        <v/>
      </c>
      <c r="BR252" s="10" t="str">
        <f>IF(Base!BR252="","",IF(Base!BR252="F",1,0))</f>
        <v/>
      </c>
    </row>
    <row r="253" spans="1:70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1" t="str">
        <f>IF(Base!E253="","",Base!E253)</f>
        <v/>
      </c>
      <c r="F253" s="1" t="str">
        <f>IF(Base!F253="","",Base!F253)</f>
        <v/>
      </c>
      <c r="G253" s="8" t="str">
        <f>IF(Base!G253="","",IF(Base!G253="V",1,0))</f>
        <v/>
      </c>
      <c r="H253" s="9" t="str">
        <f>IF(Base!H253="","",IF(Base!H253="F",1,0))</f>
        <v/>
      </c>
      <c r="I253" s="9" t="str">
        <f>IF(Base!I253="","",IF(Base!I253="V",1,0))</f>
        <v/>
      </c>
      <c r="J253" s="9" t="str">
        <f>IF(Base!J253="","",IF(Base!J253="V",1,0))</f>
        <v/>
      </c>
      <c r="K253" s="9" t="str">
        <f>IF(Base!K253="","",IF(Base!K253="F",1,0))</f>
        <v/>
      </c>
      <c r="L253" s="9" t="str">
        <f>IF(Base!L253="","",IF(Base!L253="V",1,0))</f>
        <v/>
      </c>
      <c r="M253" s="9" t="str">
        <f>IF(Base!M253="","",IF(Base!M253="V",1,0))</f>
        <v/>
      </c>
      <c r="N253" s="9" t="str">
        <f>IF(Base!N253="","",IF(Base!N253="V",1,0))</f>
        <v/>
      </c>
      <c r="O253" s="9" t="str">
        <f>IF(Base!O253="","",IF(Base!O253="V",1,0))</f>
        <v/>
      </c>
      <c r="P253" s="10" t="str">
        <f>IF(Base!P253="","",IF(Base!P253="V",1,0))</f>
        <v/>
      </c>
      <c r="Q253" s="8" t="str">
        <f>IF(Base!Q253="","",IF(Base!Q253="V",1,0))</f>
        <v/>
      </c>
      <c r="R253" s="9" t="str">
        <f>IF(Base!R253="","",IF(Base!R253="F",1,0))</f>
        <v/>
      </c>
      <c r="S253" s="9" t="str">
        <f>IF(Base!S253="","",IF(Base!S253="V",1,0))</f>
        <v/>
      </c>
      <c r="T253" s="9" t="str">
        <f>IF(Base!T253="","",IF(Base!T253="V",1,0))</f>
        <v/>
      </c>
      <c r="U253" s="9" t="str">
        <f>IF(Base!U253="","",IF(Base!U253="F",1,0))</f>
        <v/>
      </c>
      <c r="V253" s="9" t="str">
        <f>IF(Base!V253="","",IF(Base!V253="V",1,0))</f>
        <v/>
      </c>
      <c r="W253" s="9" t="str">
        <f>IF(Base!W253="","",IF(Base!W253="V",1,0))</f>
        <v/>
      </c>
      <c r="X253" s="9" t="str">
        <f>IF(Base!X253="","",IF(Base!X253="V",1,0))</f>
        <v/>
      </c>
      <c r="Y253" s="9" t="str">
        <f>IF(Base!Y253="","",IF(Base!Y253="V",1,0))</f>
        <v/>
      </c>
      <c r="Z253" s="10" t="str">
        <f>IF(Base!Z253="","",IF(Base!Z253="V",1,0))</f>
        <v/>
      </c>
      <c r="AA253" s="1" t="str">
        <f>IF(Base!AA253="","",Base!AA253)</f>
        <v/>
      </c>
      <c r="AB253" s="10" t="str">
        <f>IF(Base!AB253="","",Base!AB253)</f>
        <v/>
      </c>
      <c r="AC253" s="9" t="str">
        <f>IF(Base!AC253="","",IF(Base!AC253="F",1,0))</f>
        <v/>
      </c>
      <c r="AD253" s="9" t="str">
        <f>IF(Base!AD253="","",IF(Base!AD253="F",1,0))</f>
        <v/>
      </c>
      <c r="AE253" s="9" t="str">
        <f>IF(Base!AE253="","",IF(Base!AE253="V",1,0))</f>
        <v/>
      </c>
      <c r="AF253" s="9" t="str">
        <f>IF(Base!AF253="","",IF(Base!AF253="F",1,0))</f>
        <v/>
      </c>
      <c r="AG253" s="9" t="str">
        <f>IF(Base!AG253="","",IF(Base!AG253="V",1,0))</f>
        <v/>
      </c>
      <c r="AH253" s="9" t="str">
        <f>IF(Base!AH253="","",IF(Base!AH253="V",1,0))</f>
        <v/>
      </c>
      <c r="AI253" s="9" t="str">
        <f>IF(Base!AI253="","",IF(Base!AI253="F",1,0))</f>
        <v/>
      </c>
      <c r="AJ253" s="9" t="str">
        <f>IF(Base!AJ253="","",IF(Base!AJ253="V",1,0))</f>
        <v/>
      </c>
      <c r="AK253" s="9" t="str">
        <f>IF(Base!AK253="","",IF(Base!AK253="F",1,0))</f>
        <v/>
      </c>
      <c r="AL253" s="10" t="str">
        <f>IF(Base!AL253="","",IF(Base!AL253="F",1,0))</f>
        <v/>
      </c>
      <c r="AM253" s="8" t="str">
        <f>IF(Base!AM253="","",IF(Base!AM253="F",1,0))</f>
        <v/>
      </c>
      <c r="AN253" s="9" t="str">
        <f>IF(Base!AN253="","",IF(Base!AN253="F",1,0))</f>
        <v/>
      </c>
      <c r="AO253" s="9" t="str">
        <f>IF(Base!AO253="","",IF(Base!AO253="V",1,0))</f>
        <v/>
      </c>
      <c r="AP253" s="9" t="str">
        <f>IF(Base!AP253="","",IF(Base!AP253="F",1,0))</f>
        <v/>
      </c>
      <c r="AQ253" s="9" t="str">
        <f>IF(Base!AQ253="","",IF(Base!AQ253="V",1,0))</f>
        <v/>
      </c>
      <c r="AR253" s="9" t="str">
        <f>IF(Base!AR253="","",IF(Base!AR253="V",1,0))</f>
        <v/>
      </c>
      <c r="AS253" s="9" t="str">
        <f>IF(Base!AS253="","",IF(Base!AS253="F",1,0))</f>
        <v/>
      </c>
      <c r="AT253" s="9" t="str">
        <f>IF(Base!AT253="","",IF(Base!AT253="V",1,0))</f>
        <v/>
      </c>
      <c r="AU253" s="9" t="str">
        <f>IF(Base!AU253="","",IF(Base!AU253="F",1,0))</f>
        <v/>
      </c>
      <c r="AV253" s="10" t="str">
        <f>IF(Base!AV253="","",IF(Base!AV253="F",1,0))</f>
        <v/>
      </c>
      <c r="AW253" s="1" t="str">
        <f>IF(Base!AW253="","",Base!AW253)</f>
        <v/>
      </c>
      <c r="AX253" s="10" t="str">
        <f>IF(Base!AX253="","",Base!AX253)</f>
        <v/>
      </c>
      <c r="AY253" s="9" t="str">
        <f>IF(Base!AY253="","",IF(Base!AY253="F",1,0))</f>
        <v/>
      </c>
      <c r="AZ253" s="9" t="str">
        <f>IF(Base!AZ253="","",IF(Base!AZ253="V",1,0))</f>
        <v/>
      </c>
      <c r="BA253" s="9" t="str">
        <f>IF(Base!BA253="","",IF(Base!BA253="F",1,0))</f>
        <v/>
      </c>
      <c r="BB253" s="9" t="str">
        <f>IF(Base!BB253="","",IF(Base!BB253="F",1,0))</f>
        <v/>
      </c>
      <c r="BC253" s="9" t="str">
        <f>IF(Base!BC253="","",IF(Base!BC253="F",1,0))</f>
        <v/>
      </c>
      <c r="BD253" s="9" t="str">
        <f>IF(Base!BD253="","",IF(Base!BD253="F",1,0))</f>
        <v/>
      </c>
      <c r="BE253" s="9" t="str">
        <f>IF(Base!BE253="","",IF(Base!BE253="F",1,0))</f>
        <v/>
      </c>
      <c r="BF253" s="9" t="str">
        <f>IF(Base!BF253="","",IF(Base!BF253="F",1,0))</f>
        <v/>
      </c>
      <c r="BG253" s="9" t="str">
        <f>IF(Base!BG253="","",IF(Base!BG253="F",1,0))</f>
        <v/>
      </c>
      <c r="BH253" s="10" t="str">
        <f>IF(Base!BH253="","",IF(Base!BH253="F",1,0))</f>
        <v/>
      </c>
      <c r="BI253" s="8" t="str">
        <f>IF(Base!BI253="","",IF(Base!BI253="F",1,0))</f>
        <v/>
      </c>
      <c r="BJ253" s="9" t="str">
        <f>IF(Base!BJ253="","",IF(Base!BJ253="V",1,0))</f>
        <v/>
      </c>
      <c r="BK253" s="9" t="str">
        <f>IF(Base!BK253="","",IF(Base!BK253="F",1,0))</f>
        <v/>
      </c>
      <c r="BL253" s="9" t="str">
        <f>IF(Base!BL253="","",IF(Base!BL253="F",1,0))</f>
        <v/>
      </c>
      <c r="BM253" s="9" t="str">
        <f>IF(Base!BM253="","",IF(Base!BM253="F",1,0))</f>
        <v/>
      </c>
      <c r="BN253" s="9" t="str">
        <f>IF(Base!BN253="","",IF(Base!BN253="F",1,0))</f>
        <v/>
      </c>
      <c r="BO253" s="9" t="str">
        <f>IF(Base!BO253="","",IF(Base!BO253="F",1,0))</f>
        <v/>
      </c>
      <c r="BP253" s="9" t="str">
        <f>IF(Base!BP253="","",IF(Base!BP253="F",1,0))</f>
        <v/>
      </c>
      <c r="BQ253" s="9" t="str">
        <f>IF(Base!BQ253="","",IF(Base!BQ253="F",1,0))</f>
        <v/>
      </c>
      <c r="BR253" s="10" t="str">
        <f>IF(Base!BR253="","",IF(Base!BR253="F",1,0))</f>
        <v/>
      </c>
    </row>
    <row r="254" spans="1:70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1" t="str">
        <f>IF(Base!E254="","",Base!E254)</f>
        <v/>
      </c>
      <c r="F254" s="1" t="str">
        <f>IF(Base!F254="","",Base!F254)</f>
        <v/>
      </c>
      <c r="G254" s="8" t="str">
        <f>IF(Base!G254="","",IF(Base!G254="V",1,0))</f>
        <v/>
      </c>
      <c r="H254" s="9" t="str">
        <f>IF(Base!H254="","",IF(Base!H254="F",1,0))</f>
        <v/>
      </c>
      <c r="I254" s="9" t="str">
        <f>IF(Base!I254="","",IF(Base!I254="V",1,0))</f>
        <v/>
      </c>
      <c r="J254" s="9" t="str">
        <f>IF(Base!J254="","",IF(Base!J254="V",1,0))</f>
        <v/>
      </c>
      <c r="K254" s="9" t="str">
        <f>IF(Base!K254="","",IF(Base!K254="F",1,0))</f>
        <v/>
      </c>
      <c r="L254" s="9" t="str">
        <f>IF(Base!L254="","",IF(Base!L254="V",1,0))</f>
        <v/>
      </c>
      <c r="M254" s="9" t="str">
        <f>IF(Base!M254="","",IF(Base!M254="V",1,0))</f>
        <v/>
      </c>
      <c r="N254" s="9" t="str">
        <f>IF(Base!N254="","",IF(Base!N254="V",1,0))</f>
        <v/>
      </c>
      <c r="O254" s="9" t="str">
        <f>IF(Base!O254="","",IF(Base!O254="V",1,0))</f>
        <v/>
      </c>
      <c r="P254" s="10" t="str">
        <f>IF(Base!P254="","",IF(Base!P254="V",1,0))</f>
        <v/>
      </c>
      <c r="Q254" s="8" t="str">
        <f>IF(Base!Q254="","",IF(Base!Q254="V",1,0))</f>
        <v/>
      </c>
      <c r="R254" s="9" t="str">
        <f>IF(Base!R254="","",IF(Base!R254="F",1,0))</f>
        <v/>
      </c>
      <c r="S254" s="9" t="str">
        <f>IF(Base!S254="","",IF(Base!S254="V",1,0))</f>
        <v/>
      </c>
      <c r="T254" s="9" t="str">
        <f>IF(Base!T254="","",IF(Base!T254="V",1,0))</f>
        <v/>
      </c>
      <c r="U254" s="9" t="str">
        <f>IF(Base!U254="","",IF(Base!U254="F",1,0))</f>
        <v/>
      </c>
      <c r="V254" s="9" t="str">
        <f>IF(Base!V254="","",IF(Base!V254="V",1,0))</f>
        <v/>
      </c>
      <c r="W254" s="9" t="str">
        <f>IF(Base!W254="","",IF(Base!W254="V",1,0))</f>
        <v/>
      </c>
      <c r="X254" s="9" t="str">
        <f>IF(Base!X254="","",IF(Base!X254="V",1,0))</f>
        <v/>
      </c>
      <c r="Y254" s="9" t="str">
        <f>IF(Base!Y254="","",IF(Base!Y254="V",1,0))</f>
        <v/>
      </c>
      <c r="Z254" s="10" t="str">
        <f>IF(Base!Z254="","",IF(Base!Z254="V",1,0))</f>
        <v/>
      </c>
      <c r="AA254" s="1" t="str">
        <f>IF(Base!AA254="","",Base!AA254)</f>
        <v/>
      </c>
      <c r="AB254" s="10" t="str">
        <f>IF(Base!AB254="","",Base!AB254)</f>
        <v/>
      </c>
      <c r="AC254" s="9" t="str">
        <f>IF(Base!AC254="","",IF(Base!AC254="F",1,0))</f>
        <v/>
      </c>
      <c r="AD254" s="9" t="str">
        <f>IF(Base!AD254="","",IF(Base!AD254="F",1,0))</f>
        <v/>
      </c>
      <c r="AE254" s="9" t="str">
        <f>IF(Base!AE254="","",IF(Base!AE254="V",1,0))</f>
        <v/>
      </c>
      <c r="AF254" s="9" t="str">
        <f>IF(Base!AF254="","",IF(Base!AF254="F",1,0))</f>
        <v/>
      </c>
      <c r="AG254" s="9" t="str">
        <f>IF(Base!AG254="","",IF(Base!AG254="V",1,0))</f>
        <v/>
      </c>
      <c r="AH254" s="9" t="str">
        <f>IF(Base!AH254="","",IF(Base!AH254="V",1,0))</f>
        <v/>
      </c>
      <c r="AI254" s="9" t="str">
        <f>IF(Base!AI254="","",IF(Base!AI254="F",1,0))</f>
        <v/>
      </c>
      <c r="AJ254" s="9" t="str">
        <f>IF(Base!AJ254="","",IF(Base!AJ254="V",1,0))</f>
        <v/>
      </c>
      <c r="AK254" s="9" t="str">
        <f>IF(Base!AK254="","",IF(Base!AK254="F",1,0))</f>
        <v/>
      </c>
      <c r="AL254" s="10" t="str">
        <f>IF(Base!AL254="","",IF(Base!AL254="F",1,0))</f>
        <v/>
      </c>
      <c r="AM254" s="8" t="str">
        <f>IF(Base!AM254="","",IF(Base!AM254="F",1,0))</f>
        <v/>
      </c>
      <c r="AN254" s="9" t="str">
        <f>IF(Base!AN254="","",IF(Base!AN254="F",1,0))</f>
        <v/>
      </c>
      <c r="AO254" s="9" t="str">
        <f>IF(Base!AO254="","",IF(Base!AO254="V",1,0))</f>
        <v/>
      </c>
      <c r="AP254" s="9" t="str">
        <f>IF(Base!AP254="","",IF(Base!AP254="F",1,0))</f>
        <v/>
      </c>
      <c r="AQ254" s="9" t="str">
        <f>IF(Base!AQ254="","",IF(Base!AQ254="V",1,0))</f>
        <v/>
      </c>
      <c r="AR254" s="9" t="str">
        <f>IF(Base!AR254="","",IF(Base!AR254="V",1,0))</f>
        <v/>
      </c>
      <c r="AS254" s="9" t="str">
        <f>IF(Base!AS254="","",IF(Base!AS254="F",1,0))</f>
        <v/>
      </c>
      <c r="AT254" s="9" t="str">
        <f>IF(Base!AT254="","",IF(Base!AT254="V",1,0))</f>
        <v/>
      </c>
      <c r="AU254" s="9" t="str">
        <f>IF(Base!AU254="","",IF(Base!AU254="F",1,0))</f>
        <v/>
      </c>
      <c r="AV254" s="10" t="str">
        <f>IF(Base!AV254="","",IF(Base!AV254="F",1,0))</f>
        <v/>
      </c>
      <c r="AW254" s="1" t="str">
        <f>IF(Base!AW254="","",Base!AW254)</f>
        <v/>
      </c>
      <c r="AX254" s="10" t="str">
        <f>IF(Base!AX254="","",Base!AX254)</f>
        <v/>
      </c>
      <c r="AY254" s="9" t="str">
        <f>IF(Base!AY254="","",IF(Base!AY254="F",1,0))</f>
        <v/>
      </c>
      <c r="AZ254" s="9" t="str">
        <f>IF(Base!AZ254="","",IF(Base!AZ254="V",1,0))</f>
        <v/>
      </c>
      <c r="BA254" s="9" t="str">
        <f>IF(Base!BA254="","",IF(Base!BA254="F",1,0))</f>
        <v/>
      </c>
      <c r="BB254" s="9" t="str">
        <f>IF(Base!BB254="","",IF(Base!BB254="F",1,0))</f>
        <v/>
      </c>
      <c r="BC254" s="9" t="str">
        <f>IF(Base!BC254="","",IF(Base!BC254="F",1,0))</f>
        <v/>
      </c>
      <c r="BD254" s="9" t="str">
        <f>IF(Base!BD254="","",IF(Base!BD254="F",1,0))</f>
        <v/>
      </c>
      <c r="BE254" s="9" t="str">
        <f>IF(Base!BE254="","",IF(Base!BE254="F",1,0))</f>
        <v/>
      </c>
      <c r="BF254" s="9" t="str">
        <f>IF(Base!BF254="","",IF(Base!BF254="F",1,0))</f>
        <v/>
      </c>
      <c r="BG254" s="9" t="str">
        <f>IF(Base!BG254="","",IF(Base!BG254="F",1,0))</f>
        <v/>
      </c>
      <c r="BH254" s="10" t="str">
        <f>IF(Base!BH254="","",IF(Base!BH254="F",1,0))</f>
        <v/>
      </c>
      <c r="BI254" s="8" t="str">
        <f>IF(Base!BI254="","",IF(Base!BI254="F",1,0))</f>
        <v/>
      </c>
      <c r="BJ254" s="9" t="str">
        <f>IF(Base!BJ254="","",IF(Base!BJ254="V",1,0))</f>
        <v/>
      </c>
      <c r="BK254" s="9" t="str">
        <f>IF(Base!BK254="","",IF(Base!BK254="F",1,0))</f>
        <v/>
      </c>
      <c r="BL254" s="9" t="str">
        <f>IF(Base!BL254="","",IF(Base!BL254="F",1,0))</f>
        <v/>
      </c>
      <c r="BM254" s="9" t="str">
        <f>IF(Base!BM254="","",IF(Base!BM254="F",1,0))</f>
        <v/>
      </c>
      <c r="BN254" s="9" t="str">
        <f>IF(Base!BN254="","",IF(Base!BN254="F",1,0))</f>
        <v/>
      </c>
      <c r="BO254" s="9" t="str">
        <f>IF(Base!BO254="","",IF(Base!BO254="F",1,0))</f>
        <v/>
      </c>
      <c r="BP254" s="9" t="str">
        <f>IF(Base!BP254="","",IF(Base!BP254="F",1,0))</f>
        <v/>
      </c>
      <c r="BQ254" s="9" t="str">
        <f>IF(Base!BQ254="","",IF(Base!BQ254="F",1,0))</f>
        <v/>
      </c>
      <c r="BR254" s="10" t="str">
        <f>IF(Base!BR254="","",IF(Base!BR254="F",1,0))</f>
        <v/>
      </c>
    </row>
    <row r="255" spans="1:70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1" t="str">
        <f>IF(Base!E255="","",Base!E255)</f>
        <v/>
      </c>
      <c r="F255" s="1" t="str">
        <f>IF(Base!F255="","",Base!F255)</f>
        <v/>
      </c>
      <c r="G255" s="8" t="str">
        <f>IF(Base!G255="","",IF(Base!G255="V",1,0))</f>
        <v/>
      </c>
      <c r="H255" s="9" t="str">
        <f>IF(Base!H255="","",IF(Base!H255="F",1,0))</f>
        <v/>
      </c>
      <c r="I255" s="9" t="str">
        <f>IF(Base!I255="","",IF(Base!I255="V",1,0))</f>
        <v/>
      </c>
      <c r="J255" s="9" t="str">
        <f>IF(Base!J255="","",IF(Base!J255="V",1,0))</f>
        <v/>
      </c>
      <c r="K255" s="9" t="str">
        <f>IF(Base!K255="","",IF(Base!K255="F",1,0))</f>
        <v/>
      </c>
      <c r="L255" s="9" t="str">
        <f>IF(Base!L255="","",IF(Base!L255="V",1,0))</f>
        <v/>
      </c>
      <c r="M255" s="9" t="str">
        <f>IF(Base!M255="","",IF(Base!M255="V",1,0))</f>
        <v/>
      </c>
      <c r="N255" s="9" t="str">
        <f>IF(Base!N255="","",IF(Base!N255="V",1,0))</f>
        <v/>
      </c>
      <c r="O255" s="9" t="str">
        <f>IF(Base!O255="","",IF(Base!O255="V",1,0))</f>
        <v/>
      </c>
      <c r="P255" s="10" t="str">
        <f>IF(Base!P255="","",IF(Base!P255="V",1,0))</f>
        <v/>
      </c>
      <c r="Q255" s="8" t="str">
        <f>IF(Base!Q255="","",IF(Base!Q255="V",1,0))</f>
        <v/>
      </c>
      <c r="R255" s="9" t="str">
        <f>IF(Base!R255="","",IF(Base!R255="F",1,0))</f>
        <v/>
      </c>
      <c r="S255" s="9" t="str">
        <f>IF(Base!S255="","",IF(Base!S255="V",1,0))</f>
        <v/>
      </c>
      <c r="T255" s="9" t="str">
        <f>IF(Base!T255="","",IF(Base!T255="V",1,0))</f>
        <v/>
      </c>
      <c r="U255" s="9" t="str">
        <f>IF(Base!U255="","",IF(Base!U255="F",1,0))</f>
        <v/>
      </c>
      <c r="V255" s="9" t="str">
        <f>IF(Base!V255="","",IF(Base!V255="V",1,0))</f>
        <v/>
      </c>
      <c r="W255" s="9" t="str">
        <f>IF(Base!W255="","",IF(Base!W255="V",1,0))</f>
        <v/>
      </c>
      <c r="X255" s="9" t="str">
        <f>IF(Base!X255="","",IF(Base!X255="V",1,0))</f>
        <v/>
      </c>
      <c r="Y255" s="9" t="str">
        <f>IF(Base!Y255="","",IF(Base!Y255="V",1,0))</f>
        <v/>
      </c>
      <c r="Z255" s="10" t="str">
        <f>IF(Base!Z255="","",IF(Base!Z255="V",1,0))</f>
        <v/>
      </c>
      <c r="AA255" s="1" t="str">
        <f>IF(Base!AA255="","",Base!AA255)</f>
        <v/>
      </c>
      <c r="AB255" s="10" t="str">
        <f>IF(Base!AB255="","",Base!AB255)</f>
        <v/>
      </c>
      <c r="AC255" s="9" t="str">
        <f>IF(Base!AC255="","",IF(Base!AC255="F",1,0))</f>
        <v/>
      </c>
      <c r="AD255" s="9" t="str">
        <f>IF(Base!AD255="","",IF(Base!AD255="F",1,0))</f>
        <v/>
      </c>
      <c r="AE255" s="9" t="str">
        <f>IF(Base!AE255="","",IF(Base!AE255="V",1,0))</f>
        <v/>
      </c>
      <c r="AF255" s="9" t="str">
        <f>IF(Base!AF255="","",IF(Base!AF255="F",1,0))</f>
        <v/>
      </c>
      <c r="AG255" s="9" t="str">
        <f>IF(Base!AG255="","",IF(Base!AG255="V",1,0))</f>
        <v/>
      </c>
      <c r="AH255" s="9" t="str">
        <f>IF(Base!AH255="","",IF(Base!AH255="V",1,0))</f>
        <v/>
      </c>
      <c r="AI255" s="9" t="str">
        <f>IF(Base!AI255="","",IF(Base!AI255="F",1,0))</f>
        <v/>
      </c>
      <c r="AJ255" s="9" t="str">
        <f>IF(Base!AJ255="","",IF(Base!AJ255="V",1,0))</f>
        <v/>
      </c>
      <c r="AK255" s="9" t="str">
        <f>IF(Base!AK255="","",IF(Base!AK255="F",1,0))</f>
        <v/>
      </c>
      <c r="AL255" s="10" t="str">
        <f>IF(Base!AL255="","",IF(Base!AL255="F",1,0))</f>
        <v/>
      </c>
      <c r="AM255" s="8" t="str">
        <f>IF(Base!AM255="","",IF(Base!AM255="F",1,0))</f>
        <v/>
      </c>
      <c r="AN255" s="9" t="str">
        <f>IF(Base!AN255="","",IF(Base!AN255="F",1,0))</f>
        <v/>
      </c>
      <c r="AO255" s="9" t="str">
        <f>IF(Base!AO255="","",IF(Base!AO255="V",1,0))</f>
        <v/>
      </c>
      <c r="AP255" s="9" t="str">
        <f>IF(Base!AP255="","",IF(Base!AP255="F",1,0))</f>
        <v/>
      </c>
      <c r="AQ255" s="9" t="str">
        <f>IF(Base!AQ255="","",IF(Base!AQ255="V",1,0))</f>
        <v/>
      </c>
      <c r="AR255" s="9" t="str">
        <f>IF(Base!AR255="","",IF(Base!AR255="V",1,0))</f>
        <v/>
      </c>
      <c r="AS255" s="9" t="str">
        <f>IF(Base!AS255="","",IF(Base!AS255="F",1,0))</f>
        <v/>
      </c>
      <c r="AT255" s="9" t="str">
        <f>IF(Base!AT255="","",IF(Base!AT255="V",1,0))</f>
        <v/>
      </c>
      <c r="AU255" s="9" t="str">
        <f>IF(Base!AU255="","",IF(Base!AU255="F",1,0))</f>
        <v/>
      </c>
      <c r="AV255" s="10" t="str">
        <f>IF(Base!AV255="","",IF(Base!AV255="F",1,0))</f>
        <v/>
      </c>
      <c r="AW255" s="1" t="str">
        <f>IF(Base!AW255="","",Base!AW255)</f>
        <v/>
      </c>
      <c r="AX255" s="10" t="str">
        <f>IF(Base!AX255="","",Base!AX255)</f>
        <v/>
      </c>
      <c r="AY255" s="9" t="str">
        <f>IF(Base!AY255="","",IF(Base!AY255="F",1,0))</f>
        <v/>
      </c>
      <c r="AZ255" s="9" t="str">
        <f>IF(Base!AZ255="","",IF(Base!AZ255="V",1,0))</f>
        <v/>
      </c>
      <c r="BA255" s="9" t="str">
        <f>IF(Base!BA255="","",IF(Base!BA255="F",1,0))</f>
        <v/>
      </c>
      <c r="BB255" s="9" t="str">
        <f>IF(Base!BB255="","",IF(Base!BB255="F",1,0))</f>
        <v/>
      </c>
      <c r="BC255" s="9" t="str">
        <f>IF(Base!BC255="","",IF(Base!BC255="F",1,0))</f>
        <v/>
      </c>
      <c r="BD255" s="9" t="str">
        <f>IF(Base!BD255="","",IF(Base!BD255="F",1,0))</f>
        <v/>
      </c>
      <c r="BE255" s="9" t="str">
        <f>IF(Base!BE255="","",IF(Base!BE255="F",1,0))</f>
        <v/>
      </c>
      <c r="BF255" s="9" t="str">
        <f>IF(Base!BF255="","",IF(Base!BF255="F",1,0))</f>
        <v/>
      </c>
      <c r="BG255" s="9" t="str">
        <f>IF(Base!BG255="","",IF(Base!BG255="F",1,0))</f>
        <v/>
      </c>
      <c r="BH255" s="10" t="str">
        <f>IF(Base!BH255="","",IF(Base!BH255="F",1,0))</f>
        <v/>
      </c>
      <c r="BI255" s="8" t="str">
        <f>IF(Base!BI255="","",IF(Base!BI255="F",1,0))</f>
        <v/>
      </c>
      <c r="BJ255" s="9" t="str">
        <f>IF(Base!BJ255="","",IF(Base!BJ255="V",1,0))</f>
        <v/>
      </c>
      <c r="BK255" s="9" t="str">
        <f>IF(Base!BK255="","",IF(Base!BK255="F",1,0))</f>
        <v/>
      </c>
      <c r="BL255" s="9" t="str">
        <f>IF(Base!BL255="","",IF(Base!BL255="F",1,0))</f>
        <v/>
      </c>
      <c r="BM255" s="9" t="str">
        <f>IF(Base!BM255="","",IF(Base!BM255="F",1,0))</f>
        <v/>
      </c>
      <c r="BN255" s="9" t="str">
        <f>IF(Base!BN255="","",IF(Base!BN255="F",1,0))</f>
        <v/>
      </c>
      <c r="BO255" s="9" t="str">
        <f>IF(Base!BO255="","",IF(Base!BO255="F",1,0))</f>
        <v/>
      </c>
      <c r="BP255" s="9" t="str">
        <f>IF(Base!BP255="","",IF(Base!BP255="F",1,0))</f>
        <v/>
      </c>
      <c r="BQ255" s="9" t="str">
        <f>IF(Base!BQ255="","",IF(Base!BQ255="F",1,0))</f>
        <v/>
      </c>
      <c r="BR255" s="10" t="str">
        <f>IF(Base!BR255="","",IF(Base!BR255="F",1,0))</f>
        <v/>
      </c>
    </row>
    <row r="256" spans="1:70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1" t="str">
        <f>IF(Base!E256="","",Base!E256)</f>
        <v/>
      </c>
      <c r="F256" s="1" t="str">
        <f>IF(Base!F256="","",Base!F256)</f>
        <v/>
      </c>
      <c r="G256" s="8" t="str">
        <f>IF(Base!G256="","",IF(Base!G256="V",1,0))</f>
        <v/>
      </c>
      <c r="H256" s="9" t="str">
        <f>IF(Base!H256="","",IF(Base!H256="F",1,0))</f>
        <v/>
      </c>
      <c r="I256" s="9" t="str">
        <f>IF(Base!I256="","",IF(Base!I256="V",1,0))</f>
        <v/>
      </c>
      <c r="J256" s="9" t="str">
        <f>IF(Base!J256="","",IF(Base!J256="V",1,0))</f>
        <v/>
      </c>
      <c r="K256" s="9" t="str">
        <f>IF(Base!K256="","",IF(Base!K256="F",1,0))</f>
        <v/>
      </c>
      <c r="L256" s="9" t="str">
        <f>IF(Base!L256="","",IF(Base!L256="V",1,0))</f>
        <v/>
      </c>
      <c r="M256" s="9" t="str">
        <f>IF(Base!M256="","",IF(Base!M256="V",1,0))</f>
        <v/>
      </c>
      <c r="N256" s="9" t="str">
        <f>IF(Base!N256="","",IF(Base!N256="V",1,0))</f>
        <v/>
      </c>
      <c r="O256" s="9" t="str">
        <f>IF(Base!O256="","",IF(Base!O256="V",1,0))</f>
        <v/>
      </c>
      <c r="P256" s="10" t="str">
        <f>IF(Base!P256="","",IF(Base!P256="V",1,0))</f>
        <v/>
      </c>
      <c r="Q256" s="8" t="str">
        <f>IF(Base!Q256="","",IF(Base!Q256="V",1,0))</f>
        <v/>
      </c>
      <c r="R256" s="9" t="str">
        <f>IF(Base!R256="","",IF(Base!R256="F",1,0))</f>
        <v/>
      </c>
      <c r="S256" s="9" t="str">
        <f>IF(Base!S256="","",IF(Base!S256="V",1,0))</f>
        <v/>
      </c>
      <c r="T256" s="9" t="str">
        <f>IF(Base!T256="","",IF(Base!T256="V",1,0))</f>
        <v/>
      </c>
      <c r="U256" s="9" t="str">
        <f>IF(Base!U256="","",IF(Base!U256="F",1,0))</f>
        <v/>
      </c>
      <c r="V256" s="9" t="str">
        <f>IF(Base!V256="","",IF(Base!V256="V",1,0))</f>
        <v/>
      </c>
      <c r="W256" s="9" t="str">
        <f>IF(Base!W256="","",IF(Base!W256="V",1,0))</f>
        <v/>
      </c>
      <c r="X256" s="9" t="str">
        <f>IF(Base!X256="","",IF(Base!X256="V",1,0))</f>
        <v/>
      </c>
      <c r="Y256" s="9" t="str">
        <f>IF(Base!Y256="","",IF(Base!Y256="V",1,0))</f>
        <v/>
      </c>
      <c r="Z256" s="10" t="str">
        <f>IF(Base!Z256="","",IF(Base!Z256="V",1,0))</f>
        <v/>
      </c>
      <c r="AA256" s="1" t="str">
        <f>IF(Base!AA256="","",Base!AA256)</f>
        <v/>
      </c>
      <c r="AB256" s="10" t="str">
        <f>IF(Base!AB256="","",Base!AB256)</f>
        <v/>
      </c>
      <c r="AC256" s="9" t="str">
        <f>IF(Base!AC256="","",IF(Base!AC256="F",1,0))</f>
        <v/>
      </c>
      <c r="AD256" s="9" t="str">
        <f>IF(Base!AD256="","",IF(Base!AD256="F",1,0))</f>
        <v/>
      </c>
      <c r="AE256" s="9" t="str">
        <f>IF(Base!AE256="","",IF(Base!AE256="V",1,0))</f>
        <v/>
      </c>
      <c r="AF256" s="9" t="str">
        <f>IF(Base!AF256="","",IF(Base!AF256="F",1,0))</f>
        <v/>
      </c>
      <c r="AG256" s="9" t="str">
        <f>IF(Base!AG256="","",IF(Base!AG256="V",1,0))</f>
        <v/>
      </c>
      <c r="AH256" s="9" t="str">
        <f>IF(Base!AH256="","",IF(Base!AH256="V",1,0))</f>
        <v/>
      </c>
      <c r="AI256" s="9" t="str">
        <f>IF(Base!AI256="","",IF(Base!AI256="F",1,0))</f>
        <v/>
      </c>
      <c r="AJ256" s="9" t="str">
        <f>IF(Base!AJ256="","",IF(Base!AJ256="V",1,0))</f>
        <v/>
      </c>
      <c r="AK256" s="9" t="str">
        <f>IF(Base!AK256="","",IF(Base!AK256="F",1,0))</f>
        <v/>
      </c>
      <c r="AL256" s="10" t="str">
        <f>IF(Base!AL256="","",IF(Base!AL256="F",1,0))</f>
        <v/>
      </c>
      <c r="AM256" s="8" t="str">
        <f>IF(Base!AM256="","",IF(Base!AM256="F",1,0))</f>
        <v/>
      </c>
      <c r="AN256" s="9" t="str">
        <f>IF(Base!AN256="","",IF(Base!AN256="F",1,0))</f>
        <v/>
      </c>
      <c r="AO256" s="9" t="str">
        <f>IF(Base!AO256="","",IF(Base!AO256="V",1,0))</f>
        <v/>
      </c>
      <c r="AP256" s="9" t="str">
        <f>IF(Base!AP256="","",IF(Base!AP256="F",1,0))</f>
        <v/>
      </c>
      <c r="AQ256" s="9" t="str">
        <f>IF(Base!AQ256="","",IF(Base!AQ256="V",1,0))</f>
        <v/>
      </c>
      <c r="AR256" s="9" t="str">
        <f>IF(Base!AR256="","",IF(Base!AR256="V",1,0))</f>
        <v/>
      </c>
      <c r="AS256" s="9" t="str">
        <f>IF(Base!AS256="","",IF(Base!AS256="F",1,0))</f>
        <v/>
      </c>
      <c r="AT256" s="9" t="str">
        <f>IF(Base!AT256="","",IF(Base!AT256="V",1,0))</f>
        <v/>
      </c>
      <c r="AU256" s="9" t="str">
        <f>IF(Base!AU256="","",IF(Base!AU256="F",1,0))</f>
        <v/>
      </c>
      <c r="AV256" s="10" t="str">
        <f>IF(Base!AV256="","",IF(Base!AV256="F",1,0))</f>
        <v/>
      </c>
      <c r="AW256" s="1" t="str">
        <f>IF(Base!AW256="","",Base!AW256)</f>
        <v/>
      </c>
      <c r="AX256" s="10" t="str">
        <f>IF(Base!AX256="","",Base!AX256)</f>
        <v/>
      </c>
      <c r="AY256" s="9" t="str">
        <f>IF(Base!AY256="","",IF(Base!AY256="F",1,0))</f>
        <v/>
      </c>
      <c r="AZ256" s="9" t="str">
        <f>IF(Base!AZ256="","",IF(Base!AZ256="V",1,0))</f>
        <v/>
      </c>
      <c r="BA256" s="9" t="str">
        <f>IF(Base!BA256="","",IF(Base!BA256="F",1,0))</f>
        <v/>
      </c>
      <c r="BB256" s="9" t="str">
        <f>IF(Base!BB256="","",IF(Base!BB256="F",1,0))</f>
        <v/>
      </c>
      <c r="BC256" s="9" t="str">
        <f>IF(Base!BC256="","",IF(Base!BC256="F",1,0))</f>
        <v/>
      </c>
      <c r="BD256" s="9" t="str">
        <f>IF(Base!BD256="","",IF(Base!BD256="F",1,0))</f>
        <v/>
      </c>
      <c r="BE256" s="9" t="str">
        <f>IF(Base!BE256="","",IF(Base!BE256="F",1,0))</f>
        <v/>
      </c>
      <c r="BF256" s="9" t="str">
        <f>IF(Base!BF256="","",IF(Base!BF256="F",1,0))</f>
        <v/>
      </c>
      <c r="BG256" s="9" t="str">
        <f>IF(Base!BG256="","",IF(Base!BG256="F",1,0))</f>
        <v/>
      </c>
      <c r="BH256" s="10" t="str">
        <f>IF(Base!BH256="","",IF(Base!BH256="F",1,0))</f>
        <v/>
      </c>
      <c r="BI256" s="8" t="str">
        <f>IF(Base!BI256="","",IF(Base!BI256="F",1,0))</f>
        <v/>
      </c>
      <c r="BJ256" s="9" t="str">
        <f>IF(Base!BJ256="","",IF(Base!BJ256="V",1,0))</f>
        <v/>
      </c>
      <c r="BK256" s="9" t="str">
        <f>IF(Base!BK256="","",IF(Base!BK256="F",1,0))</f>
        <v/>
      </c>
      <c r="BL256" s="9" t="str">
        <f>IF(Base!BL256="","",IF(Base!BL256="F",1,0))</f>
        <v/>
      </c>
      <c r="BM256" s="9" t="str">
        <f>IF(Base!BM256="","",IF(Base!BM256="F",1,0))</f>
        <v/>
      </c>
      <c r="BN256" s="9" t="str">
        <f>IF(Base!BN256="","",IF(Base!BN256="F",1,0))</f>
        <v/>
      </c>
      <c r="BO256" s="9" t="str">
        <f>IF(Base!BO256="","",IF(Base!BO256="F",1,0))</f>
        <v/>
      </c>
      <c r="BP256" s="9" t="str">
        <f>IF(Base!BP256="","",IF(Base!BP256="F",1,0))</f>
        <v/>
      </c>
      <c r="BQ256" s="9" t="str">
        <f>IF(Base!BQ256="","",IF(Base!BQ256="F",1,0))</f>
        <v/>
      </c>
      <c r="BR256" s="10" t="str">
        <f>IF(Base!BR256="","",IF(Base!BR256="F",1,0))</f>
        <v/>
      </c>
    </row>
    <row r="257" spans="1:70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1" t="str">
        <f>IF(Base!E257="","",Base!E257)</f>
        <v/>
      </c>
      <c r="F257" s="1" t="str">
        <f>IF(Base!F257="","",Base!F257)</f>
        <v/>
      </c>
      <c r="G257" s="8" t="str">
        <f>IF(Base!G257="","",IF(Base!G257="V",1,0))</f>
        <v/>
      </c>
      <c r="H257" s="9" t="str">
        <f>IF(Base!H257="","",IF(Base!H257="F",1,0))</f>
        <v/>
      </c>
      <c r="I257" s="9" t="str">
        <f>IF(Base!I257="","",IF(Base!I257="V",1,0))</f>
        <v/>
      </c>
      <c r="J257" s="9" t="str">
        <f>IF(Base!J257="","",IF(Base!J257="V",1,0))</f>
        <v/>
      </c>
      <c r="K257" s="9" t="str">
        <f>IF(Base!K257="","",IF(Base!K257="F",1,0))</f>
        <v/>
      </c>
      <c r="L257" s="9" t="str">
        <f>IF(Base!L257="","",IF(Base!L257="V",1,0))</f>
        <v/>
      </c>
      <c r="M257" s="9" t="str">
        <f>IF(Base!M257="","",IF(Base!M257="V",1,0))</f>
        <v/>
      </c>
      <c r="N257" s="9" t="str">
        <f>IF(Base!N257="","",IF(Base!N257="V",1,0))</f>
        <v/>
      </c>
      <c r="O257" s="9" t="str">
        <f>IF(Base!O257="","",IF(Base!O257="V",1,0))</f>
        <v/>
      </c>
      <c r="P257" s="10" t="str">
        <f>IF(Base!P257="","",IF(Base!P257="V",1,0))</f>
        <v/>
      </c>
      <c r="Q257" s="8" t="str">
        <f>IF(Base!Q257="","",IF(Base!Q257="V",1,0))</f>
        <v/>
      </c>
      <c r="R257" s="9" t="str">
        <f>IF(Base!R257="","",IF(Base!R257="F",1,0))</f>
        <v/>
      </c>
      <c r="S257" s="9" t="str">
        <f>IF(Base!S257="","",IF(Base!S257="V",1,0))</f>
        <v/>
      </c>
      <c r="T257" s="9" t="str">
        <f>IF(Base!T257="","",IF(Base!T257="V",1,0))</f>
        <v/>
      </c>
      <c r="U257" s="9" t="str">
        <f>IF(Base!U257="","",IF(Base!U257="F",1,0))</f>
        <v/>
      </c>
      <c r="V257" s="9" t="str">
        <f>IF(Base!V257="","",IF(Base!V257="V",1,0))</f>
        <v/>
      </c>
      <c r="W257" s="9" t="str">
        <f>IF(Base!W257="","",IF(Base!W257="V",1,0))</f>
        <v/>
      </c>
      <c r="X257" s="9" t="str">
        <f>IF(Base!X257="","",IF(Base!X257="V",1,0))</f>
        <v/>
      </c>
      <c r="Y257" s="9" t="str">
        <f>IF(Base!Y257="","",IF(Base!Y257="V",1,0))</f>
        <v/>
      </c>
      <c r="Z257" s="10" t="str">
        <f>IF(Base!Z257="","",IF(Base!Z257="V",1,0))</f>
        <v/>
      </c>
      <c r="AA257" s="1" t="str">
        <f>IF(Base!AA257="","",Base!AA257)</f>
        <v/>
      </c>
      <c r="AB257" s="10" t="str">
        <f>IF(Base!AB257="","",Base!AB257)</f>
        <v/>
      </c>
      <c r="AC257" s="9" t="str">
        <f>IF(Base!AC257="","",IF(Base!AC257="F",1,0))</f>
        <v/>
      </c>
      <c r="AD257" s="9" t="str">
        <f>IF(Base!AD257="","",IF(Base!AD257="F",1,0))</f>
        <v/>
      </c>
      <c r="AE257" s="9" t="str">
        <f>IF(Base!AE257="","",IF(Base!AE257="V",1,0))</f>
        <v/>
      </c>
      <c r="AF257" s="9" t="str">
        <f>IF(Base!AF257="","",IF(Base!AF257="F",1,0))</f>
        <v/>
      </c>
      <c r="AG257" s="9" t="str">
        <f>IF(Base!AG257="","",IF(Base!AG257="V",1,0))</f>
        <v/>
      </c>
      <c r="AH257" s="9" t="str">
        <f>IF(Base!AH257="","",IF(Base!AH257="V",1,0))</f>
        <v/>
      </c>
      <c r="AI257" s="9" t="str">
        <f>IF(Base!AI257="","",IF(Base!AI257="F",1,0))</f>
        <v/>
      </c>
      <c r="AJ257" s="9" t="str">
        <f>IF(Base!AJ257="","",IF(Base!AJ257="V",1,0))</f>
        <v/>
      </c>
      <c r="AK257" s="9" t="str">
        <f>IF(Base!AK257="","",IF(Base!AK257="F",1,0))</f>
        <v/>
      </c>
      <c r="AL257" s="10" t="str">
        <f>IF(Base!AL257="","",IF(Base!AL257="F",1,0))</f>
        <v/>
      </c>
      <c r="AM257" s="8" t="str">
        <f>IF(Base!AM257="","",IF(Base!AM257="F",1,0))</f>
        <v/>
      </c>
      <c r="AN257" s="9" t="str">
        <f>IF(Base!AN257="","",IF(Base!AN257="F",1,0))</f>
        <v/>
      </c>
      <c r="AO257" s="9" t="str">
        <f>IF(Base!AO257="","",IF(Base!AO257="V",1,0))</f>
        <v/>
      </c>
      <c r="AP257" s="9" t="str">
        <f>IF(Base!AP257="","",IF(Base!AP257="F",1,0))</f>
        <v/>
      </c>
      <c r="AQ257" s="9" t="str">
        <f>IF(Base!AQ257="","",IF(Base!AQ257="V",1,0))</f>
        <v/>
      </c>
      <c r="AR257" s="9" t="str">
        <f>IF(Base!AR257="","",IF(Base!AR257="V",1,0))</f>
        <v/>
      </c>
      <c r="AS257" s="9" t="str">
        <f>IF(Base!AS257="","",IF(Base!AS257="F",1,0))</f>
        <v/>
      </c>
      <c r="AT257" s="9" t="str">
        <f>IF(Base!AT257="","",IF(Base!AT257="V",1,0))</f>
        <v/>
      </c>
      <c r="AU257" s="9" t="str">
        <f>IF(Base!AU257="","",IF(Base!AU257="F",1,0))</f>
        <v/>
      </c>
      <c r="AV257" s="10" t="str">
        <f>IF(Base!AV257="","",IF(Base!AV257="F",1,0))</f>
        <v/>
      </c>
      <c r="AW257" s="1" t="str">
        <f>IF(Base!AW257="","",Base!AW257)</f>
        <v/>
      </c>
      <c r="AX257" s="10" t="str">
        <f>IF(Base!AX257="","",Base!AX257)</f>
        <v/>
      </c>
      <c r="AY257" s="9" t="str">
        <f>IF(Base!AY257="","",IF(Base!AY257="F",1,0))</f>
        <v/>
      </c>
      <c r="AZ257" s="9" t="str">
        <f>IF(Base!AZ257="","",IF(Base!AZ257="V",1,0))</f>
        <v/>
      </c>
      <c r="BA257" s="9" t="str">
        <f>IF(Base!BA257="","",IF(Base!BA257="F",1,0))</f>
        <v/>
      </c>
      <c r="BB257" s="9" t="str">
        <f>IF(Base!BB257="","",IF(Base!BB257="F",1,0))</f>
        <v/>
      </c>
      <c r="BC257" s="9" t="str">
        <f>IF(Base!BC257="","",IF(Base!BC257="F",1,0))</f>
        <v/>
      </c>
      <c r="BD257" s="9" t="str">
        <f>IF(Base!BD257="","",IF(Base!BD257="F",1,0))</f>
        <v/>
      </c>
      <c r="BE257" s="9" t="str">
        <f>IF(Base!BE257="","",IF(Base!BE257="F",1,0))</f>
        <v/>
      </c>
      <c r="BF257" s="9" t="str">
        <f>IF(Base!BF257="","",IF(Base!BF257="F",1,0))</f>
        <v/>
      </c>
      <c r="BG257" s="9" t="str">
        <f>IF(Base!BG257="","",IF(Base!BG257="F",1,0))</f>
        <v/>
      </c>
      <c r="BH257" s="10" t="str">
        <f>IF(Base!BH257="","",IF(Base!BH257="F",1,0))</f>
        <v/>
      </c>
      <c r="BI257" s="8" t="str">
        <f>IF(Base!BI257="","",IF(Base!BI257="F",1,0))</f>
        <v/>
      </c>
      <c r="BJ257" s="9" t="str">
        <f>IF(Base!BJ257="","",IF(Base!BJ257="V",1,0))</f>
        <v/>
      </c>
      <c r="BK257" s="9" t="str">
        <f>IF(Base!BK257="","",IF(Base!BK257="F",1,0))</f>
        <v/>
      </c>
      <c r="BL257" s="9" t="str">
        <f>IF(Base!BL257="","",IF(Base!BL257="F",1,0))</f>
        <v/>
      </c>
      <c r="BM257" s="9" t="str">
        <f>IF(Base!BM257="","",IF(Base!BM257="F",1,0))</f>
        <v/>
      </c>
      <c r="BN257" s="9" t="str">
        <f>IF(Base!BN257="","",IF(Base!BN257="F",1,0))</f>
        <v/>
      </c>
      <c r="BO257" s="9" t="str">
        <f>IF(Base!BO257="","",IF(Base!BO257="F",1,0))</f>
        <v/>
      </c>
      <c r="BP257" s="9" t="str">
        <f>IF(Base!BP257="","",IF(Base!BP257="F",1,0))</f>
        <v/>
      </c>
      <c r="BQ257" s="9" t="str">
        <f>IF(Base!BQ257="","",IF(Base!BQ257="F",1,0))</f>
        <v/>
      </c>
      <c r="BR257" s="10" t="str">
        <f>IF(Base!BR257="","",IF(Base!BR257="F",1,0))</f>
        <v/>
      </c>
    </row>
    <row r="258" spans="1:70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1" t="str">
        <f>IF(Base!E258="","",Base!E258)</f>
        <v/>
      </c>
      <c r="F258" s="1" t="str">
        <f>IF(Base!F258="","",Base!F258)</f>
        <v/>
      </c>
      <c r="G258" s="8" t="str">
        <f>IF(Base!G258="","",IF(Base!G258="V",1,0))</f>
        <v/>
      </c>
      <c r="H258" s="9" t="str">
        <f>IF(Base!H258="","",IF(Base!H258="F",1,0))</f>
        <v/>
      </c>
      <c r="I258" s="9" t="str">
        <f>IF(Base!I258="","",IF(Base!I258="V",1,0))</f>
        <v/>
      </c>
      <c r="J258" s="9" t="str">
        <f>IF(Base!J258="","",IF(Base!J258="V",1,0))</f>
        <v/>
      </c>
      <c r="K258" s="9" t="str">
        <f>IF(Base!K258="","",IF(Base!K258="F",1,0))</f>
        <v/>
      </c>
      <c r="L258" s="9" t="str">
        <f>IF(Base!L258="","",IF(Base!L258="V",1,0))</f>
        <v/>
      </c>
      <c r="M258" s="9" t="str">
        <f>IF(Base!M258="","",IF(Base!M258="V",1,0))</f>
        <v/>
      </c>
      <c r="N258" s="9" t="str">
        <f>IF(Base!N258="","",IF(Base!N258="V",1,0))</f>
        <v/>
      </c>
      <c r="O258" s="9" t="str">
        <f>IF(Base!O258="","",IF(Base!O258="V",1,0))</f>
        <v/>
      </c>
      <c r="P258" s="10" t="str">
        <f>IF(Base!P258="","",IF(Base!P258="V",1,0))</f>
        <v/>
      </c>
      <c r="Q258" s="8" t="str">
        <f>IF(Base!Q258="","",IF(Base!Q258="V",1,0))</f>
        <v/>
      </c>
      <c r="R258" s="9" t="str">
        <f>IF(Base!R258="","",IF(Base!R258="F",1,0))</f>
        <v/>
      </c>
      <c r="S258" s="9" t="str">
        <f>IF(Base!S258="","",IF(Base!S258="V",1,0))</f>
        <v/>
      </c>
      <c r="T258" s="9" t="str">
        <f>IF(Base!T258="","",IF(Base!T258="V",1,0))</f>
        <v/>
      </c>
      <c r="U258" s="9" t="str">
        <f>IF(Base!U258="","",IF(Base!U258="F",1,0))</f>
        <v/>
      </c>
      <c r="V258" s="9" t="str">
        <f>IF(Base!V258="","",IF(Base!V258="V",1,0))</f>
        <v/>
      </c>
      <c r="W258" s="9" t="str">
        <f>IF(Base!W258="","",IF(Base!W258="V",1,0))</f>
        <v/>
      </c>
      <c r="X258" s="9" t="str">
        <f>IF(Base!X258="","",IF(Base!X258="V",1,0))</f>
        <v/>
      </c>
      <c r="Y258" s="9" t="str">
        <f>IF(Base!Y258="","",IF(Base!Y258="V",1,0))</f>
        <v/>
      </c>
      <c r="Z258" s="10" t="str">
        <f>IF(Base!Z258="","",IF(Base!Z258="V",1,0))</f>
        <v/>
      </c>
      <c r="AA258" s="1" t="str">
        <f>IF(Base!AA258="","",Base!AA258)</f>
        <v/>
      </c>
      <c r="AB258" s="10" t="str">
        <f>IF(Base!AB258="","",Base!AB258)</f>
        <v/>
      </c>
      <c r="AC258" s="9" t="str">
        <f>IF(Base!AC258="","",IF(Base!AC258="F",1,0))</f>
        <v/>
      </c>
      <c r="AD258" s="9" t="str">
        <f>IF(Base!AD258="","",IF(Base!AD258="F",1,0))</f>
        <v/>
      </c>
      <c r="AE258" s="9" t="str">
        <f>IF(Base!AE258="","",IF(Base!AE258="V",1,0))</f>
        <v/>
      </c>
      <c r="AF258" s="9" t="str">
        <f>IF(Base!AF258="","",IF(Base!AF258="F",1,0))</f>
        <v/>
      </c>
      <c r="AG258" s="9" t="str">
        <f>IF(Base!AG258="","",IF(Base!AG258="V",1,0))</f>
        <v/>
      </c>
      <c r="AH258" s="9" t="str">
        <f>IF(Base!AH258="","",IF(Base!AH258="V",1,0))</f>
        <v/>
      </c>
      <c r="AI258" s="9" t="str">
        <f>IF(Base!AI258="","",IF(Base!AI258="F",1,0))</f>
        <v/>
      </c>
      <c r="AJ258" s="9" t="str">
        <f>IF(Base!AJ258="","",IF(Base!AJ258="V",1,0))</f>
        <v/>
      </c>
      <c r="AK258" s="9" t="str">
        <f>IF(Base!AK258="","",IF(Base!AK258="F",1,0))</f>
        <v/>
      </c>
      <c r="AL258" s="10" t="str">
        <f>IF(Base!AL258="","",IF(Base!AL258="F",1,0))</f>
        <v/>
      </c>
      <c r="AM258" s="8" t="str">
        <f>IF(Base!AM258="","",IF(Base!AM258="F",1,0))</f>
        <v/>
      </c>
      <c r="AN258" s="9" t="str">
        <f>IF(Base!AN258="","",IF(Base!AN258="F",1,0))</f>
        <v/>
      </c>
      <c r="AO258" s="9" t="str">
        <f>IF(Base!AO258="","",IF(Base!AO258="V",1,0))</f>
        <v/>
      </c>
      <c r="AP258" s="9" t="str">
        <f>IF(Base!AP258="","",IF(Base!AP258="F",1,0))</f>
        <v/>
      </c>
      <c r="AQ258" s="9" t="str">
        <f>IF(Base!AQ258="","",IF(Base!AQ258="V",1,0))</f>
        <v/>
      </c>
      <c r="AR258" s="9" t="str">
        <f>IF(Base!AR258="","",IF(Base!AR258="V",1,0))</f>
        <v/>
      </c>
      <c r="AS258" s="9" t="str">
        <f>IF(Base!AS258="","",IF(Base!AS258="F",1,0))</f>
        <v/>
      </c>
      <c r="AT258" s="9" t="str">
        <f>IF(Base!AT258="","",IF(Base!AT258="V",1,0))</f>
        <v/>
      </c>
      <c r="AU258" s="9" t="str">
        <f>IF(Base!AU258="","",IF(Base!AU258="F",1,0))</f>
        <v/>
      </c>
      <c r="AV258" s="10" t="str">
        <f>IF(Base!AV258="","",IF(Base!AV258="F",1,0))</f>
        <v/>
      </c>
      <c r="AW258" s="1" t="str">
        <f>IF(Base!AW258="","",Base!AW258)</f>
        <v/>
      </c>
      <c r="AX258" s="10" t="str">
        <f>IF(Base!AX258="","",Base!AX258)</f>
        <v/>
      </c>
      <c r="AY258" s="9" t="str">
        <f>IF(Base!AY258="","",IF(Base!AY258="F",1,0))</f>
        <v/>
      </c>
      <c r="AZ258" s="9" t="str">
        <f>IF(Base!AZ258="","",IF(Base!AZ258="V",1,0))</f>
        <v/>
      </c>
      <c r="BA258" s="9" t="str">
        <f>IF(Base!BA258="","",IF(Base!BA258="F",1,0))</f>
        <v/>
      </c>
      <c r="BB258" s="9" t="str">
        <f>IF(Base!BB258="","",IF(Base!BB258="F",1,0))</f>
        <v/>
      </c>
      <c r="BC258" s="9" t="str">
        <f>IF(Base!BC258="","",IF(Base!BC258="F",1,0))</f>
        <v/>
      </c>
      <c r="BD258" s="9" t="str">
        <f>IF(Base!BD258="","",IF(Base!BD258="F",1,0))</f>
        <v/>
      </c>
      <c r="BE258" s="9" t="str">
        <f>IF(Base!BE258="","",IF(Base!BE258="F",1,0))</f>
        <v/>
      </c>
      <c r="BF258" s="9" t="str">
        <f>IF(Base!BF258="","",IF(Base!BF258="F",1,0))</f>
        <v/>
      </c>
      <c r="BG258" s="9" t="str">
        <f>IF(Base!BG258="","",IF(Base!BG258="F",1,0))</f>
        <v/>
      </c>
      <c r="BH258" s="10" t="str">
        <f>IF(Base!BH258="","",IF(Base!BH258="F",1,0))</f>
        <v/>
      </c>
      <c r="BI258" s="8" t="str">
        <f>IF(Base!BI258="","",IF(Base!BI258="F",1,0))</f>
        <v/>
      </c>
      <c r="BJ258" s="9" t="str">
        <f>IF(Base!BJ258="","",IF(Base!BJ258="V",1,0))</f>
        <v/>
      </c>
      <c r="BK258" s="9" t="str">
        <f>IF(Base!BK258="","",IF(Base!BK258="F",1,0))</f>
        <v/>
      </c>
      <c r="BL258" s="9" t="str">
        <f>IF(Base!BL258="","",IF(Base!BL258="F",1,0))</f>
        <v/>
      </c>
      <c r="BM258" s="9" t="str">
        <f>IF(Base!BM258="","",IF(Base!BM258="F",1,0))</f>
        <v/>
      </c>
      <c r="BN258" s="9" t="str">
        <f>IF(Base!BN258="","",IF(Base!BN258="F",1,0))</f>
        <v/>
      </c>
      <c r="BO258" s="9" t="str">
        <f>IF(Base!BO258="","",IF(Base!BO258="F",1,0))</f>
        <v/>
      </c>
      <c r="BP258" s="9" t="str">
        <f>IF(Base!BP258="","",IF(Base!BP258="F",1,0))</f>
        <v/>
      </c>
      <c r="BQ258" s="9" t="str">
        <f>IF(Base!BQ258="","",IF(Base!BQ258="F",1,0))</f>
        <v/>
      </c>
      <c r="BR258" s="10" t="str">
        <f>IF(Base!BR258="","",IF(Base!BR258="F",1,0))</f>
        <v/>
      </c>
    </row>
    <row r="259" spans="1:70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1" t="str">
        <f>IF(Base!E259="","",Base!E259)</f>
        <v/>
      </c>
      <c r="F259" s="1" t="str">
        <f>IF(Base!F259="","",Base!F259)</f>
        <v/>
      </c>
      <c r="G259" s="8" t="str">
        <f>IF(Base!G259="","",IF(Base!G259="V",1,0))</f>
        <v/>
      </c>
      <c r="H259" s="9" t="str">
        <f>IF(Base!H259="","",IF(Base!H259="F",1,0))</f>
        <v/>
      </c>
      <c r="I259" s="9" t="str">
        <f>IF(Base!I259="","",IF(Base!I259="V",1,0))</f>
        <v/>
      </c>
      <c r="J259" s="9" t="str">
        <f>IF(Base!J259="","",IF(Base!J259="V",1,0))</f>
        <v/>
      </c>
      <c r="K259" s="9" t="str">
        <f>IF(Base!K259="","",IF(Base!K259="F",1,0))</f>
        <v/>
      </c>
      <c r="L259" s="9" t="str">
        <f>IF(Base!L259="","",IF(Base!L259="V",1,0))</f>
        <v/>
      </c>
      <c r="M259" s="9" t="str">
        <f>IF(Base!M259="","",IF(Base!M259="V",1,0))</f>
        <v/>
      </c>
      <c r="N259" s="9" t="str">
        <f>IF(Base!N259="","",IF(Base!N259="V",1,0))</f>
        <v/>
      </c>
      <c r="O259" s="9" t="str">
        <f>IF(Base!O259="","",IF(Base!O259="V",1,0))</f>
        <v/>
      </c>
      <c r="P259" s="10" t="str">
        <f>IF(Base!P259="","",IF(Base!P259="V",1,0))</f>
        <v/>
      </c>
      <c r="Q259" s="8" t="str">
        <f>IF(Base!Q259="","",IF(Base!Q259="V",1,0))</f>
        <v/>
      </c>
      <c r="R259" s="9" t="str">
        <f>IF(Base!R259="","",IF(Base!R259="F",1,0))</f>
        <v/>
      </c>
      <c r="S259" s="9" t="str">
        <f>IF(Base!S259="","",IF(Base!S259="V",1,0))</f>
        <v/>
      </c>
      <c r="T259" s="9" t="str">
        <f>IF(Base!T259="","",IF(Base!T259="V",1,0))</f>
        <v/>
      </c>
      <c r="U259" s="9" t="str">
        <f>IF(Base!U259="","",IF(Base!U259="F",1,0))</f>
        <v/>
      </c>
      <c r="V259" s="9" t="str">
        <f>IF(Base!V259="","",IF(Base!V259="V",1,0))</f>
        <v/>
      </c>
      <c r="W259" s="9" t="str">
        <f>IF(Base!W259="","",IF(Base!W259="V",1,0))</f>
        <v/>
      </c>
      <c r="X259" s="9" t="str">
        <f>IF(Base!X259="","",IF(Base!X259="V",1,0))</f>
        <v/>
      </c>
      <c r="Y259" s="9" t="str">
        <f>IF(Base!Y259="","",IF(Base!Y259="V",1,0))</f>
        <v/>
      </c>
      <c r="Z259" s="10" t="str">
        <f>IF(Base!Z259="","",IF(Base!Z259="V",1,0))</f>
        <v/>
      </c>
      <c r="AA259" s="1" t="str">
        <f>IF(Base!AA259="","",Base!AA259)</f>
        <v/>
      </c>
      <c r="AB259" s="10" t="str">
        <f>IF(Base!AB259="","",Base!AB259)</f>
        <v/>
      </c>
      <c r="AC259" s="9" t="str">
        <f>IF(Base!AC259="","",IF(Base!AC259="F",1,0))</f>
        <v/>
      </c>
      <c r="AD259" s="9" t="str">
        <f>IF(Base!AD259="","",IF(Base!AD259="F",1,0))</f>
        <v/>
      </c>
      <c r="AE259" s="9" t="str">
        <f>IF(Base!AE259="","",IF(Base!AE259="V",1,0))</f>
        <v/>
      </c>
      <c r="AF259" s="9" t="str">
        <f>IF(Base!AF259="","",IF(Base!AF259="F",1,0))</f>
        <v/>
      </c>
      <c r="AG259" s="9" t="str">
        <f>IF(Base!AG259="","",IF(Base!AG259="V",1,0))</f>
        <v/>
      </c>
      <c r="AH259" s="9" t="str">
        <f>IF(Base!AH259="","",IF(Base!AH259="V",1,0))</f>
        <v/>
      </c>
      <c r="AI259" s="9" t="str">
        <f>IF(Base!AI259="","",IF(Base!AI259="F",1,0))</f>
        <v/>
      </c>
      <c r="AJ259" s="9" t="str">
        <f>IF(Base!AJ259="","",IF(Base!AJ259="V",1,0))</f>
        <v/>
      </c>
      <c r="AK259" s="9" t="str">
        <f>IF(Base!AK259="","",IF(Base!AK259="F",1,0))</f>
        <v/>
      </c>
      <c r="AL259" s="10" t="str">
        <f>IF(Base!AL259="","",IF(Base!AL259="F",1,0))</f>
        <v/>
      </c>
      <c r="AM259" s="8" t="str">
        <f>IF(Base!AM259="","",IF(Base!AM259="F",1,0))</f>
        <v/>
      </c>
      <c r="AN259" s="9" t="str">
        <f>IF(Base!AN259="","",IF(Base!AN259="F",1,0))</f>
        <v/>
      </c>
      <c r="AO259" s="9" t="str">
        <f>IF(Base!AO259="","",IF(Base!AO259="V",1,0))</f>
        <v/>
      </c>
      <c r="AP259" s="9" t="str">
        <f>IF(Base!AP259="","",IF(Base!AP259="F",1,0))</f>
        <v/>
      </c>
      <c r="AQ259" s="9" t="str">
        <f>IF(Base!AQ259="","",IF(Base!AQ259="V",1,0))</f>
        <v/>
      </c>
      <c r="AR259" s="9" t="str">
        <f>IF(Base!AR259="","",IF(Base!AR259="V",1,0))</f>
        <v/>
      </c>
      <c r="AS259" s="9" t="str">
        <f>IF(Base!AS259="","",IF(Base!AS259="F",1,0))</f>
        <v/>
      </c>
      <c r="AT259" s="9" t="str">
        <f>IF(Base!AT259="","",IF(Base!AT259="V",1,0))</f>
        <v/>
      </c>
      <c r="AU259" s="9" t="str">
        <f>IF(Base!AU259="","",IF(Base!AU259="F",1,0))</f>
        <v/>
      </c>
      <c r="AV259" s="10" t="str">
        <f>IF(Base!AV259="","",IF(Base!AV259="F",1,0))</f>
        <v/>
      </c>
      <c r="AW259" s="1" t="str">
        <f>IF(Base!AW259="","",Base!AW259)</f>
        <v/>
      </c>
      <c r="AX259" s="10" t="str">
        <f>IF(Base!AX259="","",Base!AX259)</f>
        <v/>
      </c>
      <c r="AY259" s="9" t="str">
        <f>IF(Base!AY259="","",IF(Base!AY259="F",1,0))</f>
        <v/>
      </c>
      <c r="AZ259" s="9" t="str">
        <f>IF(Base!AZ259="","",IF(Base!AZ259="V",1,0))</f>
        <v/>
      </c>
      <c r="BA259" s="9" t="str">
        <f>IF(Base!BA259="","",IF(Base!BA259="F",1,0))</f>
        <v/>
      </c>
      <c r="BB259" s="9" t="str">
        <f>IF(Base!BB259="","",IF(Base!BB259="F",1,0))</f>
        <v/>
      </c>
      <c r="BC259" s="9" t="str">
        <f>IF(Base!BC259="","",IF(Base!BC259="F",1,0))</f>
        <v/>
      </c>
      <c r="BD259" s="9" t="str">
        <f>IF(Base!BD259="","",IF(Base!BD259="F",1,0))</f>
        <v/>
      </c>
      <c r="BE259" s="9" t="str">
        <f>IF(Base!BE259="","",IF(Base!BE259="F",1,0))</f>
        <v/>
      </c>
      <c r="BF259" s="9" t="str">
        <f>IF(Base!BF259="","",IF(Base!BF259="F",1,0))</f>
        <v/>
      </c>
      <c r="BG259" s="9" t="str">
        <f>IF(Base!BG259="","",IF(Base!BG259="F",1,0))</f>
        <v/>
      </c>
      <c r="BH259" s="10" t="str">
        <f>IF(Base!BH259="","",IF(Base!BH259="F",1,0))</f>
        <v/>
      </c>
      <c r="BI259" s="8" t="str">
        <f>IF(Base!BI259="","",IF(Base!BI259="F",1,0))</f>
        <v/>
      </c>
      <c r="BJ259" s="9" t="str">
        <f>IF(Base!BJ259="","",IF(Base!BJ259="V",1,0))</f>
        <v/>
      </c>
      <c r="BK259" s="9" t="str">
        <f>IF(Base!BK259="","",IF(Base!BK259="F",1,0))</f>
        <v/>
      </c>
      <c r="BL259" s="9" t="str">
        <f>IF(Base!BL259="","",IF(Base!BL259="F",1,0))</f>
        <v/>
      </c>
      <c r="BM259" s="9" t="str">
        <f>IF(Base!BM259="","",IF(Base!BM259="F",1,0))</f>
        <v/>
      </c>
      <c r="BN259" s="9" t="str">
        <f>IF(Base!BN259="","",IF(Base!BN259="F",1,0))</f>
        <v/>
      </c>
      <c r="BO259" s="9" t="str">
        <f>IF(Base!BO259="","",IF(Base!BO259="F",1,0))</f>
        <v/>
      </c>
      <c r="BP259" s="9" t="str">
        <f>IF(Base!BP259="","",IF(Base!BP259="F",1,0))</f>
        <v/>
      </c>
      <c r="BQ259" s="9" t="str">
        <f>IF(Base!BQ259="","",IF(Base!BQ259="F",1,0))</f>
        <v/>
      </c>
      <c r="BR259" s="10" t="str">
        <f>IF(Base!BR259="","",IF(Base!BR259="F",1,0))</f>
        <v/>
      </c>
    </row>
    <row r="260" spans="1:70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1" t="str">
        <f>IF(Base!E260="","",Base!E260)</f>
        <v/>
      </c>
      <c r="F260" s="1" t="str">
        <f>IF(Base!F260="","",Base!F260)</f>
        <v/>
      </c>
      <c r="G260" s="8" t="str">
        <f>IF(Base!G260="","",IF(Base!G260="V",1,0))</f>
        <v/>
      </c>
      <c r="H260" s="9" t="str">
        <f>IF(Base!H260="","",IF(Base!H260="F",1,0))</f>
        <v/>
      </c>
      <c r="I260" s="9" t="str">
        <f>IF(Base!I260="","",IF(Base!I260="V",1,0))</f>
        <v/>
      </c>
      <c r="J260" s="9" t="str">
        <f>IF(Base!J260="","",IF(Base!J260="V",1,0))</f>
        <v/>
      </c>
      <c r="K260" s="9" t="str">
        <f>IF(Base!K260="","",IF(Base!K260="F",1,0))</f>
        <v/>
      </c>
      <c r="L260" s="9" t="str">
        <f>IF(Base!L260="","",IF(Base!L260="V",1,0))</f>
        <v/>
      </c>
      <c r="M260" s="9" t="str">
        <f>IF(Base!M260="","",IF(Base!M260="V",1,0))</f>
        <v/>
      </c>
      <c r="N260" s="9" t="str">
        <f>IF(Base!N260="","",IF(Base!N260="V",1,0))</f>
        <v/>
      </c>
      <c r="O260" s="9" t="str">
        <f>IF(Base!O260="","",IF(Base!O260="V",1,0))</f>
        <v/>
      </c>
      <c r="P260" s="10" t="str">
        <f>IF(Base!P260="","",IF(Base!P260="V",1,0))</f>
        <v/>
      </c>
      <c r="Q260" s="8" t="str">
        <f>IF(Base!Q260="","",IF(Base!Q260="V",1,0))</f>
        <v/>
      </c>
      <c r="R260" s="9" t="str">
        <f>IF(Base!R260="","",IF(Base!R260="F",1,0))</f>
        <v/>
      </c>
      <c r="S260" s="9" t="str">
        <f>IF(Base!S260="","",IF(Base!S260="V",1,0))</f>
        <v/>
      </c>
      <c r="T260" s="9" t="str">
        <f>IF(Base!T260="","",IF(Base!T260="V",1,0))</f>
        <v/>
      </c>
      <c r="U260" s="9" t="str">
        <f>IF(Base!U260="","",IF(Base!U260="F",1,0))</f>
        <v/>
      </c>
      <c r="V260" s="9" t="str">
        <f>IF(Base!V260="","",IF(Base!V260="V",1,0))</f>
        <v/>
      </c>
      <c r="W260" s="9" t="str">
        <f>IF(Base!W260="","",IF(Base!W260="V",1,0))</f>
        <v/>
      </c>
      <c r="X260" s="9" t="str">
        <f>IF(Base!X260="","",IF(Base!X260="V",1,0))</f>
        <v/>
      </c>
      <c r="Y260" s="9" t="str">
        <f>IF(Base!Y260="","",IF(Base!Y260="V",1,0))</f>
        <v/>
      </c>
      <c r="Z260" s="10" t="str">
        <f>IF(Base!Z260="","",IF(Base!Z260="V",1,0))</f>
        <v/>
      </c>
      <c r="AA260" s="1" t="str">
        <f>IF(Base!AA260="","",Base!AA260)</f>
        <v/>
      </c>
      <c r="AB260" s="10" t="str">
        <f>IF(Base!AB260="","",Base!AB260)</f>
        <v/>
      </c>
      <c r="AC260" s="9" t="str">
        <f>IF(Base!AC260="","",IF(Base!AC260="F",1,0))</f>
        <v/>
      </c>
      <c r="AD260" s="9" t="str">
        <f>IF(Base!AD260="","",IF(Base!AD260="F",1,0))</f>
        <v/>
      </c>
      <c r="AE260" s="9" t="str">
        <f>IF(Base!AE260="","",IF(Base!AE260="V",1,0))</f>
        <v/>
      </c>
      <c r="AF260" s="9" t="str">
        <f>IF(Base!AF260="","",IF(Base!AF260="F",1,0))</f>
        <v/>
      </c>
      <c r="AG260" s="9" t="str">
        <f>IF(Base!AG260="","",IF(Base!AG260="V",1,0))</f>
        <v/>
      </c>
      <c r="AH260" s="9" t="str">
        <f>IF(Base!AH260="","",IF(Base!AH260="V",1,0))</f>
        <v/>
      </c>
      <c r="AI260" s="9" t="str">
        <f>IF(Base!AI260="","",IF(Base!AI260="F",1,0))</f>
        <v/>
      </c>
      <c r="AJ260" s="9" t="str">
        <f>IF(Base!AJ260="","",IF(Base!AJ260="V",1,0))</f>
        <v/>
      </c>
      <c r="AK260" s="9" t="str">
        <f>IF(Base!AK260="","",IF(Base!AK260="F",1,0))</f>
        <v/>
      </c>
      <c r="AL260" s="10" t="str">
        <f>IF(Base!AL260="","",IF(Base!AL260="F",1,0))</f>
        <v/>
      </c>
      <c r="AM260" s="8" t="str">
        <f>IF(Base!AM260="","",IF(Base!AM260="F",1,0))</f>
        <v/>
      </c>
      <c r="AN260" s="9" t="str">
        <f>IF(Base!AN260="","",IF(Base!AN260="F",1,0))</f>
        <v/>
      </c>
      <c r="AO260" s="9" t="str">
        <f>IF(Base!AO260="","",IF(Base!AO260="V",1,0))</f>
        <v/>
      </c>
      <c r="AP260" s="9" t="str">
        <f>IF(Base!AP260="","",IF(Base!AP260="F",1,0))</f>
        <v/>
      </c>
      <c r="AQ260" s="9" t="str">
        <f>IF(Base!AQ260="","",IF(Base!AQ260="V",1,0))</f>
        <v/>
      </c>
      <c r="AR260" s="9" t="str">
        <f>IF(Base!AR260="","",IF(Base!AR260="V",1,0))</f>
        <v/>
      </c>
      <c r="AS260" s="9" t="str">
        <f>IF(Base!AS260="","",IF(Base!AS260="F",1,0))</f>
        <v/>
      </c>
      <c r="AT260" s="9" t="str">
        <f>IF(Base!AT260="","",IF(Base!AT260="V",1,0))</f>
        <v/>
      </c>
      <c r="AU260" s="9" t="str">
        <f>IF(Base!AU260="","",IF(Base!AU260="F",1,0))</f>
        <v/>
      </c>
      <c r="AV260" s="10" t="str">
        <f>IF(Base!AV260="","",IF(Base!AV260="F",1,0))</f>
        <v/>
      </c>
      <c r="AW260" s="1" t="str">
        <f>IF(Base!AW260="","",Base!AW260)</f>
        <v/>
      </c>
      <c r="AX260" s="10" t="str">
        <f>IF(Base!AX260="","",Base!AX260)</f>
        <v/>
      </c>
      <c r="AY260" s="9" t="str">
        <f>IF(Base!AY260="","",IF(Base!AY260="F",1,0))</f>
        <v/>
      </c>
      <c r="AZ260" s="9" t="str">
        <f>IF(Base!AZ260="","",IF(Base!AZ260="V",1,0))</f>
        <v/>
      </c>
      <c r="BA260" s="9" t="str">
        <f>IF(Base!BA260="","",IF(Base!BA260="F",1,0))</f>
        <v/>
      </c>
      <c r="BB260" s="9" t="str">
        <f>IF(Base!BB260="","",IF(Base!BB260="F",1,0))</f>
        <v/>
      </c>
      <c r="BC260" s="9" t="str">
        <f>IF(Base!BC260="","",IF(Base!BC260="F",1,0))</f>
        <v/>
      </c>
      <c r="BD260" s="9" t="str">
        <f>IF(Base!BD260="","",IF(Base!BD260="F",1,0))</f>
        <v/>
      </c>
      <c r="BE260" s="9" t="str">
        <f>IF(Base!BE260="","",IF(Base!BE260="F",1,0))</f>
        <v/>
      </c>
      <c r="BF260" s="9" t="str">
        <f>IF(Base!BF260="","",IF(Base!BF260="F",1,0))</f>
        <v/>
      </c>
      <c r="BG260" s="9" t="str">
        <f>IF(Base!BG260="","",IF(Base!BG260="F",1,0))</f>
        <v/>
      </c>
      <c r="BH260" s="10" t="str">
        <f>IF(Base!BH260="","",IF(Base!BH260="F",1,0))</f>
        <v/>
      </c>
      <c r="BI260" s="8" t="str">
        <f>IF(Base!BI260="","",IF(Base!BI260="F",1,0))</f>
        <v/>
      </c>
      <c r="BJ260" s="9" t="str">
        <f>IF(Base!BJ260="","",IF(Base!BJ260="V",1,0))</f>
        <v/>
      </c>
      <c r="BK260" s="9" t="str">
        <f>IF(Base!BK260="","",IF(Base!BK260="F",1,0))</f>
        <v/>
      </c>
      <c r="BL260" s="9" t="str">
        <f>IF(Base!BL260="","",IF(Base!BL260="F",1,0))</f>
        <v/>
      </c>
      <c r="BM260" s="9" t="str">
        <f>IF(Base!BM260="","",IF(Base!BM260="F",1,0))</f>
        <v/>
      </c>
      <c r="BN260" s="9" t="str">
        <f>IF(Base!BN260="","",IF(Base!BN260="F",1,0))</f>
        <v/>
      </c>
      <c r="BO260" s="9" t="str">
        <f>IF(Base!BO260="","",IF(Base!BO260="F",1,0))</f>
        <v/>
      </c>
      <c r="BP260" s="9" t="str">
        <f>IF(Base!BP260="","",IF(Base!BP260="F",1,0))</f>
        <v/>
      </c>
      <c r="BQ260" s="9" t="str">
        <f>IF(Base!BQ260="","",IF(Base!BQ260="F",1,0))</f>
        <v/>
      </c>
      <c r="BR260" s="10" t="str">
        <f>IF(Base!BR260="","",IF(Base!BR260="F",1,0))</f>
        <v/>
      </c>
    </row>
    <row r="261" spans="1:70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1" t="str">
        <f>IF(Base!E261="","",Base!E261)</f>
        <v/>
      </c>
      <c r="F261" s="1" t="str">
        <f>IF(Base!F261="","",Base!F261)</f>
        <v/>
      </c>
      <c r="G261" s="8" t="str">
        <f>IF(Base!G261="","",IF(Base!G261="V",1,0))</f>
        <v/>
      </c>
      <c r="H261" s="9" t="str">
        <f>IF(Base!H261="","",IF(Base!H261="F",1,0))</f>
        <v/>
      </c>
      <c r="I261" s="9" t="str">
        <f>IF(Base!I261="","",IF(Base!I261="V",1,0))</f>
        <v/>
      </c>
      <c r="J261" s="9" t="str">
        <f>IF(Base!J261="","",IF(Base!J261="V",1,0))</f>
        <v/>
      </c>
      <c r="K261" s="9" t="str">
        <f>IF(Base!K261="","",IF(Base!K261="F",1,0))</f>
        <v/>
      </c>
      <c r="L261" s="9" t="str">
        <f>IF(Base!L261="","",IF(Base!L261="V",1,0))</f>
        <v/>
      </c>
      <c r="M261" s="9" t="str">
        <f>IF(Base!M261="","",IF(Base!M261="V",1,0))</f>
        <v/>
      </c>
      <c r="N261" s="9" t="str">
        <f>IF(Base!N261="","",IF(Base!N261="V",1,0))</f>
        <v/>
      </c>
      <c r="O261" s="9" t="str">
        <f>IF(Base!O261="","",IF(Base!O261="V",1,0))</f>
        <v/>
      </c>
      <c r="P261" s="10" t="str">
        <f>IF(Base!P261="","",IF(Base!P261="V",1,0))</f>
        <v/>
      </c>
      <c r="Q261" s="8" t="str">
        <f>IF(Base!Q261="","",IF(Base!Q261="V",1,0))</f>
        <v/>
      </c>
      <c r="R261" s="9" t="str">
        <f>IF(Base!R261="","",IF(Base!R261="F",1,0))</f>
        <v/>
      </c>
      <c r="S261" s="9" t="str">
        <f>IF(Base!S261="","",IF(Base!S261="V",1,0))</f>
        <v/>
      </c>
      <c r="T261" s="9" t="str">
        <f>IF(Base!T261="","",IF(Base!T261="V",1,0))</f>
        <v/>
      </c>
      <c r="U261" s="9" t="str">
        <f>IF(Base!U261="","",IF(Base!U261="F",1,0))</f>
        <v/>
      </c>
      <c r="V261" s="9" t="str">
        <f>IF(Base!V261="","",IF(Base!V261="V",1,0))</f>
        <v/>
      </c>
      <c r="W261" s="9" t="str">
        <f>IF(Base!W261="","",IF(Base!W261="V",1,0))</f>
        <v/>
      </c>
      <c r="X261" s="9" t="str">
        <f>IF(Base!X261="","",IF(Base!X261="V",1,0))</f>
        <v/>
      </c>
      <c r="Y261" s="9" t="str">
        <f>IF(Base!Y261="","",IF(Base!Y261="V",1,0))</f>
        <v/>
      </c>
      <c r="Z261" s="10" t="str">
        <f>IF(Base!Z261="","",IF(Base!Z261="V",1,0))</f>
        <v/>
      </c>
      <c r="AA261" s="1" t="str">
        <f>IF(Base!AA261="","",Base!AA261)</f>
        <v/>
      </c>
      <c r="AB261" s="10" t="str">
        <f>IF(Base!AB261="","",Base!AB261)</f>
        <v/>
      </c>
      <c r="AC261" s="9" t="str">
        <f>IF(Base!AC261="","",IF(Base!AC261="F",1,0))</f>
        <v/>
      </c>
      <c r="AD261" s="9" t="str">
        <f>IF(Base!AD261="","",IF(Base!AD261="F",1,0))</f>
        <v/>
      </c>
      <c r="AE261" s="9" t="str">
        <f>IF(Base!AE261="","",IF(Base!AE261="V",1,0))</f>
        <v/>
      </c>
      <c r="AF261" s="9" t="str">
        <f>IF(Base!AF261="","",IF(Base!AF261="F",1,0))</f>
        <v/>
      </c>
      <c r="AG261" s="9" t="str">
        <f>IF(Base!AG261="","",IF(Base!AG261="V",1,0))</f>
        <v/>
      </c>
      <c r="AH261" s="9" t="str">
        <f>IF(Base!AH261="","",IF(Base!AH261="V",1,0))</f>
        <v/>
      </c>
      <c r="AI261" s="9" t="str">
        <f>IF(Base!AI261="","",IF(Base!AI261="F",1,0))</f>
        <v/>
      </c>
      <c r="AJ261" s="9" t="str">
        <f>IF(Base!AJ261="","",IF(Base!AJ261="V",1,0))</f>
        <v/>
      </c>
      <c r="AK261" s="9" t="str">
        <f>IF(Base!AK261="","",IF(Base!AK261="F",1,0))</f>
        <v/>
      </c>
      <c r="AL261" s="10" t="str">
        <f>IF(Base!AL261="","",IF(Base!AL261="F",1,0))</f>
        <v/>
      </c>
      <c r="AM261" s="8" t="str">
        <f>IF(Base!AM261="","",IF(Base!AM261="F",1,0))</f>
        <v/>
      </c>
      <c r="AN261" s="9" t="str">
        <f>IF(Base!AN261="","",IF(Base!AN261="F",1,0))</f>
        <v/>
      </c>
      <c r="AO261" s="9" t="str">
        <f>IF(Base!AO261="","",IF(Base!AO261="V",1,0))</f>
        <v/>
      </c>
      <c r="AP261" s="9" t="str">
        <f>IF(Base!AP261="","",IF(Base!AP261="F",1,0))</f>
        <v/>
      </c>
      <c r="AQ261" s="9" t="str">
        <f>IF(Base!AQ261="","",IF(Base!AQ261="V",1,0))</f>
        <v/>
      </c>
      <c r="AR261" s="9" t="str">
        <f>IF(Base!AR261="","",IF(Base!AR261="V",1,0))</f>
        <v/>
      </c>
      <c r="AS261" s="9" t="str">
        <f>IF(Base!AS261="","",IF(Base!AS261="F",1,0))</f>
        <v/>
      </c>
      <c r="AT261" s="9" t="str">
        <f>IF(Base!AT261="","",IF(Base!AT261="V",1,0))</f>
        <v/>
      </c>
      <c r="AU261" s="9" t="str">
        <f>IF(Base!AU261="","",IF(Base!AU261="F",1,0))</f>
        <v/>
      </c>
      <c r="AV261" s="10" t="str">
        <f>IF(Base!AV261="","",IF(Base!AV261="F",1,0))</f>
        <v/>
      </c>
      <c r="AW261" s="1" t="str">
        <f>IF(Base!AW261="","",Base!AW261)</f>
        <v/>
      </c>
      <c r="AX261" s="10" t="str">
        <f>IF(Base!AX261="","",Base!AX261)</f>
        <v/>
      </c>
      <c r="AY261" s="9" t="str">
        <f>IF(Base!AY261="","",IF(Base!AY261="F",1,0))</f>
        <v/>
      </c>
      <c r="AZ261" s="9" t="str">
        <f>IF(Base!AZ261="","",IF(Base!AZ261="V",1,0))</f>
        <v/>
      </c>
      <c r="BA261" s="9" t="str">
        <f>IF(Base!BA261="","",IF(Base!BA261="F",1,0))</f>
        <v/>
      </c>
      <c r="BB261" s="9" t="str">
        <f>IF(Base!BB261="","",IF(Base!BB261="F",1,0))</f>
        <v/>
      </c>
      <c r="BC261" s="9" t="str">
        <f>IF(Base!BC261="","",IF(Base!BC261="F",1,0))</f>
        <v/>
      </c>
      <c r="BD261" s="9" t="str">
        <f>IF(Base!BD261="","",IF(Base!BD261="F",1,0))</f>
        <v/>
      </c>
      <c r="BE261" s="9" t="str">
        <f>IF(Base!BE261="","",IF(Base!BE261="F",1,0))</f>
        <v/>
      </c>
      <c r="BF261" s="9" t="str">
        <f>IF(Base!BF261="","",IF(Base!BF261="F",1,0))</f>
        <v/>
      </c>
      <c r="BG261" s="9" t="str">
        <f>IF(Base!BG261="","",IF(Base!BG261="F",1,0))</f>
        <v/>
      </c>
      <c r="BH261" s="10" t="str">
        <f>IF(Base!BH261="","",IF(Base!BH261="F",1,0))</f>
        <v/>
      </c>
      <c r="BI261" s="8" t="str">
        <f>IF(Base!BI261="","",IF(Base!BI261="F",1,0))</f>
        <v/>
      </c>
      <c r="BJ261" s="9" t="str">
        <f>IF(Base!BJ261="","",IF(Base!BJ261="V",1,0))</f>
        <v/>
      </c>
      <c r="BK261" s="9" t="str">
        <f>IF(Base!BK261="","",IF(Base!BK261="F",1,0))</f>
        <v/>
      </c>
      <c r="BL261" s="9" t="str">
        <f>IF(Base!BL261="","",IF(Base!BL261="F",1,0))</f>
        <v/>
      </c>
      <c r="BM261" s="9" t="str">
        <f>IF(Base!BM261="","",IF(Base!BM261="F",1,0))</f>
        <v/>
      </c>
      <c r="BN261" s="9" t="str">
        <f>IF(Base!BN261="","",IF(Base!BN261="F",1,0))</f>
        <v/>
      </c>
      <c r="BO261" s="9" t="str">
        <f>IF(Base!BO261="","",IF(Base!BO261="F",1,0))</f>
        <v/>
      </c>
      <c r="BP261" s="9" t="str">
        <f>IF(Base!BP261="","",IF(Base!BP261="F",1,0))</f>
        <v/>
      </c>
      <c r="BQ261" s="9" t="str">
        <f>IF(Base!BQ261="","",IF(Base!BQ261="F",1,0))</f>
        <v/>
      </c>
      <c r="BR261" s="10" t="str">
        <f>IF(Base!BR261="","",IF(Base!BR261="F",1,0))</f>
        <v/>
      </c>
    </row>
    <row r="262" spans="1:70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1" t="str">
        <f>IF(Base!E262="","",Base!E262)</f>
        <v/>
      </c>
      <c r="F262" s="1" t="str">
        <f>IF(Base!F262="","",Base!F262)</f>
        <v/>
      </c>
      <c r="G262" s="8" t="str">
        <f>IF(Base!G262="","",IF(Base!G262="V",1,0))</f>
        <v/>
      </c>
      <c r="H262" s="9" t="str">
        <f>IF(Base!H262="","",IF(Base!H262="F",1,0))</f>
        <v/>
      </c>
      <c r="I262" s="9" t="str">
        <f>IF(Base!I262="","",IF(Base!I262="V",1,0))</f>
        <v/>
      </c>
      <c r="J262" s="9" t="str">
        <f>IF(Base!J262="","",IF(Base!J262="V",1,0))</f>
        <v/>
      </c>
      <c r="K262" s="9" t="str">
        <f>IF(Base!K262="","",IF(Base!K262="F",1,0))</f>
        <v/>
      </c>
      <c r="L262" s="9" t="str">
        <f>IF(Base!L262="","",IF(Base!L262="V",1,0))</f>
        <v/>
      </c>
      <c r="M262" s="9" t="str">
        <f>IF(Base!M262="","",IF(Base!M262="V",1,0))</f>
        <v/>
      </c>
      <c r="N262" s="9" t="str">
        <f>IF(Base!N262="","",IF(Base!N262="V",1,0))</f>
        <v/>
      </c>
      <c r="O262" s="9" t="str">
        <f>IF(Base!O262="","",IF(Base!O262="V",1,0))</f>
        <v/>
      </c>
      <c r="P262" s="10" t="str">
        <f>IF(Base!P262="","",IF(Base!P262="V",1,0))</f>
        <v/>
      </c>
      <c r="Q262" s="8" t="str">
        <f>IF(Base!Q262="","",IF(Base!Q262="V",1,0))</f>
        <v/>
      </c>
      <c r="R262" s="9" t="str">
        <f>IF(Base!R262="","",IF(Base!R262="F",1,0))</f>
        <v/>
      </c>
      <c r="S262" s="9" t="str">
        <f>IF(Base!S262="","",IF(Base!S262="V",1,0))</f>
        <v/>
      </c>
      <c r="T262" s="9" t="str">
        <f>IF(Base!T262="","",IF(Base!T262="V",1,0))</f>
        <v/>
      </c>
      <c r="U262" s="9" t="str">
        <f>IF(Base!U262="","",IF(Base!U262="F",1,0))</f>
        <v/>
      </c>
      <c r="V262" s="9" t="str">
        <f>IF(Base!V262="","",IF(Base!V262="V",1,0))</f>
        <v/>
      </c>
      <c r="W262" s="9" t="str">
        <f>IF(Base!W262="","",IF(Base!W262="V",1,0))</f>
        <v/>
      </c>
      <c r="X262" s="9" t="str">
        <f>IF(Base!X262="","",IF(Base!X262="V",1,0))</f>
        <v/>
      </c>
      <c r="Y262" s="9" t="str">
        <f>IF(Base!Y262="","",IF(Base!Y262="V",1,0))</f>
        <v/>
      </c>
      <c r="Z262" s="10" t="str">
        <f>IF(Base!Z262="","",IF(Base!Z262="V",1,0))</f>
        <v/>
      </c>
      <c r="AA262" s="1" t="str">
        <f>IF(Base!AA262="","",Base!AA262)</f>
        <v/>
      </c>
      <c r="AB262" s="10" t="str">
        <f>IF(Base!AB262="","",Base!AB262)</f>
        <v/>
      </c>
      <c r="AC262" s="9" t="str">
        <f>IF(Base!AC262="","",IF(Base!AC262="F",1,0))</f>
        <v/>
      </c>
      <c r="AD262" s="9" t="str">
        <f>IF(Base!AD262="","",IF(Base!AD262="F",1,0))</f>
        <v/>
      </c>
      <c r="AE262" s="9" t="str">
        <f>IF(Base!AE262="","",IF(Base!AE262="V",1,0))</f>
        <v/>
      </c>
      <c r="AF262" s="9" t="str">
        <f>IF(Base!AF262="","",IF(Base!AF262="F",1,0))</f>
        <v/>
      </c>
      <c r="AG262" s="9" t="str">
        <f>IF(Base!AG262="","",IF(Base!AG262="V",1,0))</f>
        <v/>
      </c>
      <c r="AH262" s="9" t="str">
        <f>IF(Base!AH262="","",IF(Base!AH262="V",1,0))</f>
        <v/>
      </c>
      <c r="AI262" s="9" t="str">
        <f>IF(Base!AI262="","",IF(Base!AI262="F",1,0))</f>
        <v/>
      </c>
      <c r="AJ262" s="9" t="str">
        <f>IF(Base!AJ262="","",IF(Base!AJ262="V",1,0))</f>
        <v/>
      </c>
      <c r="AK262" s="9" t="str">
        <f>IF(Base!AK262="","",IF(Base!AK262="F",1,0))</f>
        <v/>
      </c>
      <c r="AL262" s="10" t="str">
        <f>IF(Base!AL262="","",IF(Base!AL262="F",1,0))</f>
        <v/>
      </c>
      <c r="AM262" s="8" t="str">
        <f>IF(Base!AM262="","",IF(Base!AM262="F",1,0))</f>
        <v/>
      </c>
      <c r="AN262" s="9" t="str">
        <f>IF(Base!AN262="","",IF(Base!AN262="F",1,0))</f>
        <v/>
      </c>
      <c r="AO262" s="9" t="str">
        <f>IF(Base!AO262="","",IF(Base!AO262="V",1,0))</f>
        <v/>
      </c>
      <c r="AP262" s="9" t="str">
        <f>IF(Base!AP262="","",IF(Base!AP262="F",1,0))</f>
        <v/>
      </c>
      <c r="AQ262" s="9" t="str">
        <f>IF(Base!AQ262="","",IF(Base!AQ262="V",1,0))</f>
        <v/>
      </c>
      <c r="AR262" s="9" t="str">
        <f>IF(Base!AR262="","",IF(Base!AR262="V",1,0))</f>
        <v/>
      </c>
      <c r="AS262" s="9" t="str">
        <f>IF(Base!AS262="","",IF(Base!AS262="F",1,0))</f>
        <v/>
      </c>
      <c r="AT262" s="9" t="str">
        <f>IF(Base!AT262="","",IF(Base!AT262="V",1,0))</f>
        <v/>
      </c>
      <c r="AU262" s="9" t="str">
        <f>IF(Base!AU262="","",IF(Base!AU262="F",1,0))</f>
        <v/>
      </c>
      <c r="AV262" s="10" t="str">
        <f>IF(Base!AV262="","",IF(Base!AV262="F",1,0))</f>
        <v/>
      </c>
      <c r="AW262" s="1" t="str">
        <f>IF(Base!AW262="","",Base!AW262)</f>
        <v/>
      </c>
      <c r="AX262" s="10" t="str">
        <f>IF(Base!AX262="","",Base!AX262)</f>
        <v/>
      </c>
      <c r="AY262" s="9" t="str">
        <f>IF(Base!AY262="","",IF(Base!AY262="F",1,0))</f>
        <v/>
      </c>
      <c r="AZ262" s="9" t="str">
        <f>IF(Base!AZ262="","",IF(Base!AZ262="V",1,0))</f>
        <v/>
      </c>
      <c r="BA262" s="9" t="str">
        <f>IF(Base!BA262="","",IF(Base!BA262="F",1,0))</f>
        <v/>
      </c>
      <c r="BB262" s="9" t="str">
        <f>IF(Base!BB262="","",IF(Base!BB262="F",1,0))</f>
        <v/>
      </c>
      <c r="BC262" s="9" t="str">
        <f>IF(Base!BC262="","",IF(Base!BC262="F",1,0))</f>
        <v/>
      </c>
      <c r="BD262" s="9" t="str">
        <f>IF(Base!BD262="","",IF(Base!BD262="F",1,0))</f>
        <v/>
      </c>
      <c r="BE262" s="9" t="str">
        <f>IF(Base!BE262="","",IF(Base!BE262="F",1,0))</f>
        <v/>
      </c>
      <c r="BF262" s="9" t="str">
        <f>IF(Base!BF262="","",IF(Base!BF262="F",1,0))</f>
        <v/>
      </c>
      <c r="BG262" s="9" t="str">
        <f>IF(Base!BG262="","",IF(Base!BG262="F",1,0))</f>
        <v/>
      </c>
      <c r="BH262" s="10" t="str">
        <f>IF(Base!BH262="","",IF(Base!BH262="F",1,0))</f>
        <v/>
      </c>
      <c r="BI262" s="8" t="str">
        <f>IF(Base!BI262="","",IF(Base!BI262="F",1,0))</f>
        <v/>
      </c>
      <c r="BJ262" s="9" t="str">
        <f>IF(Base!BJ262="","",IF(Base!BJ262="V",1,0))</f>
        <v/>
      </c>
      <c r="BK262" s="9" t="str">
        <f>IF(Base!BK262="","",IF(Base!BK262="F",1,0))</f>
        <v/>
      </c>
      <c r="BL262" s="9" t="str">
        <f>IF(Base!BL262="","",IF(Base!BL262="F",1,0))</f>
        <v/>
      </c>
      <c r="BM262" s="9" t="str">
        <f>IF(Base!BM262="","",IF(Base!BM262="F",1,0))</f>
        <v/>
      </c>
      <c r="BN262" s="9" t="str">
        <f>IF(Base!BN262="","",IF(Base!BN262="F",1,0))</f>
        <v/>
      </c>
      <c r="BO262" s="9" t="str">
        <f>IF(Base!BO262="","",IF(Base!BO262="F",1,0))</f>
        <v/>
      </c>
      <c r="BP262" s="9" t="str">
        <f>IF(Base!BP262="","",IF(Base!BP262="F",1,0))</f>
        <v/>
      </c>
      <c r="BQ262" s="9" t="str">
        <f>IF(Base!BQ262="","",IF(Base!BQ262="F",1,0))</f>
        <v/>
      </c>
      <c r="BR262" s="10" t="str">
        <f>IF(Base!BR262="","",IF(Base!BR262="F",1,0))</f>
        <v/>
      </c>
    </row>
    <row r="263" spans="1:70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1" t="str">
        <f>IF(Base!E263="","",Base!E263)</f>
        <v/>
      </c>
      <c r="F263" s="1" t="str">
        <f>IF(Base!F263="","",Base!F263)</f>
        <v/>
      </c>
      <c r="G263" s="8" t="str">
        <f>IF(Base!G263="","",IF(Base!G263="V",1,0))</f>
        <v/>
      </c>
      <c r="H263" s="9" t="str">
        <f>IF(Base!H263="","",IF(Base!H263="F",1,0))</f>
        <v/>
      </c>
      <c r="I263" s="9" t="str">
        <f>IF(Base!I263="","",IF(Base!I263="V",1,0))</f>
        <v/>
      </c>
      <c r="J263" s="9" t="str">
        <f>IF(Base!J263="","",IF(Base!J263="V",1,0))</f>
        <v/>
      </c>
      <c r="K263" s="9" t="str">
        <f>IF(Base!K263="","",IF(Base!K263="F",1,0))</f>
        <v/>
      </c>
      <c r="L263" s="9" t="str">
        <f>IF(Base!L263="","",IF(Base!L263="V",1,0))</f>
        <v/>
      </c>
      <c r="M263" s="9" t="str">
        <f>IF(Base!M263="","",IF(Base!M263="V",1,0))</f>
        <v/>
      </c>
      <c r="N263" s="9" t="str">
        <f>IF(Base!N263="","",IF(Base!N263="V",1,0))</f>
        <v/>
      </c>
      <c r="O263" s="9" t="str">
        <f>IF(Base!O263="","",IF(Base!O263="V",1,0))</f>
        <v/>
      </c>
      <c r="P263" s="10" t="str">
        <f>IF(Base!P263="","",IF(Base!P263="V",1,0))</f>
        <v/>
      </c>
      <c r="Q263" s="8" t="str">
        <f>IF(Base!Q263="","",IF(Base!Q263="V",1,0))</f>
        <v/>
      </c>
      <c r="R263" s="9" t="str">
        <f>IF(Base!R263="","",IF(Base!R263="F",1,0))</f>
        <v/>
      </c>
      <c r="S263" s="9" t="str">
        <f>IF(Base!S263="","",IF(Base!S263="V",1,0))</f>
        <v/>
      </c>
      <c r="T263" s="9" t="str">
        <f>IF(Base!T263="","",IF(Base!T263="V",1,0))</f>
        <v/>
      </c>
      <c r="U263" s="9" t="str">
        <f>IF(Base!U263="","",IF(Base!U263="F",1,0))</f>
        <v/>
      </c>
      <c r="V263" s="9" t="str">
        <f>IF(Base!V263="","",IF(Base!V263="V",1,0))</f>
        <v/>
      </c>
      <c r="W263" s="9" t="str">
        <f>IF(Base!W263="","",IF(Base!W263="V",1,0))</f>
        <v/>
      </c>
      <c r="X263" s="9" t="str">
        <f>IF(Base!X263="","",IF(Base!X263="V",1,0))</f>
        <v/>
      </c>
      <c r="Y263" s="9" t="str">
        <f>IF(Base!Y263="","",IF(Base!Y263="V",1,0))</f>
        <v/>
      </c>
      <c r="Z263" s="10" t="str">
        <f>IF(Base!Z263="","",IF(Base!Z263="V",1,0))</f>
        <v/>
      </c>
      <c r="AA263" s="1" t="str">
        <f>IF(Base!AA263="","",Base!AA263)</f>
        <v/>
      </c>
      <c r="AB263" s="10" t="str">
        <f>IF(Base!AB263="","",Base!AB263)</f>
        <v/>
      </c>
      <c r="AC263" s="9" t="str">
        <f>IF(Base!AC263="","",IF(Base!AC263="F",1,0))</f>
        <v/>
      </c>
      <c r="AD263" s="9" t="str">
        <f>IF(Base!AD263="","",IF(Base!AD263="F",1,0))</f>
        <v/>
      </c>
      <c r="AE263" s="9" t="str">
        <f>IF(Base!AE263="","",IF(Base!AE263="V",1,0))</f>
        <v/>
      </c>
      <c r="AF263" s="9" t="str">
        <f>IF(Base!AF263="","",IF(Base!AF263="F",1,0))</f>
        <v/>
      </c>
      <c r="AG263" s="9" t="str">
        <f>IF(Base!AG263="","",IF(Base!AG263="V",1,0))</f>
        <v/>
      </c>
      <c r="AH263" s="9" t="str">
        <f>IF(Base!AH263="","",IF(Base!AH263="V",1,0))</f>
        <v/>
      </c>
      <c r="AI263" s="9" t="str">
        <f>IF(Base!AI263="","",IF(Base!AI263="F",1,0))</f>
        <v/>
      </c>
      <c r="AJ263" s="9" t="str">
        <f>IF(Base!AJ263="","",IF(Base!AJ263="V",1,0))</f>
        <v/>
      </c>
      <c r="AK263" s="9" t="str">
        <f>IF(Base!AK263="","",IF(Base!AK263="F",1,0))</f>
        <v/>
      </c>
      <c r="AL263" s="10" t="str">
        <f>IF(Base!AL263="","",IF(Base!AL263="F",1,0))</f>
        <v/>
      </c>
      <c r="AM263" s="8" t="str">
        <f>IF(Base!AM263="","",IF(Base!AM263="F",1,0))</f>
        <v/>
      </c>
      <c r="AN263" s="9" t="str">
        <f>IF(Base!AN263="","",IF(Base!AN263="F",1,0))</f>
        <v/>
      </c>
      <c r="AO263" s="9" t="str">
        <f>IF(Base!AO263="","",IF(Base!AO263="V",1,0))</f>
        <v/>
      </c>
      <c r="AP263" s="9" t="str">
        <f>IF(Base!AP263="","",IF(Base!AP263="F",1,0))</f>
        <v/>
      </c>
      <c r="AQ263" s="9" t="str">
        <f>IF(Base!AQ263="","",IF(Base!AQ263="V",1,0))</f>
        <v/>
      </c>
      <c r="AR263" s="9" t="str">
        <f>IF(Base!AR263="","",IF(Base!AR263="V",1,0))</f>
        <v/>
      </c>
      <c r="AS263" s="9" t="str">
        <f>IF(Base!AS263="","",IF(Base!AS263="F",1,0))</f>
        <v/>
      </c>
      <c r="AT263" s="9" t="str">
        <f>IF(Base!AT263="","",IF(Base!AT263="V",1,0))</f>
        <v/>
      </c>
      <c r="AU263" s="9" t="str">
        <f>IF(Base!AU263="","",IF(Base!AU263="F",1,0))</f>
        <v/>
      </c>
      <c r="AV263" s="10" t="str">
        <f>IF(Base!AV263="","",IF(Base!AV263="F",1,0))</f>
        <v/>
      </c>
      <c r="AW263" s="1" t="str">
        <f>IF(Base!AW263="","",Base!AW263)</f>
        <v/>
      </c>
      <c r="AX263" s="10" t="str">
        <f>IF(Base!AX263="","",Base!AX263)</f>
        <v/>
      </c>
      <c r="AY263" s="9" t="str">
        <f>IF(Base!AY263="","",IF(Base!AY263="F",1,0))</f>
        <v/>
      </c>
      <c r="AZ263" s="9" t="str">
        <f>IF(Base!AZ263="","",IF(Base!AZ263="V",1,0))</f>
        <v/>
      </c>
      <c r="BA263" s="9" t="str">
        <f>IF(Base!BA263="","",IF(Base!BA263="F",1,0))</f>
        <v/>
      </c>
      <c r="BB263" s="9" t="str">
        <f>IF(Base!BB263="","",IF(Base!BB263="F",1,0))</f>
        <v/>
      </c>
      <c r="BC263" s="9" t="str">
        <f>IF(Base!BC263="","",IF(Base!BC263="F",1,0))</f>
        <v/>
      </c>
      <c r="BD263" s="9" t="str">
        <f>IF(Base!BD263="","",IF(Base!BD263="F",1,0))</f>
        <v/>
      </c>
      <c r="BE263" s="9" t="str">
        <f>IF(Base!BE263="","",IF(Base!BE263="F",1,0))</f>
        <v/>
      </c>
      <c r="BF263" s="9" t="str">
        <f>IF(Base!BF263="","",IF(Base!BF263="F",1,0))</f>
        <v/>
      </c>
      <c r="BG263" s="9" t="str">
        <f>IF(Base!BG263="","",IF(Base!BG263="F",1,0))</f>
        <v/>
      </c>
      <c r="BH263" s="10" t="str">
        <f>IF(Base!BH263="","",IF(Base!BH263="F",1,0))</f>
        <v/>
      </c>
      <c r="BI263" s="8" t="str">
        <f>IF(Base!BI263="","",IF(Base!BI263="F",1,0))</f>
        <v/>
      </c>
      <c r="BJ263" s="9" t="str">
        <f>IF(Base!BJ263="","",IF(Base!BJ263="V",1,0))</f>
        <v/>
      </c>
      <c r="BK263" s="9" t="str">
        <f>IF(Base!BK263="","",IF(Base!BK263="F",1,0))</f>
        <v/>
      </c>
      <c r="BL263" s="9" t="str">
        <f>IF(Base!BL263="","",IF(Base!BL263="F",1,0))</f>
        <v/>
      </c>
      <c r="BM263" s="9" t="str">
        <f>IF(Base!BM263="","",IF(Base!BM263="F",1,0))</f>
        <v/>
      </c>
      <c r="BN263" s="9" t="str">
        <f>IF(Base!BN263="","",IF(Base!BN263="F",1,0))</f>
        <v/>
      </c>
      <c r="BO263" s="9" t="str">
        <f>IF(Base!BO263="","",IF(Base!BO263="F",1,0))</f>
        <v/>
      </c>
      <c r="BP263" s="9" t="str">
        <f>IF(Base!BP263="","",IF(Base!BP263="F",1,0))</f>
        <v/>
      </c>
      <c r="BQ263" s="9" t="str">
        <f>IF(Base!BQ263="","",IF(Base!BQ263="F",1,0))</f>
        <v/>
      </c>
      <c r="BR263" s="10" t="str">
        <f>IF(Base!BR263="","",IF(Base!BR263="F",1,0))</f>
        <v/>
      </c>
    </row>
    <row r="264" spans="1:70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1" t="str">
        <f>IF(Base!E264="","",Base!E264)</f>
        <v/>
      </c>
      <c r="F264" s="1" t="str">
        <f>IF(Base!F264="","",Base!F264)</f>
        <v/>
      </c>
      <c r="G264" s="8" t="str">
        <f>IF(Base!G264="","",IF(Base!G264="V",1,0))</f>
        <v/>
      </c>
      <c r="H264" s="9" t="str">
        <f>IF(Base!H264="","",IF(Base!H264="F",1,0))</f>
        <v/>
      </c>
      <c r="I264" s="9" t="str">
        <f>IF(Base!I264="","",IF(Base!I264="V",1,0))</f>
        <v/>
      </c>
      <c r="J264" s="9" t="str">
        <f>IF(Base!J264="","",IF(Base!J264="V",1,0))</f>
        <v/>
      </c>
      <c r="K264" s="9" t="str">
        <f>IF(Base!K264="","",IF(Base!K264="F",1,0))</f>
        <v/>
      </c>
      <c r="L264" s="9" t="str">
        <f>IF(Base!L264="","",IF(Base!L264="V",1,0))</f>
        <v/>
      </c>
      <c r="M264" s="9" t="str">
        <f>IF(Base!M264="","",IF(Base!M264="V",1,0))</f>
        <v/>
      </c>
      <c r="N264" s="9" t="str">
        <f>IF(Base!N264="","",IF(Base!N264="V",1,0))</f>
        <v/>
      </c>
      <c r="O264" s="9" t="str">
        <f>IF(Base!O264="","",IF(Base!O264="V",1,0))</f>
        <v/>
      </c>
      <c r="P264" s="10" t="str">
        <f>IF(Base!P264="","",IF(Base!P264="V",1,0))</f>
        <v/>
      </c>
      <c r="Q264" s="8" t="str">
        <f>IF(Base!Q264="","",IF(Base!Q264="V",1,0))</f>
        <v/>
      </c>
      <c r="R264" s="9" t="str">
        <f>IF(Base!R264="","",IF(Base!R264="F",1,0))</f>
        <v/>
      </c>
      <c r="S264" s="9" t="str">
        <f>IF(Base!S264="","",IF(Base!S264="V",1,0))</f>
        <v/>
      </c>
      <c r="T264" s="9" t="str">
        <f>IF(Base!T264="","",IF(Base!T264="V",1,0))</f>
        <v/>
      </c>
      <c r="U264" s="9" t="str">
        <f>IF(Base!U264="","",IF(Base!U264="F",1,0))</f>
        <v/>
      </c>
      <c r="V264" s="9" t="str">
        <f>IF(Base!V264="","",IF(Base!V264="V",1,0))</f>
        <v/>
      </c>
      <c r="W264" s="9" t="str">
        <f>IF(Base!W264="","",IF(Base!W264="V",1,0))</f>
        <v/>
      </c>
      <c r="X264" s="9" t="str">
        <f>IF(Base!X264="","",IF(Base!X264="V",1,0))</f>
        <v/>
      </c>
      <c r="Y264" s="9" t="str">
        <f>IF(Base!Y264="","",IF(Base!Y264="V",1,0))</f>
        <v/>
      </c>
      <c r="Z264" s="10" t="str">
        <f>IF(Base!Z264="","",IF(Base!Z264="V",1,0))</f>
        <v/>
      </c>
      <c r="AA264" s="1" t="str">
        <f>IF(Base!AA264="","",Base!AA264)</f>
        <v/>
      </c>
      <c r="AB264" s="10" t="str">
        <f>IF(Base!AB264="","",Base!AB264)</f>
        <v/>
      </c>
      <c r="AC264" s="9" t="str">
        <f>IF(Base!AC264="","",IF(Base!AC264="F",1,0))</f>
        <v/>
      </c>
      <c r="AD264" s="9" t="str">
        <f>IF(Base!AD264="","",IF(Base!AD264="F",1,0))</f>
        <v/>
      </c>
      <c r="AE264" s="9" t="str">
        <f>IF(Base!AE264="","",IF(Base!AE264="V",1,0))</f>
        <v/>
      </c>
      <c r="AF264" s="9" t="str">
        <f>IF(Base!AF264="","",IF(Base!AF264="F",1,0))</f>
        <v/>
      </c>
      <c r="AG264" s="9" t="str">
        <f>IF(Base!AG264="","",IF(Base!AG264="V",1,0))</f>
        <v/>
      </c>
      <c r="AH264" s="9" t="str">
        <f>IF(Base!AH264="","",IF(Base!AH264="V",1,0))</f>
        <v/>
      </c>
      <c r="AI264" s="9" t="str">
        <f>IF(Base!AI264="","",IF(Base!AI264="F",1,0))</f>
        <v/>
      </c>
      <c r="AJ264" s="9" t="str">
        <f>IF(Base!AJ264="","",IF(Base!AJ264="V",1,0))</f>
        <v/>
      </c>
      <c r="AK264" s="9" t="str">
        <f>IF(Base!AK264="","",IF(Base!AK264="F",1,0))</f>
        <v/>
      </c>
      <c r="AL264" s="10" t="str">
        <f>IF(Base!AL264="","",IF(Base!AL264="F",1,0))</f>
        <v/>
      </c>
      <c r="AM264" s="8" t="str">
        <f>IF(Base!AM264="","",IF(Base!AM264="F",1,0))</f>
        <v/>
      </c>
      <c r="AN264" s="9" t="str">
        <f>IF(Base!AN264="","",IF(Base!AN264="F",1,0))</f>
        <v/>
      </c>
      <c r="AO264" s="9" t="str">
        <f>IF(Base!AO264="","",IF(Base!AO264="V",1,0))</f>
        <v/>
      </c>
      <c r="AP264" s="9" t="str">
        <f>IF(Base!AP264="","",IF(Base!AP264="F",1,0))</f>
        <v/>
      </c>
      <c r="AQ264" s="9" t="str">
        <f>IF(Base!AQ264="","",IF(Base!AQ264="V",1,0))</f>
        <v/>
      </c>
      <c r="AR264" s="9" t="str">
        <f>IF(Base!AR264="","",IF(Base!AR264="V",1,0))</f>
        <v/>
      </c>
      <c r="AS264" s="9" t="str">
        <f>IF(Base!AS264="","",IF(Base!AS264="F",1,0))</f>
        <v/>
      </c>
      <c r="AT264" s="9" t="str">
        <f>IF(Base!AT264="","",IF(Base!AT264="V",1,0))</f>
        <v/>
      </c>
      <c r="AU264" s="9" t="str">
        <f>IF(Base!AU264="","",IF(Base!AU264="F",1,0))</f>
        <v/>
      </c>
      <c r="AV264" s="10" t="str">
        <f>IF(Base!AV264="","",IF(Base!AV264="F",1,0))</f>
        <v/>
      </c>
      <c r="AW264" s="1" t="str">
        <f>IF(Base!AW264="","",Base!AW264)</f>
        <v/>
      </c>
      <c r="AX264" s="10" t="str">
        <f>IF(Base!AX264="","",Base!AX264)</f>
        <v/>
      </c>
      <c r="AY264" s="9" t="str">
        <f>IF(Base!AY264="","",IF(Base!AY264="F",1,0))</f>
        <v/>
      </c>
      <c r="AZ264" s="9" t="str">
        <f>IF(Base!AZ264="","",IF(Base!AZ264="V",1,0))</f>
        <v/>
      </c>
      <c r="BA264" s="9" t="str">
        <f>IF(Base!BA264="","",IF(Base!BA264="F",1,0))</f>
        <v/>
      </c>
      <c r="BB264" s="9" t="str">
        <f>IF(Base!BB264="","",IF(Base!BB264="F",1,0))</f>
        <v/>
      </c>
      <c r="BC264" s="9" t="str">
        <f>IF(Base!BC264="","",IF(Base!BC264="F",1,0))</f>
        <v/>
      </c>
      <c r="BD264" s="9" t="str">
        <f>IF(Base!BD264="","",IF(Base!BD264="F",1,0))</f>
        <v/>
      </c>
      <c r="BE264" s="9" t="str">
        <f>IF(Base!BE264="","",IF(Base!BE264="F",1,0))</f>
        <v/>
      </c>
      <c r="BF264" s="9" t="str">
        <f>IF(Base!BF264="","",IF(Base!BF264="F",1,0))</f>
        <v/>
      </c>
      <c r="BG264" s="9" t="str">
        <f>IF(Base!BG264="","",IF(Base!BG264="F",1,0))</f>
        <v/>
      </c>
      <c r="BH264" s="10" t="str">
        <f>IF(Base!BH264="","",IF(Base!BH264="F",1,0))</f>
        <v/>
      </c>
      <c r="BI264" s="8" t="str">
        <f>IF(Base!BI264="","",IF(Base!BI264="F",1,0))</f>
        <v/>
      </c>
      <c r="BJ264" s="9" t="str">
        <f>IF(Base!BJ264="","",IF(Base!BJ264="V",1,0))</f>
        <v/>
      </c>
      <c r="BK264" s="9" t="str">
        <f>IF(Base!BK264="","",IF(Base!BK264="F",1,0))</f>
        <v/>
      </c>
      <c r="BL264" s="9" t="str">
        <f>IF(Base!BL264="","",IF(Base!BL264="F",1,0))</f>
        <v/>
      </c>
      <c r="BM264" s="9" t="str">
        <f>IF(Base!BM264="","",IF(Base!BM264="F",1,0))</f>
        <v/>
      </c>
      <c r="BN264" s="9" t="str">
        <f>IF(Base!BN264="","",IF(Base!BN264="F",1,0))</f>
        <v/>
      </c>
      <c r="BO264" s="9" t="str">
        <f>IF(Base!BO264="","",IF(Base!BO264="F",1,0))</f>
        <v/>
      </c>
      <c r="BP264" s="9" t="str">
        <f>IF(Base!BP264="","",IF(Base!BP264="F",1,0))</f>
        <v/>
      </c>
      <c r="BQ264" s="9" t="str">
        <f>IF(Base!BQ264="","",IF(Base!BQ264="F",1,0))</f>
        <v/>
      </c>
      <c r="BR264" s="10" t="str">
        <f>IF(Base!BR264="","",IF(Base!BR264="F",1,0))</f>
        <v/>
      </c>
    </row>
    <row r="265" spans="1:70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1" t="str">
        <f>IF(Base!E265="","",Base!E265)</f>
        <v/>
      </c>
      <c r="F265" s="1" t="str">
        <f>IF(Base!F265="","",Base!F265)</f>
        <v/>
      </c>
      <c r="G265" s="8" t="str">
        <f>IF(Base!G265="","",IF(Base!G265="V",1,0))</f>
        <v/>
      </c>
      <c r="H265" s="9" t="str">
        <f>IF(Base!H265="","",IF(Base!H265="F",1,0))</f>
        <v/>
      </c>
      <c r="I265" s="9" t="str">
        <f>IF(Base!I265="","",IF(Base!I265="V",1,0))</f>
        <v/>
      </c>
      <c r="J265" s="9" t="str">
        <f>IF(Base!J265="","",IF(Base!J265="V",1,0))</f>
        <v/>
      </c>
      <c r="K265" s="9" t="str">
        <f>IF(Base!K265="","",IF(Base!K265="F",1,0))</f>
        <v/>
      </c>
      <c r="L265" s="9" t="str">
        <f>IF(Base!L265="","",IF(Base!L265="V",1,0))</f>
        <v/>
      </c>
      <c r="M265" s="9" t="str">
        <f>IF(Base!M265="","",IF(Base!M265="V",1,0))</f>
        <v/>
      </c>
      <c r="N265" s="9" t="str">
        <f>IF(Base!N265="","",IF(Base!N265="V",1,0))</f>
        <v/>
      </c>
      <c r="O265" s="9" t="str">
        <f>IF(Base!O265="","",IF(Base!O265="V",1,0))</f>
        <v/>
      </c>
      <c r="P265" s="10" t="str">
        <f>IF(Base!P265="","",IF(Base!P265="V",1,0))</f>
        <v/>
      </c>
      <c r="Q265" s="8" t="str">
        <f>IF(Base!Q265="","",IF(Base!Q265="V",1,0))</f>
        <v/>
      </c>
      <c r="R265" s="9" t="str">
        <f>IF(Base!R265="","",IF(Base!R265="F",1,0))</f>
        <v/>
      </c>
      <c r="S265" s="9" t="str">
        <f>IF(Base!S265="","",IF(Base!S265="V",1,0))</f>
        <v/>
      </c>
      <c r="T265" s="9" t="str">
        <f>IF(Base!T265="","",IF(Base!T265="V",1,0))</f>
        <v/>
      </c>
      <c r="U265" s="9" t="str">
        <f>IF(Base!U265="","",IF(Base!U265="F",1,0))</f>
        <v/>
      </c>
      <c r="V265" s="9" t="str">
        <f>IF(Base!V265="","",IF(Base!V265="V",1,0))</f>
        <v/>
      </c>
      <c r="W265" s="9" t="str">
        <f>IF(Base!W265="","",IF(Base!W265="V",1,0))</f>
        <v/>
      </c>
      <c r="X265" s="9" t="str">
        <f>IF(Base!X265="","",IF(Base!X265="V",1,0))</f>
        <v/>
      </c>
      <c r="Y265" s="9" t="str">
        <f>IF(Base!Y265="","",IF(Base!Y265="V",1,0))</f>
        <v/>
      </c>
      <c r="Z265" s="10" t="str">
        <f>IF(Base!Z265="","",IF(Base!Z265="V",1,0))</f>
        <v/>
      </c>
      <c r="AA265" s="1" t="str">
        <f>IF(Base!AA265="","",Base!AA265)</f>
        <v/>
      </c>
      <c r="AB265" s="10" t="str">
        <f>IF(Base!AB265="","",Base!AB265)</f>
        <v/>
      </c>
      <c r="AC265" s="9" t="str">
        <f>IF(Base!AC265="","",IF(Base!AC265="F",1,0))</f>
        <v/>
      </c>
      <c r="AD265" s="9" t="str">
        <f>IF(Base!AD265="","",IF(Base!AD265="F",1,0))</f>
        <v/>
      </c>
      <c r="AE265" s="9" t="str">
        <f>IF(Base!AE265="","",IF(Base!AE265="V",1,0))</f>
        <v/>
      </c>
      <c r="AF265" s="9" t="str">
        <f>IF(Base!AF265="","",IF(Base!AF265="F",1,0))</f>
        <v/>
      </c>
      <c r="AG265" s="9" t="str">
        <f>IF(Base!AG265="","",IF(Base!AG265="V",1,0))</f>
        <v/>
      </c>
      <c r="AH265" s="9" t="str">
        <f>IF(Base!AH265="","",IF(Base!AH265="V",1,0))</f>
        <v/>
      </c>
      <c r="AI265" s="9" t="str">
        <f>IF(Base!AI265="","",IF(Base!AI265="F",1,0))</f>
        <v/>
      </c>
      <c r="AJ265" s="9" t="str">
        <f>IF(Base!AJ265="","",IF(Base!AJ265="V",1,0))</f>
        <v/>
      </c>
      <c r="AK265" s="9" t="str">
        <f>IF(Base!AK265="","",IF(Base!AK265="F",1,0))</f>
        <v/>
      </c>
      <c r="AL265" s="10" t="str">
        <f>IF(Base!AL265="","",IF(Base!AL265="F",1,0))</f>
        <v/>
      </c>
      <c r="AM265" s="8" t="str">
        <f>IF(Base!AM265="","",IF(Base!AM265="F",1,0))</f>
        <v/>
      </c>
      <c r="AN265" s="9" t="str">
        <f>IF(Base!AN265="","",IF(Base!AN265="F",1,0))</f>
        <v/>
      </c>
      <c r="AO265" s="9" t="str">
        <f>IF(Base!AO265="","",IF(Base!AO265="V",1,0))</f>
        <v/>
      </c>
      <c r="AP265" s="9" t="str">
        <f>IF(Base!AP265="","",IF(Base!AP265="F",1,0))</f>
        <v/>
      </c>
      <c r="AQ265" s="9" t="str">
        <f>IF(Base!AQ265="","",IF(Base!AQ265="V",1,0))</f>
        <v/>
      </c>
      <c r="AR265" s="9" t="str">
        <f>IF(Base!AR265="","",IF(Base!AR265="V",1,0))</f>
        <v/>
      </c>
      <c r="AS265" s="9" t="str">
        <f>IF(Base!AS265="","",IF(Base!AS265="F",1,0))</f>
        <v/>
      </c>
      <c r="AT265" s="9" t="str">
        <f>IF(Base!AT265="","",IF(Base!AT265="V",1,0))</f>
        <v/>
      </c>
      <c r="AU265" s="9" t="str">
        <f>IF(Base!AU265="","",IF(Base!AU265="F",1,0))</f>
        <v/>
      </c>
      <c r="AV265" s="10" t="str">
        <f>IF(Base!AV265="","",IF(Base!AV265="F",1,0))</f>
        <v/>
      </c>
      <c r="AW265" s="1" t="str">
        <f>IF(Base!AW265="","",Base!AW265)</f>
        <v/>
      </c>
      <c r="AX265" s="10" t="str">
        <f>IF(Base!AX265="","",Base!AX265)</f>
        <v/>
      </c>
      <c r="AY265" s="9" t="str">
        <f>IF(Base!AY265="","",IF(Base!AY265="F",1,0))</f>
        <v/>
      </c>
      <c r="AZ265" s="9" t="str">
        <f>IF(Base!AZ265="","",IF(Base!AZ265="V",1,0))</f>
        <v/>
      </c>
      <c r="BA265" s="9" t="str">
        <f>IF(Base!BA265="","",IF(Base!BA265="F",1,0))</f>
        <v/>
      </c>
      <c r="BB265" s="9" t="str">
        <f>IF(Base!BB265="","",IF(Base!BB265="F",1,0))</f>
        <v/>
      </c>
      <c r="BC265" s="9" t="str">
        <f>IF(Base!BC265="","",IF(Base!BC265="F",1,0))</f>
        <v/>
      </c>
      <c r="BD265" s="9" t="str">
        <f>IF(Base!BD265="","",IF(Base!BD265="F",1,0))</f>
        <v/>
      </c>
      <c r="BE265" s="9" t="str">
        <f>IF(Base!BE265="","",IF(Base!BE265="F",1,0))</f>
        <v/>
      </c>
      <c r="BF265" s="9" t="str">
        <f>IF(Base!BF265="","",IF(Base!BF265="F",1,0))</f>
        <v/>
      </c>
      <c r="BG265" s="9" t="str">
        <f>IF(Base!BG265="","",IF(Base!BG265="F",1,0))</f>
        <v/>
      </c>
      <c r="BH265" s="10" t="str">
        <f>IF(Base!BH265="","",IF(Base!BH265="F",1,0))</f>
        <v/>
      </c>
      <c r="BI265" s="8" t="str">
        <f>IF(Base!BI265="","",IF(Base!BI265="F",1,0))</f>
        <v/>
      </c>
      <c r="BJ265" s="9" t="str">
        <f>IF(Base!BJ265="","",IF(Base!BJ265="V",1,0))</f>
        <v/>
      </c>
      <c r="BK265" s="9" t="str">
        <f>IF(Base!BK265="","",IF(Base!BK265="F",1,0))</f>
        <v/>
      </c>
      <c r="BL265" s="9" t="str">
        <f>IF(Base!BL265="","",IF(Base!BL265="F",1,0))</f>
        <v/>
      </c>
      <c r="BM265" s="9" t="str">
        <f>IF(Base!BM265="","",IF(Base!BM265="F",1,0))</f>
        <v/>
      </c>
      <c r="BN265" s="9" t="str">
        <f>IF(Base!BN265="","",IF(Base!BN265="F",1,0))</f>
        <v/>
      </c>
      <c r="BO265" s="9" t="str">
        <f>IF(Base!BO265="","",IF(Base!BO265="F",1,0))</f>
        <v/>
      </c>
      <c r="BP265" s="9" t="str">
        <f>IF(Base!BP265="","",IF(Base!BP265="F",1,0))</f>
        <v/>
      </c>
      <c r="BQ265" s="9" t="str">
        <f>IF(Base!BQ265="","",IF(Base!BQ265="F",1,0))</f>
        <v/>
      </c>
      <c r="BR265" s="10" t="str">
        <f>IF(Base!BR265="","",IF(Base!BR265="F",1,0))</f>
        <v/>
      </c>
    </row>
    <row r="266" spans="1:70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1" t="str">
        <f>IF(Base!E266="","",Base!E266)</f>
        <v/>
      </c>
      <c r="F266" s="1" t="str">
        <f>IF(Base!F266="","",Base!F266)</f>
        <v/>
      </c>
      <c r="G266" s="8" t="str">
        <f>IF(Base!G266="","",IF(Base!G266="V",1,0))</f>
        <v/>
      </c>
      <c r="H266" s="9" t="str">
        <f>IF(Base!H266="","",IF(Base!H266="F",1,0))</f>
        <v/>
      </c>
      <c r="I266" s="9" t="str">
        <f>IF(Base!I266="","",IF(Base!I266="V",1,0))</f>
        <v/>
      </c>
      <c r="J266" s="9" t="str">
        <f>IF(Base!J266="","",IF(Base!J266="V",1,0))</f>
        <v/>
      </c>
      <c r="K266" s="9" t="str">
        <f>IF(Base!K266="","",IF(Base!K266="F",1,0))</f>
        <v/>
      </c>
      <c r="L266" s="9" t="str">
        <f>IF(Base!L266="","",IF(Base!L266="V",1,0))</f>
        <v/>
      </c>
      <c r="M266" s="9" t="str">
        <f>IF(Base!M266="","",IF(Base!M266="V",1,0))</f>
        <v/>
      </c>
      <c r="N266" s="9" t="str">
        <f>IF(Base!N266="","",IF(Base!N266="V",1,0))</f>
        <v/>
      </c>
      <c r="O266" s="9" t="str">
        <f>IF(Base!O266="","",IF(Base!O266="V",1,0))</f>
        <v/>
      </c>
      <c r="P266" s="10" t="str">
        <f>IF(Base!P266="","",IF(Base!P266="V",1,0))</f>
        <v/>
      </c>
      <c r="Q266" s="8" t="str">
        <f>IF(Base!Q266="","",IF(Base!Q266="V",1,0))</f>
        <v/>
      </c>
      <c r="R266" s="9" t="str">
        <f>IF(Base!R266="","",IF(Base!R266="F",1,0))</f>
        <v/>
      </c>
      <c r="S266" s="9" t="str">
        <f>IF(Base!S266="","",IF(Base!S266="V",1,0))</f>
        <v/>
      </c>
      <c r="T266" s="9" t="str">
        <f>IF(Base!T266="","",IF(Base!T266="V",1,0))</f>
        <v/>
      </c>
      <c r="U266" s="9" t="str">
        <f>IF(Base!U266="","",IF(Base!U266="F",1,0))</f>
        <v/>
      </c>
      <c r="V266" s="9" t="str">
        <f>IF(Base!V266="","",IF(Base!V266="V",1,0))</f>
        <v/>
      </c>
      <c r="W266" s="9" t="str">
        <f>IF(Base!W266="","",IF(Base!W266="V",1,0))</f>
        <v/>
      </c>
      <c r="X266" s="9" t="str">
        <f>IF(Base!X266="","",IF(Base!X266="V",1,0))</f>
        <v/>
      </c>
      <c r="Y266" s="9" t="str">
        <f>IF(Base!Y266="","",IF(Base!Y266="V",1,0))</f>
        <v/>
      </c>
      <c r="Z266" s="10" t="str">
        <f>IF(Base!Z266="","",IF(Base!Z266="V",1,0))</f>
        <v/>
      </c>
      <c r="AA266" s="1" t="str">
        <f>IF(Base!AA266="","",Base!AA266)</f>
        <v/>
      </c>
      <c r="AB266" s="10" t="str">
        <f>IF(Base!AB266="","",Base!AB266)</f>
        <v/>
      </c>
      <c r="AC266" s="9" t="str">
        <f>IF(Base!AC266="","",IF(Base!AC266="F",1,0))</f>
        <v/>
      </c>
      <c r="AD266" s="9" t="str">
        <f>IF(Base!AD266="","",IF(Base!AD266="F",1,0))</f>
        <v/>
      </c>
      <c r="AE266" s="9" t="str">
        <f>IF(Base!AE266="","",IF(Base!AE266="V",1,0))</f>
        <v/>
      </c>
      <c r="AF266" s="9" t="str">
        <f>IF(Base!AF266="","",IF(Base!AF266="F",1,0))</f>
        <v/>
      </c>
      <c r="AG266" s="9" t="str">
        <f>IF(Base!AG266="","",IF(Base!AG266="V",1,0))</f>
        <v/>
      </c>
      <c r="AH266" s="9" t="str">
        <f>IF(Base!AH266="","",IF(Base!AH266="V",1,0))</f>
        <v/>
      </c>
      <c r="AI266" s="9" t="str">
        <f>IF(Base!AI266="","",IF(Base!AI266="F",1,0))</f>
        <v/>
      </c>
      <c r="AJ266" s="9" t="str">
        <f>IF(Base!AJ266="","",IF(Base!AJ266="V",1,0))</f>
        <v/>
      </c>
      <c r="AK266" s="9" t="str">
        <f>IF(Base!AK266="","",IF(Base!AK266="F",1,0))</f>
        <v/>
      </c>
      <c r="AL266" s="10" t="str">
        <f>IF(Base!AL266="","",IF(Base!AL266="F",1,0))</f>
        <v/>
      </c>
      <c r="AM266" s="8" t="str">
        <f>IF(Base!AM266="","",IF(Base!AM266="F",1,0))</f>
        <v/>
      </c>
      <c r="AN266" s="9" t="str">
        <f>IF(Base!AN266="","",IF(Base!AN266="F",1,0))</f>
        <v/>
      </c>
      <c r="AO266" s="9" t="str">
        <f>IF(Base!AO266="","",IF(Base!AO266="V",1,0))</f>
        <v/>
      </c>
      <c r="AP266" s="9" t="str">
        <f>IF(Base!AP266="","",IF(Base!AP266="F",1,0))</f>
        <v/>
      </c>
      <c r="AQ266" s="9" t="str">
        <f>IF(Base!AQ266="","",IF(Base!AQ266="V",1,0))</f>
        <v/>
      </c>
      <c r="AR266" s="9" t="str">
        <f>IF(Base!AR266="","",IF(Base!AR266="V",1,0))</f>
        <v/>
      </c>
      <c r="AS266" s="9" t="str">
        <f>IF(Base!AS266="","",IF(Base!AS266="F",1,0))</f>
        <v/>
      </c>
      <c r="AT266" s="9" t="str">
        <f>IF(Base!AT266="","",IF(Base!AT266="V",1,0))</f>
        <v/>
      </c>
      <c r="AU266" s="9" t="str">
        <f>IF(Base!AU266="","",IF(Base!AU266="F",1,0))</f>
        <v/>
      </c>
      <c r="AV266" s="10" t="str">
        <f>IF(Base!AV266="","",IF(Base!AV266="F",1,0))</f>
        <v/>
      </c>
      <c r="AW266" s="1" t="str">
        <f>IF(Base!AW266="","",Base!AW266)</f>
        <v/>
      </c>
      <c r="AX266" s="10" t="str">
        <f>IF(Base!AX266="","",Base!AX266)</f>
        <v/>
      </c>
      <c r="AY266" s="9" t="str">
        <f>IF(Base!AY266="","",IF(Base!AY266="F",1,0))</f>
        <v/>
      </c>
      <c r="AZ266" s="9" t="str">
        <f>IF(Base!AZ266="","",IF(Base!AZ266="V",1,0))</f>
        <v/>
      </c>
      <c r="BA266" s="9" t="str">
        <f>IF(Base!BA266="","",IF(Base!BA266="F",1,0))</f>
        <v/>
      </c>
      <c r="BB266" s="9" t="str">
        <f>IF(Base!BB266="","",IF(Base!BB266="F",1,0))</f>
        <v/>
      </c>
      <c r="BC266" s="9" t="str">
        <f>IF(Base!BC266="","",IF(Base!BC266="F",1,0))</f>
        <v/>
      </c>
      <c r="BD266" s="9" t="str">
        <f>IF(Base!BD266="","",IF(Base!BD266="F",1,0))</f>
        <v/>
      </c>
      <c r="BE266" s="9" t="str">
        <f>IF(Base!BE266="","",IF(Base!BE266="F",1,0))</f>
        <v/>
      </c>
      <c r="BF266" s="9" t="str">
        <f>IF(Base!BF266="","",IF(Base!BF266="F",1,0))</f>
        <v/>
      </c>
      <c r="BG266" s="9" t="str">
        <f>IF(Base!BG266="","",IF(Base!BG266="F",1,0))</f>
        <v/>
      </c>
      <c r="BH266" s="10" t="str">
        <f>IF(Base!BH266="","",IF(Base!BH266="F",1,0))</f>
        <v/>
      </c>
      <c r="BI266" s="8" t="str">
        <f>IF(Base!BI266="","",IF(Base!BI266="F",1,0))</f>
        <v/>
      </c>
      <c r="BJ266" s="9" t="str">
        <f>IF(Base!BJ266="","",IF(Base!BJ266="V",1,0))</f>
        <v/>
      </c>
      <c r="BK266" s="9" t="str">
        <f>IF(Base!BK266="","",IF(Base!BK266="F",1,0))</f>
        <v/>
      </c>
      <c r="BL266" s="9" t="str">
        <f>IF(Base!BL266="","",IF(Base!BL266="F",1,0))</f>
        <v/>
      </c>
      <c r="BM266" s="9" t="str">
        <f>IF(Base!BM266="","",IF(Base!BM266="F",1,0))</f>
        <v/>
      </c>
      <c r="BN266" s="9" t="str">
        <f>IF(Base!BN266="","",IF(Base!BN266="F",1,0))</f>
        <v/>
      </c>
      <c r="BO266" s="9" t="str">
        <f>IF(Base!BO266="","",IF(Base!BO266="F",1,0))</f>
        <v/>
      </c>
      <c r="BP266" s="9" t="str">
        <f>IF(Base!BP266="","",IF(Base!BP266="F",1,0))</f>
        <v/>
      </c>
      <c r="BQ266" s="9" t="str">
        <f>IF(Base!BQ266="","",IF(Base!BQ266="F",1,0))</f>
        <v/>
      </c>
      <c r="BR266" s="10" t="str">
        <f>IF(Base!BR266="","",IF(Base!BR266="F",1,0))</f>
        <v/>
      </c>
    </row>
    <row r="267" spans="1:70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1" t="str">
        <f>IF(Base!E267="","",Base!E267)</f>
        <v/>
      </c>
      <c r="F267" s="1" t="str">
        <f>IF(Base!F267="","",Base!F267)</f>
        <v/>
      </c>
      <c r="G267" s="8" t="str">
        <f>IF(Base!G267="","",IF(Base!G267="V",1,0))</f>
        <v/>
      </c>
      <c r="H267" s="9" t="str">
        <f>IF(Base!H267="","",IF(Base!H267="F",1,0))</f>
        <v/>
      </c>
      <c r="I267" s="9" t="str">
        <f>IF(Base!I267="","",IF(Base!I267="V",1,0))</f>
        <v/>
      </c>
      <c r="J267" s="9" t="str">
        <f>IF(Base!J267="","",IF(Base!J267="V",1,0))</f>
        <v/>
      </c>
      <c r="K267" s="9" t="str">
        <f>IF(Base!K267="","",IF(Base!K267="F",1,0))</f>
        <v/>
      </c>
      <c r="L267" s="9" t="str">
        <f>IF(Base!L267="","",IF(Base!L267="V",1,0))</f>
        <v/>
      </c>
      <c r="M267" s="9" t="str">
        <f>IF(Base!M267="","",IF(Base!M267="V",1,0))</f>
        <v/>
      </c>
      <c r="N267" s="9" t="str">
        <f>IF(Base!N267="","",IF(Base!N267="V",1,0))</f>
        <v/>
      </c>
      <c r="O267" s="9" t="str">
        <f>IF(Base!O267="","",IF(Base!O267="V",1,0))</f>
        <v/>
      </c>
      <c r="P267" s="10" t="str">
        <f>IF(Base!P267="","",IF(Base!P267="V",1,0))</f>
        <v/>
      </c>
      <c r="Q267" s="8" t="str">
        <f>IF(Base!Q267="","",IF(Base!Q267="V",1,0))</f>
        <v/>
      </c>
      <c r="R267" s="9" t="str">
        <f>IF(Base!R267="","",IF(Base!R267="F",1,0))</f>
        <v/>
      </c>
      <c r="S267" s="9" t="str">
        <f>IF(Base!S267="","",IF(Base!S267="V",1,0))</f>
        <v/>
      </c>
      <c r="T267" s="9" t="str">
        <f>IF(Base!T267="","",IF(Base!T267="V",1,0))</f>
        <v/>
      </c>
      <c r="U267" s="9" t="str">
        <f>IF(Base!U267="","",IF(Base!U267="F",1,0))</f>
        <v/>
      </c>
      <c r="V267" s="9" t="str">
        <f>IF(Base!V267="","",IF(Base!V267="V",1,0))</f>
        <v/>
      </c>
      <c r="W267" s="9" t="str">
        <f>IF(Base!W267="","",IF(Base!W267="V",1,0))</f>
        <v/>
      </c>
      <c r="X267" s="9" t="str">
        <f>IF(Base!X267="","",IF(Base!X267="V",1,0))</f>
        <v/>
      </c>
      <c r="Y267" s="9" t="str">
        <f>IF(Base!Y267="","",IF(Base!Y267="V",1,0))</f>
        <v/>
      </c>
      <c r="Z267" s="10" t="str">
        <f>IF(Base!Z267="","",IF(Base!Z267="V",1,0))</f>
        <v/>
      </c>
      <c r="AA267" s="1" t="str">
        <f>IF(Base!AA267="","",Base!AA267)</f>
        <v/>
      </c>
      <c r="AB267" s="10" t="str">
        <f>IF(Base!AB267="","",Base!AB267)</f>
        <v/>
      </c>
      <c r="AC267" s="9" t="str">
        <f>IF(Base!AC267="","",IF(Base!AC267="F",1,0))</f>
        <v/>
      </c>
      <c r="AD267" s="9" t="str">
        <f>IF(Base!AD267="","",IF(Base!AD267="F",1,0))</f>
        <v/>
      </c>
      <c r="AE267" s="9" t="str">
        <f>IF(Base!AE267="","",IF(Base!AE267="V",1,0))</f>
        <v/>
      </c>
      <c r="AF267" s="9" t="str">
        <f>IF(Base!AF267="","",IF(Base!AF267="F",1,0))</f>
        <v/>
      </c>
      <c r="AG267" s="9" t="str">
        <f>IF(Base!AG267="","",IF(Base!AG267="V",1,0))</f>
        <v/>
      </c>
      <c r="AH267" s="9" t="str">
        <f>IF(Base!AH267="","",IF(Base!AH267="V",1,0))</f>
        <v/>
      </c>
      <c r="AI267" s="9" t="str">
        <f>IF(Base!AI267="","",IF(Base!AI267="F",1,0))</f>
        <v/>
      </c>
      <c r="AJ267" s="9" t="str">
        <f>IF(Base!AJ267="","",IF(Base!AJ267="V",1,0))</f>
        <v/>
      </c>
      <c r="AK267" s="9" t="str">
        <f>IF(Base!AK267="","",IF(Base!AK267="F",1,0))</f>
        <v/>
      </c>
      <c r="AL267" s="10" t="str">
        <f>IF(Base!AL267="","",IF(Base!AL267="F",1,0))</f>
        <v/>
      </c>
      <c r="AM267" s="8" t="str">
        <f>IF(Base!AM267="","",IF(Base!AM267="F",1,0))</f>
        <v/>
      </c>
      <c r="AN267" s="9" t="str">
        <f>IF(Base!AN267="","",IF(Base!AN267="F",1,0))</f>
        <v/>
      </c>
      <c r="AO267" s="9" t="str">
        <f>IF(Base!AO267="","",IF(Base!AO267="V",1,0))</f>
        <v/>
      </c>
      <c r="AP267" s="9" t="str">
        <f>IF(Base!AP267="","",IF(Base!AP267="F",1,0))</f>
        <v/>
      </c>
      <c r="AQ267" s="9" t="str">
        <f>IF(Base!AQ267="","",IF(Base!AQ267="V",1,0))</f>
        <v/>
      </c>
      <c r="AR267" s="9" t="str">
        <f>IF(Base!AR267="","",IF(Base!AR267="V",1,0))</f>
        <v/>
      </c>
      <c r="AS267" s="9" t="str">
        <f>IF(Base!AS267="","",IF(Base!AS267="F",1,0))</f>
        <v/>
      </c>
      <c r="AT267" s="9" t="str">
        <f>IF(Base!AT267="","",IF(Base!AT267="V",1,0))</f>
        <v/>
      </c>
      <c r="AU267" s="9" t="str">
        <f>IF(Base!AU267="","",IF(Base!AU267="F",1,0))</f>
        <v/>
      </c>
      <c r="AV267" s="10" t="str">
        <f>IF(Base!AV267="","",IF(Base!AV267="F",1,0))</f>
        <v/>
      </c>
      <c r="AW267" s="1" t="str">
        <f>IF(Base!AW267="","",Base!AW267)</f>
        <v/>
      </c>
      <c r="AX267" s="10" t="str">
        <f>IF(Base!AX267="","",Base!AX267)</f>
        <v/>
      </c>
      <c r="AY267" s="9" t="str">
        <f>IF(Base!AY267="","",IF(Base!AY267="F",1,0))</f>
        <v/>
      </c>
      <c r="AZ267" s="9" t="str">
        <f>IF(Base!AZ267="","",IF(Base!AZ267="V",1,0))</f>
        <v/>
      </c>
      <c r="BA267" s="9" t="str">
        <f>IF(Base!BA267="","",IF(Base!BA267="F",1,0))</f>
        <v/>
      </c>
      <c r="BB267" s="9" t="str">
        <f>IF(Base!BB267="","",IF(Base!BB267="F",1,0))</f>
        <v/>
      </c>
      <c r="BC267" s="9" t="str">
        <f>IF(Base!BC267="","",IF(Base!BC267="F",1,0))</f>
        <v/>
      </c>
      <c r="BD267" s="9" t="str">
        <f>IF(Base!BD267="","",IF(Base!BD267="F",1,0))</f>
        <v/>
      </c>
      <c r="BE267" s="9" t="str">
        <f>IF(Base!BE267="","",IF(Base!BE267="F",1,0))</f>
        <v/>
      </c>
      <c r="BF267" s="9" t="str">
        <f>IF(Base!BF267="","",IF(Base!BF267="F",1,0))</f>
        <v/>
      </c>
      <c r="BG267" s="9" t="str">
        <f>IF(Base!BG267="","",IF(Base!BG267="F",1,0))</f>
        <v/>
      </c>
      <c r="BH267" s="10" t="str">
        <f>IF(Base!BH267="","",IF(Base!BH267="F",1,0))</f>
        <v/>
      </c>
      <c r="BI267" s="8" t="str">
        <f>IF(Base!BI267="","",IF(Base!BI267="F",1,0))</f>
        <v/>
      </c>
      <c r="BJ267" s="9" t="str">
        <f>IF(Base!BJ267="","",IF(Base!BJ267="V",1,0))</f>
        <v/>
      </c>
      <c r="BK267" s="9" t="str">
        <f>IF(Base!BK267="","",IF(Base!BK267="F",1,0))</f>
        <v/>
      </c>
      <c r="BL267" s="9" t="str">
        <f>IF(Base!BL267="","",IF(Base!BL267="F",1,0))</f>
        <v/>
      </c>
      <c r="BM267" s="9" t="str">
        <f>IF(Base!BM267="","",IF(Base!BM267="F",1,0))</f>
        <v/>
      </c>
      <c r="BN267" s="9" t="str">
        <f>IF(Base!BN267="","",IF(Base!BN267="F",1,0))</f>
        <v/>
      </c>
      <c r="BO267" s="9" t="str">
        <f>IF(Base!BO267="","",IF(Base!BO267="F",1,0))</f>
        <v/>
      </c>
      <c r="BP267" s="9" t="str">
        <f>IF(Base!BP267="","",IF(Base!BP267="F",1,0))</f>
        <v/>
      </c>
      <c r="BQ267" s="9" t="str">
        <f>IF(Base!BQ267="","",IF(Base!BQ267="F",1,0))</f>
        <v/>
      </c>
      <c r="BR267" s="10" t="str">
        <f>IF(Base!BR267="","",IF(Base!BR267="F",1,0))</f>
        <v/>
      </c>
    </row>
    <row r="268" spans="1:70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1" t="str">
        <f>IF(Base!E268="","",Base!E268)</f>
        <v/>
      </c>
      <c r="F268" s="1" t="str">
        <f>IF(Base!F268="","",Base!F268)</f>
        <v/>
      </c>
      <c r="G268" s="8" t="str">
        <f>IF(Base!G268="","",IF(Base!G268="V",1,0))</f>
        <v/>
      </c>
      <c r="H268" s="9" t="str">
        <f>IF(Base!H268="","",IF(Base!H268="F",1,0))</f>
        <v/>
      </c>
      <c r="I268" s="9" t="str">
        <f>IF(Base!I268="","",IF(Base!I268="V",1,0))</f>
        <v/>
      </c>
      <c r="J268" s="9" t="str">
        <f>IF(Base!J268="","",IF(Base!J268="V",1,0))</f>
        <v/>
      </c>
      <c r="K268" s="9" t="str">
        <f>IF(Base!K268="","",IF(Base!K268="F",1,0))</f>
        <v/>
      </c>
      <c r="L268" s="9" t="str">
        <f>IF(Base!L268="","",IF(Base!L268="V",1,0))</f>
        <v/>
      </c>
      <c r="M268" s="9" t="str">
        <f>IF(Base!M268="","",IF(Base!M268="V",1,0))</f>
        <v/>
      </c>
      <c r="N268" s="9" t="str">
        <f>IF(Base!N268="","",IF(Base!N268="V",1,0))</f>
        <v/>
      </c>
      <c r="O268" s="9" t="str">
        <f>IF(Base!O268="","",IF(Base!O268="V",1,0))</f>
        <v/>
      </c>
      <c r="P268" s="10" t="str">
        <f>IF(Base!P268="","",IF(Base!P268="V",1,0))</f>
        <v/>
      </c>
      <c r="Q268" s="8" t="str">
        <f>IF(Base!Q268="","",IF(Base!Q268="V",1,0))</f>
        <v/>
      </c>
      <c r="R268" s="9" t="str">
        <f>IF(Base!R268="","",IF(Base!R268="F",1,0))</f>
        <v/>
      </c>
      <c r="S268" s="9" t="str">
        <f>IF(Base!S268="","",IF(Base!S268="V",1,0))</f>
        <v/>
      </c>
      <c r="T268" s="9" t="str">
        <f>IF(Base!T268="","",IF(Base!T268="V",1,0))</f>
        <v/>
      </c>
      <c r="U268" s="9" t="str">
        <f>IF(Base!U268="","",IF(Base!U268="F",1,0))</f>
        <v/>
      </c>
      <c r="V268" s="9" t="str">
        <f>IF(Base!V268="","",IF(Base!V268="V",1,0))</f>
        <v/>
      </c>
      <c r="W268" s="9" t="str">
        <f>IF(Base!W268="","",IF(Base!W268="V",1,0))</f>
        <v/>
      </c>
      <c r="X268" s="9" t="str">
        <f>IF(Base!X268="","",IF(Base!X268="V",1,0))</f>
        <v/>
      </c>
      <c r="Y268" s="9" t="str">
        <f>IF(Base!Y268="","",IF(Base!Y268="V",1,0))</f>
        <v/>
      </c>
      <c r="Z268" s="10" t="str">
        <f>IF(Base!Z268="","",IF(Base!Z268="V",1,0))</f>
        <v/>
      </c>
      <c r="AA268" s="1" t="str">
        <f>IF(Base!AA268="","",Base!AA268)</f>
        <v/>
      </c>
      <c r="AB268" s="10" t="str">
        <f>IF(Base!AB268="","",Base!AB268)</f>
        <v/>
      </c>
      <c r="AC268" s="9" t="str">
        <f>IF(Base!AC268="","",IF(Base!AC268="F",1,0))</f>
        <v/>
      </c>
      <c r="AD268" s="9" t="str">
        <f>IF(Base!AD268="","",IF(Base!AD268="F",1,0))</f>
        <v/>
      </c>
      <c r="AE268" s="9" t="str">
        <f>IF(Base!AE268="","",IF(Base!AE268="V",1,0))</f>
        <v/>
      </c>
      <c r="AF268" s="9" t="str">
        <f>IF(Base!AF268="","",IF(Base!AF268="F",1,0))</f>
        <v/>
      </c>
      <c r="AG268" s="9" t="str">
        <f>IF(Base!AG268="","",IF(Base!AG268="V",1,0))</f>
        <v/>
      </c>
      <c r="AH268" s="9" t="str">
        <f>IF(Base!AH268="","",IF(Base!AH268="V",1,0))</f>
        <v/>
      </c>
      <c r="AI268" s="9" t="str">
        <f>IF(Base!AI268="","",IF(Base!AI268="F",1,0))</f>
        <v/>
      </c>
      <c r="AJ268" s="9" t="str">
        <f>IF(Base!AJ268="","",IF(Base!AJ268="V",1,0))</f>
        <v/>
      </c>
      <c r="AK268" s="9" t="str">
        <f>IF(Base!AK268="","",IF(Base!AK268="F",1,0))</f>
        <v/>
      </c>
      <c r="AL268" s="10" t="str">
        <f>IF(Base!AL268="","",IF(Base!AL268="F",1,0))</f>
        <v/>
      </c>
      <c r="AM268" s="8" t="str">
        <f>IF(Base!AM268="","",IF(Base!AM268="F",1,0))</f>
        <v/>
      </c>
      <c r="AN268" s="9" t="str">
        <f>IF(Base!AN268="","",IF(Base!AN268="F",1,0))</f>
        <v/>
      </c>
      <c r="AO268" s="9" t="str">
        <f>IF(Base!AO268="","",IF(Base!AO268="V",1,0))</f>
        <v/>
      </c>
      <c r="AP268" s="9" t="str">
        <f>IF(Base!AP268="","",IF(Base!AP268="F",1,0))</f>
        <v/>
      </c>
      <c r="AQ268" s="9" t="str">
        <f>IF(Base!AQ268="","",IF(Base!AQ268="V",1,0))</f>
        <v/>
      </c>
      <c r="AR268" s="9" t="str">
        <f>IF(Base!AR268="","",IF(Base!AR268="V",1,0))</f>
        <v/>
      </c>
      <c r="AS268" s="9" t="str">
        <f>IF(Base!AS268="","",IF(Base!AS268="F",1,0))</f>
        <v/>
      </c>
      <c r="AT268" s="9" t="str">
        <f>IF(Base!AT268="","",IF(Base!AT268="V",1,0))</f>
        <v/>
      </c>
      <c r="AU268" s="9" t="str">
        <f>IF(Base!AU268="","",IF(Base!AU268="F",1,0))</f>
        <v/>
      </c>
      <c r="AV268" s="10" t="str">
        <f>IF(Base!AV268="","",IF(Base!AV268="F",1,0))</f>
        <v/>
      </c>
      <c r="AW268" s="1" t="str">
        <f>IF(Base!AW268="","",Base!AW268)</f>
        <v/>
      </c>
      <c r="AX268" s="10" t="str">
        <f>IF(Base!AX268="","",Base!AX268)</f>
        <v/>
      </c>
      <c r="AY268" s="9" t="str">
        <f>IF(Base!AY268="","",IF(Base!AY268="F",1,0))</f>
        <v/>
      </c>
      <c r="AZ268" s="9" t="str">
        <f>IF(Base!AZ268="","",IF(Base!AZ268="V",1,0))</f>
        <v/>
      </c>
      <c r="BA268" s="9" t="str">
        <f>IF(Base!BA268="","",IF(Base!BA268="F",1,0))</f>
        <v/>
      </c>
      <c r="BB268" s="9" t="str">
        <f>IF(Base!BB268="","",IF(Base!BB268="F",1,0))</f>
        <v/>
      </c>
      <c r="BC268" s="9" t="str">
        <f>IF(Base!BC268="","",IF(Base!BC268="F",1,0))</f>
        <v/>
      </c>
      <c r="BD268" s="9" t="str">
        <f>IF(Base!BD268="","",IF(Base!BD268="F",1,0))</f>
        <v/>
      </c>
      <c r="BE268" s="9" t="str">
        <f>IF(Base!BE268="","",IF(Base!BE268="F",1,0))</f>
        <v/>
      </c>
      <c r="BF268" s="9" t="str">
        <f>IF(Base!BF268="","",IF(Base!BF268="F",1,0))</f>
        <v/>
      </c>
      <c r="BG268" s="9" t="str">
        <f>IF(Base!BG268="","",IF(Base!BG268="F",1,0))</f>
        <v/>
      </c>
      <c r="BH268" s="10" t="str">
        <f>IF(Base!BH268="","",IF(Base!BH268="F",1,0))</f>
        <v/>
      </c>
      <c r="BI268" s="8" t="str">
        <f>IF(Base!BI268="","",IF(Base!BI268="F",1,0))</f>
        <v/>
      </c>
      <c r="BJ268" s="9" t="str">
        <f>IF(Base!BJ268="","",IF(Base!BJ268="V",1,0))</f>
        <v/>
      </c>
      <c r="BK268" s="9" t="str">
        <f>IF(Base!BK268="","",IF(Base!BK268="F",1,0))</f>
        <v/>
      </c>
      <c r="BL268" s="9" t="str">
        <f>IF(Base!BL268="","",IF(Base!BL268="F",1,0))</f>
        <v/>
      </c>
      <c r="BM268" s="9" t="str">
        <f>IF(Base!BM268="","",IF(Base!BM268="F",1,0))</f>
        <v/>
      </c>
      <c r="BN268" s="9" t="str">
        <f>IF(Base!BN268="","",IF(Base!BN268="F",1,0))</f>
        <v/>
      </c>
      <c r="BO268" s="9" t="str">
        <f>IF(Base!BO268="","",IF(Base!BO268="F",1,0))</f>
        <v/>
      </c>
      <c r="BP268" s="9" t="str">
        <f>IF(Base!BP268="","",IF(Base!BP268="F",1,0))</f>
        <v/>
      </c>
      <c r="BQ268" s="9" t="str">
        <f>IF(Base!BQ268="","",IF(Base!BQ268="F",1,0))</f>
        <v/>
      </c>
      <c r="BR268" s="10" t="str">
        <f>IF(Base!BR268="","",IF(Base!BR268="F",1,0))</f>
        <v/>
      </c>
    </row>
    <row r="269" spans="1:70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1" t="str">
        <f>IF(Base!E269="","",Base!E269)</f>
        <v/>
      </c>
      <c r="F269" s="1" t="str">
        <f>IF(Base!F269="","",Base!F269)</f>
        <v/>
      </c>
      <c r="G269" s="8" t="str">
        <f>IF(Base!G269="","",IF(Base!G269="V",1,0))</f>
        <v/>
      </c>
      <c r="H269" s="9" t="str">
        <f>IF(Base!H269="","",IF(Base!H269="F",1,0))</f>
        <v/>
      </c>
      <c r="I269" s="9" t="str">
        <f>IF(Base!I269="","",IF(Base!I269="V",1,0))</f>
        <v/>
      </c>
      <c r="J269" s="9" t="str">
        <f>IF(Base!J269="","",IF(Base!J269="V",1,0))</f>
        <v/>
      </c>
      <c r="K269" s="9" t="str">
        <f>IF(Base!K269="","",IF(Base!K269="F",1,0))</f>
        <v/>
      </c>
      <c r="L269" s="9" t="str">
        <f>IF(Base!L269="","",IF(Base!L269="V",1,0))</f>
        <v/>
      </c>
      <c r="M269" s="9" t="str">
        <f>IF(Base!M269="","",IF(Base!M269="V",1,0))</f>
        <v/>
      </c>
      <c r="N269" s="9" t="str">
        <f>IF(Base!N269="","",IF(Base!N269="V",1,0))</f>
        <v/>
      </c>
      <c r="O269" s="9" t="str">
        <f>IF(Base!O269="","",IF(Base!O269="V",1,0))</f>
        <v/>
      </c>
      <c r="P269" s="10" t="str">
        <f>IF(Base!P269="","",IF(Base!P269="V",1,0))</f>
        <v/>
      </c>
      <c r="Q269" s="8" t="str">
        <f>IF(Base!Q269="","",IF(Base!Q269="V",1,0))</f>
        <v/>
      </c>
      <c r="R269" s="9" t="str">
        <f>IF(Base!R269="","",IF(Base!R269="F",1,0))</f>
        <v/>
      </c>
      <c r="S269" s="9" t="str">
        <f>IF(Base!S269="","",IF(Base!S269="V",1,0))</f>
        <v/>
      </c>
      <c r="T269" s="9" t="str">
        <f>IF(Base!T269="","",IF(Base!T269="V",1,0))</f>
        <v/>
      </c>
      <c r="U269" s="9" t="str">
        <f>IF(Base!U269="","",IF(Base!U269="F",1,0))</f>
        <v/>
      </c>
      <c r="V269" s="9" t="str">
        <f>IF(Base!V269="","",IF(Base!V269="V",1,0))</f>
        <v/>
      </c>
      <c r="W269" s="9" t="str">
        <f>IF(Base!W269="","",IF(Base!W269="V",1,0))</f>
        <v/>
      </c>
      <c r="X269" s="9" t="str">
        <f>IF(Base!X269="","",IF(Base!X269="V",1,0))</f>
        <v/>
      </c>
      <c r="Y269" s="9" t="str">
        <f>IF(Base!Y269="","",IF(Base!Y269="V",1,0))</f>
        <v/>
      </c>
      <c r="Z269" s="10" t="str">
        <f>IF(Base!Z269="","",IF(Base!Z269="V",1,0))</f>
        <v/>
      </c>
      <c r="AA269" s="1" t="str">
        <f>IF(Base!AA269="","",Base!AA269)</f>
        <v/>
      </c>
      <c r="AB269" s="10" t="str">
        <f>IF(Base!AB269="","",Base!AB269)</f>
        <v/>
      </c>
      <c r="AC269" s="9" t="str">
        <f>IF(Base!AC269="","",IF(Base!AC269="F",1,0))</f>
        <v/>
      </c>
      <c r="AD269" s="9" t="str">
        <f>IF(Base!AD269="","",IF(Base!AD269="F",1,0))</f>
        <v/>
      </c>
      <c r="AE269" s="9" t="str">
        <f>IF(Base!AE269="","",IF(Base!AE269="V",1,0))</f>
        <v/>
      </c>
      <c r="AF269" s="9" t="str">
        <f>IF(Base!AF269="","",IF(Base!AF269="F",1,0))</f>
        <v/>
      </c>
      <c r="AG269" s="9" t="str">
        <f>IF(Base!AG269="","",IF(Base!AG269="V",1,0))</f>
        <v/>
      </c>
      <c r="AH269" s="9" t="str">
        <f>IF(Base!AH269="","",IF(Base!AH269="V",1,0))</f>
        <v/>
      </c>
      <c r="AI269" s="9" t="str">
        <f>IF(Base!AI269="","",IF(Base!AI269="F",1,0))</f>
        <v/>
      </c>
      <c r="AJ269" s="9" t="str">
        <f>IF(Base!AJ269="","",IF(Base!AJ269="V",1,0))</f>
        <v/>
      </c>
      <c r="AK269" s="9" t="str">
        <f>IF(Base!AK269="","",IF(Base!AK269="F",1,0))</f>
        <v/>
      </c>
      <c r="AL269" s="10" t="str">
        <f>IF(Base!AL269="","",IF(Base!AL269="F",1,0))</f>
        <v/>
      </c>
      <c r="AM269" s="8" t="str">
        <f>IF(Base!AM269="","",IF(Base!AM269="F",1,0))</f>
        <v/>
      </c>
      <c r="AN269" s="9" t="str">
        <f>IF(Base!AN269="","",IF(Base!AN269="F",1,0))</f>
        <v/>
      </c>
      <c r="AO269" s="9" t="str">
        <f>IF(Base!AO269="","",IF(Base!AO269="V",1,0))</f>
        <v/>
      </c>
      <c r="AP269" s="9" t="str">
        <f>IF(Base!AP269="","",IF(Base!AP269="F",1,0))</f>
        <v/>
      </c>
      <c r="AQ269" s="9" t="str">
        <f>IF(Base!AQ269="","",IF(Base!AQ269="V",1,0))</f>
        <v/>
      </c>
      <c r="AR269" s="9" t="str">
        <f>IF(Base!AR269="","",IF(Base!AR269="V",1,0))</f>
        <v/>
      </c>
      <c r="AS269" s="9" t="str">
        <f>IF(Base!AS269="","",IF(Base!AS269="F",1,0))</f>
        <v/>
      </c>
      <c r="AT269" s="9" t="str">
        <f>IF(Base!AT269="","",IF(Base!AT269="V",1,0))</f>
        <v/>
      </c>
      <c r="AU269" s="9" t="str">
        <f>IF(Base!AU269="","",IF(Base!AU269="F",1,0))</f>
        <v/>
      </c>
      <c r="AV269" s="10" t="str">
        <f>IF(Base!AV269="","",IF(Base!AV269="F",1,0))</f>
        <v/>
      </c>
      <c r="AW269" s="1" t="str">
        <f>IF(Base!AW269="","",Base!AW269)</f>
        <v/>
      </c>
      <c r="AX269" s="10" t="str">
        <f>IF(Base!AX269="","",Base!AX269)</f>
        <v/>
      </c>
      <c r="AY269" s="9" t="str">
        <f>IF(Base!AY269="","",IF(Base!AY269="F",1,0))</f>
        <v/>
      </c>
      <c r="AZ269" s="9" t="str">
        <f>IF(Base!AZ269="","",IF(Base!AZ269="V",1,0))</f>
        <v/>
      </c>
      <c r="BA269" s="9" t="str">
        <f>IF(Base!BA269="","",IF(Base!BA269="F",1,0))</f>
        <v/>
      </c>
      <c r="BB269" s="9" t="str">
        <f>IF(Base!BB269="","",IF(Base!BB269="F",1,0))</f>
        <v/>
      </c>
      <c r="BC269" s="9" t="str">
        <f>IF(Base!BC269="","",IF(Base!BC269="F",1,0))</f>
        <v/>
      </c>
      <c r="BD269" s="9" t="str">
        <f>IF(Base!BD269="","",IF(Base!BD269="F",1,0))</f>
        <v/>
      </c>
      <c r="BE269" s="9" t="str">
        <f>IF(Base!BE269="","",IF(Base!BE269="F",1,0))</f>
        <v/>
      </c>
      <c r="BF269" s="9" t="str">
        <f>IF(Base!BF269="","",IF(Base!BF269="F",1,0))</f>
        <v/>
      </c>
      <c r="BG269" s="9" t="str">
        <f>IF(Base!BG269="","",IF(Base!BG269="F",1,0))</f>
        <v/>
      </c>
      <c r="BH269" s="10" t="str">
        <f>IF(Base!BH269="","",IF(Base!BH269="F",1,0))</f>
        <v/>
      </c>
      <c r="BI269" s="8" t="str">
        <f>IF(Base!BI269="","",IF(Base!BI269="F",1,0))</f>
        <v/>
      </c>
      <c r="BJ269" s="9" t="str">
        <f>IF(Base!BJ269="","",IF(Base!BJ269="V",1,0))</f>
        <v/>
      </c>
      <c r="BK269" s="9" t="str">
        <f>IF(Base!BK269="","",IF(Base!BK269="F",1,0))</f>
        <v/>
      </c>
      <c r="BL269" s="9" t="str">
        <f>IF(Base!BL269="","",IF(Base!BL269="F",1,0))</f>
        <v/>
      </c>
      <c r="BM269" s="9" t="str">
        <f>IF(Base!BM269="","",IF(Base!BM269="F",1,0))</f>
        <v/>
      </c>
      <c r="BN269" s="9" t="str">
        <f>IF(Base!BN269="","",IF(Base!BN269="F",1,0))</f>
        <v/>
      </c>
      <c r="BO269" s="9" t="str">
        <f>IF(Base!BO269="","",IF(Base!BO269="F",1,0))</f>
        <v/>
      </c>
      <c r="BP269" s="9" t="str">
        <f>IF(Base!BP269="","",IF(Base!BP269="F",1,0))</f>
        <v/>
      </c>
      <c r="BQ269" s="9" t="str">
        <f>IF(Base!BQ269="","",IF(Base!BQ269="F",1,0))</f>
        <v/>
      </c>
      <c r="BR269" s="10" t="str">
        <f>IF(Base!BR269="","",IF(Base!BR269="F",1,0))</f>
        <v/>
      </c>
    </row>
    <row r="270" spans="1:70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1" t="str">
        <f>IF(Base!E270="","",Base!E270)</f>
        <v/>
      </c>
      <c r="F270" s="1" t="str">
        <f>IF(Base!F270="","",Base!F270)</f>
        <v/>
      </c>
      <c r="G270" s="8" t="str">
        <f>IF(Base!G270="","",IF(Base!G270="V",1,0))</f>
        <v/>
      </c>
      <c r="H270" s="9" t="str">
        <f>IF(Base!H270="","",IF(Base!H270="F",1,0))</f>
        <v/>
      </c>
      <c r="I270" s="9" t="str">
        <f>IF(Base!I270="","",IF(Base!I270="V",1,0))</f>
        <v/>
      </c>
      <c r="J270" s="9" t="str">
        <f>IF(Base!J270="","",IF(Base!J270="V",1,0))</f>
        <v/>
      </c>
      <c r="K270" s="9" t="str">
        <f>IF(Base!K270="","",IF(Base!K270="F",1,0))</f>
        <v/>
      </c>
      <c r="L270" s="9" t="str">
        <f>IF(Base!L270="","",IF(Base!L270="V",1,0))</f>
        <v/>
      </c>
      <c r="M270" s="9" t="str">
        <f>IF(Base!M270="","",IF(Base!M270="V",1,0))</f>
        <v/>
      </c>
      <c r="N270" s="9" t="str">
        <f>IF(Base!N270="","",IF(Base!N270="V",1,0))</f>
        <v/>
      </c>
      <c r="O270" s="9" t="str">
        <f>IF(Base!O270="","",IF(Base!O270="V",1,0))</f>
        <v/>
      </c>
      <c r="P270" s="10" t="str">
        <f>IF(Base!P270="","",IF(Base!P270="V",1,0))</f>
        <v/>
      </c>
      <c r="Q270" s="8" t="str">
        <f>IF(Base!Q270="","",IF(Base!Q270="V",1,0))</f>
        <v/>
      </c>
      <c r="R270" s="9" t="str">
        <f>IF(Base!R270="","",IF(Base!R270="F",1,0))</f>
        <v/>
      </c>
      <c r="S270" s="9" t="str">
        <f>IF(Base!S270="","",IF(Base!S270="V",1,0))</f>
        <v/>
      </c>
      <c r="T270" s="9" t="str">
        <f>IF(Base!T270="","",IF(Base!T270="V",1,0))</f>
        <v/>
      </c>
      <c r="U270" s="9" t="str">
        <f>IF(Base!U270="","",IF(Base!U270="F",1,0))</f>
        <v/>
      </c>
      <c r="V270" s="9" t="str">
        <f>IF(Base!V270="","",IF(Base!V270="V",1,0))</f>
        <v/>
      </c>
      <c r="W270" s="9" t="str">
        <f>IF(Base!W270="","",IF(Base!W270="V",1,0))</f>
        <v/>
      </c>
      <c r="X270" s="9" t="str">
        <f>IF(Base!X270="","",IF(Base!X270="V",1,0))</f>
        <v/>
      </c>
      <c r="Y270" s="9" t="str">
        <f>IF(Base!Y270="","",IF(Base!Y270="V",1,0))</f>
        <v/>
      </c>
      <c r="Z270" s="10" t="str">
        <f>IF(Base!Z270="","",IF(Base!Z270="V",1,0))</f>
        <v/>
      </c>
      <c r="AA270" s="1" t="str">
        <f>IF(Base!AA270="","",Base!AA270)</f>
        <v/>
      </c>
      <c r="AB270" s="10" t="str">
        <f>IF(Base!AB270="","",Base!AB270)</f>
        <v/>
      </c>
      <c r="AC270" s="9" t="str">
        <f>IF(Base!AC270="","",IF(Base!AC270="F",1,0))</f>
        <v/>
      </c>
      <c r="AD270" s="9" t="str">
        <f>IF(Base!AD270="","",IF(Base!AD270="F",1,0))</f>
        <v/>
      </c>
      <c r="AE270" s="9" t="str">
        <f>IF(Base!AE270="","",IF(Base!AE270="V",1,0))</f>
        <v/>
      </c>
      <c r="AF270" s="9" t="str">
        <f>IF(Base!AF270="","",IF(Base!AF270="F",1,0))</f>
        <v/>
      </c>
      <c r="AG270" s="9" t="str">
        <f>IF(Base!AG270="","",IF(Base!AG270="V",1,0))</f>
        <v/>
      </c>
      <c r="AH270" s="9" t="str">
        <f>IF(Base!AH270="","",IF(Base!AH270="V",1,0))</f>
        <v/>
      </c>
      <c r="AI270" s="9" t="str">
        <f>IF(Base!AI270="","",IF(Base!AI270="F",1,0))</f>
        <v/>
      </c>
      <c r="AJ270" s="9" t="str">
        <f>IF(Base!AJ270="","",IF(Base!AJ270="V",1,0))</f>
        <v/>
      </c>
      <c r="AK270" s="9" t="str">
        <f>IF(Base!AK270="","",IF(Base!AK270="F",1,0))</f>
        <v/>
      </c>
      <c r="AL270" s="10" t="str">
        <f>IF(Base!AL270="","",IF(Base!AL270="F",1,0))</f>
        <v/>
      </c>
      <c r="AM270" s="8" t="str">
        <f>IF(Base!AM270="","",IF(Base!AM270="F",1,0))</f>
        <v/>
      </c>
      <c r="AN270" s="9" t="str">
        <f>IF(Base!AN270="","",IF(Base!AN270="F",1,0))</f>
        <v/>
      </c>
      <c r="AO270" s="9" t="str">
        <f>IF(Base!AO270="","",IF(Base!AO270="V",1,0))</f>
        <v/>
      </c>
      <c r="AP270" s="9" t="str">
        <f>IF(Base!AP270="","",IF(Base!AP270="F",1,0))</f>
        <v/>
      </c>
      <c r="AQ270" s="9" t="str">
        <f>IF(Base!AQ270="","",IF(Base!AQ270="V",1,0))</f>
        <v/>
      </c>
      <c r="AR270" s="9" t="str">
        <f>IF(Base!AR270="","",IF(Base!AR270="V",1,0))</f>
        <v/>
      </c>
      <c r="AS270" s="9" t="str">
        <f>IF(Base!AS270="","",IF(Base!AS270="F",1,0))</f>
        <v/>
      </c>
      <c r="AT270" s="9" t="str">
        <f>IF(Base!AT270="","",IF(Base!AT270="V",1,0))</f>
        <v/>
      </c>
      <c r="AU270" s="9" t="str">
        <f>IF(Base!AU270="","",IF(Base!AU270="F",1,0))</f>
        <v/>
      </c>
      <c r="AV270" s="10" t="str">
        <f>IF(Base!AV270="","",IF(Base!AV270="F",1,0))</f>
        <v/>
      </c>
      <c r="AW270" s="1" t="str">
        <f>IF(Base!AW270="","",Base!AW270)</f>
        <v/>
      </c>
      <c r="AX270" s="10" t="str">
        <f>IF(Base!AX270="","",Base!AX270)</f>
        <v/>
      </c>
      <c r="AY270" s="9" t="str">
        <f>IF(Base!AY270="","",IF(Base!AY270="F",1,0))</f>
        <v/>
      </c>
      <c r="AZ270" s="9" t="str">
        <f>IF(Base!AZ270="","",IF(Base!AZ270="V",1,0))</f>
        <v/>
      </c>
      <c r="BA270" s="9" t="str">
        <f>IF(Base!BA270="","",IF(Base!BA270="F",1,0))</f>
        <v/>
      </c>
      <c r="BB270" s="9" t="str">
        <f>IF(Base!BB270="","",IF(Base!BB270="F",1,0))</f>
        <v/>
      </c>
      <c r="BC270" s="9" t="str">
        <f>IF(Base!BC270="","",IF(Base!BC270="F",1,0))</f>
        <v/>
      </c>
      <c r="BD270" s="9" t="str">
        <f>IF(Base!BD270="","",IF(Base!BD270="F",1,0))</f>
        <v/>
      </c>
      <c r="BE270" s="9" t="str">
        <f>IF(Base!BE270="","",IF(Base!BE270="F",1,0))</f>
        <v/>
      </c>
      <c r="BF270" s="9" t="str">
        <f>IF(Base!BF270="","",IF(Base!BF270="F",1,0))</f>
        <v/>
      </c>
      <c r="BG270" s="9" t="str">
        <f>IF(Base!BG270="","",IF(Base!BG270="F",1,0))</f>
        <v/>
      </c>
      <c r="BH270" s="10" t="str">
        <f>IF(Base!BH270="","",IF(Base!BH270="F",1,0))</f>
        <v/>
      </c>
      <c r="BI270" s="8" t="str">
        <f>IF(Base!BI270="","",IF(Base!BI270="F",1,0))</f>
        <v/>
      </c>
      <c r="BJ270" s="9" t="str">
        <f>IF(Base!BJ270="","",IF(Base!BJ270="V",1,0))</f>
        <v/>
      </c>
      <c r="BK270" s="9" t="str">
        <f>IF(Base!BK270="","",IF(Base!BK270="F",1,0))</f>
        <v/>
      </c>
      <c r="BL270" s="9" t="str">
        <f>IF(Base!BL270="","",IF(Base!BL270="F",1,0))</f>
        <v/>
      </c>
      <c r="BM270" s="9" t="str">
        <f>IF(Base!BM270="","",IF(Base!BM270="F",1,0))</f>
        <v/>
      </c>
      <c r="BN270" s="9" t="str">
        <f>IF(Base!BN270="","",IF(Base!BN270="F",1,0))</f>
        <v/>
      </c>
      <c r="BO270" s="9" t="str">
        <f>IF(Base!BO270="","",IF(Base!BO270="F",1,0))</f>
        <v/>
      </c>
      <c r="BP270" s="9" t="str">
        <f>IF(Base!BP270="","",IF(Base!BP270="F",1,0))</f>
        <v/>
      </c>
      <c r="BQ270" s="9" t="str">
        <f>IF(Base!BQ270="","",IF(Base!BQ270="F",1,0))</f>
        <v/>
      </c>
      <c r="BR270" s="10" t="str">
        <f>IF(Base!BR270="","",IF(Base!BR270="F",1,0))</f>
        <v/>
      </c>
    </row>
    <row r="271" spans="1:70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1" t="str">
        <f>IF(Base!E271="","",Base!E271)</f>
        <v/>
      </c>
      <c r="F271" s="1" t="str">
        <f>IF(Base!F271="","",Base!F271)</f>
        <v/>
      </c>
      <c r="G271" s="8" t="str">
        <f>IF(Base!G271="","",IF(Base!G271="V",1,0))</f>
        <v/>
      </c>
      <c r="H271" s="9" t="str">
        <f>IF(Base!H271="","",IF(Base!H271="F",1,0))</f>
        <v/>
      </c>
      <c r="I271" s="9" t="str">
        <f>IF(Base!I271="","",IF(Base!I271="V",1,0))</f>
        <v/>
      </c>
      <c r="J271" s="9" t="str">
        <f>IF(Base!J271="","",IF(Base!J271="V",1,0))</f>
        <v/>
      </c>
      <c r="K271" s="9" t="str">
        <f>IF(Base!K271="","",IF(Base!K271="F",1,0))</f>
        <v/>
      </c>
      <c r="L271" s="9" t="str">
        <f>IF(Base!L271="","",IF(Base!L271="V",1,0))</f>
        <v/>
      </c>
      <c r="M271" s="9" t="str">
        <f>IF(Base!M271="","",IF(Base!M271="V",1,0))</f>
        <v/>
      </c>
      <c r="N271" s="9" t="str">
        <f>IF(Base!N271="","",IF(Base!N271="V",1,0))</f>
        <v/>
      </c>
      <c r="O271" s="9" t="str">
        <f>IF(Base!O271="","",IF(Base!O271="V",1,0))</f>
        <v/>
      </c>
      <c r="P271" s="10" t="str">
        <f>IF(Base!P271="","",IF(Base!P271="V",1,0))</f>
        <v/>
      </c>
      <c r="Q271" s="8" t="str">
        <f>IF(Base!Q271="","",IF(Base!Q271="V",1,0))</f>
        <v/>
      </c>
      <c r="R271" s="9" t="str">
        <f>IF(Base!R271="","",IF(Base!R271="F",1,0))</f>
        <v/>
      </c>
      <c r="S271" s="9" t="str">
        <f>IF(Base!S271="","",IF(Base!S271="V",1,0))</f>
        <v/>
      </c>
      <c r="T271" s="9" t="str">
        <f>IF(Base!T271="","",IF(Base!T271="V",1,0))</f>
        <v/>
      </c>
      <c r="U271" s="9" t="str">
        <f>IF(Base!U271="","",IF(Base!U271="F",1,0))</f>
        <v/>
      </c>
      <c r="V271" s="9" t="str">
        <f>IF(Base!V271="","",IF(Base!V271="V",1,0))</f>
        <v/>
      </c>
      <c r="W271" s="9" t="str">
        <f>IF(Base!W271="","",IF(Base!W271="V",1,0))</f>
        <v/>
      </c>
      <c r="X271" s="9" t="str">
        <f>IF(Base!X271="","",IF(Base!X271="V",1,0))</f>
        <v/>
      </c>
      <c r="Y271" s="9" t="str">
        <f>IF(Base!Y271="","",IF(Base!Y271="V",1,0))</f>
        <v/>
      </c>
      <c r="Z271" s="10" t="str">
        <f>IF(Base!Z271="","",IF(Base!Z271="V",1,0))</f>
        <v/>
      </c>
      <c r="AA271" s="1" t="str">
        <f>IF(Base!AA271="","",Base!AA271)</f>
        <v/>
      </c>
      <c r="AB271" s="10" t="str">
        <f>IF(Base!AB271="","",Base!AB271)</f>
        <v/>
      </c>
      <c r="AC271" s="9" t="str">
        <f>IF(Base!AC271="","",IF(Base!AC271="F",1,0))</f>
        <v/>
      </c>
      <c r="AD271" s="9" t="str">
        <f>IF(Base!AD271="","",IF(Base!AD271="F",1,0))</f>
        <v/>
      </c>
      <c r="AE271" s="9" t="str">
        <f>IF(Base!AE271="","",IF(Base!AE271="V",1,0))</f>
        <v/>
      </c>
      <c r="AF271" s="9" t="str">
        <f>IF(Base!AF271="","",IF(Base!AF271="F",1,0))</f>
        <v/>
      </c>
      <c r="AG271" s="9" t="str">
        <f>IF(Base!AG271="","",IF(Base!AG271="V",1,0))</f>
        <v/>
      </c>
      <c r="AH271" s="9" t="str">
        <f>IF(Base!AH271="","",IF(Base!AH271="V",1,0))</f>
        <v/>
      </c>
      <c r="AI271" s="9" t="str">
        <f>IF(Base!AI271="","",IF(Base!AI271="F",1,0))</f>
        <v/>
      </c>
      <c r="AJ271" s="9" t="str">
        <f>IF(Base!AJ271="","",IF(Base!AJ271="V",1,0))</f>
        <v/>
      </c>
      <c r="AK271" s="9" t="str">
        <f>IF(Base!AK271="","",IF(Base!AK271="F",1,0))</f>
        <v/>
      </c>
      <c r="AL271" s="10" t="str">
        <f>IF(Base!AL271="","",IF(Base!AL271="F",1,0))</f>
        <v/>
      </c>
      <c r="AM271" s="8" t="str">
        <f>IF(Base!AM271="","",IF(Base!AM271="F",1,0))</f>
        <v/>
      </c>
      <c r="AN271" s="9" t="str">
        <f>IF(Base!AN271="","",IF(Base!AN271="F",1,0))</f>
        <v/>
      </c>
      <c r="AO271" s="9" t="str">
        <f>IF(Base!AO271="","",IF(Base!AO271="V",1,0))</f>
        <v/>
      </c>
      <c r="AP271" s="9" t="str">
        <f>IF(Base!AP271="","",IF(Base!AP271="F",1,0))</f>
        <v/>
      </c>
      <c r="AQ271" s="9" t="str">
        <f>IF(Base!AQ271="","",IF(Base!AQ271="V",1,0))</f>
        <v/>
      </c>
      <c r="AR271" s="9" t="str">
        <f>IF(Base!AR271="","",IF(Base!AR271="V",1,0))</f>
        <v/>
      </c>
      <c r="AS271" s="9" t="str">
        <f>IF(Base!AS271="","",IF(Base!AS271="F",1,0))</f>
        <v/>
      </c>
      <c r="AT271" s="9" t="str">
        <f>IF(Base!AT271="","",IF(Base!AT271="V",1,0))</f>
        <v/>
      </c>
      <c r="AU271" s="9" t="str">
        <f>IF(Base!AU271="","",IF(Base!AU271="F",1,0))</f>
        <v/>
      </c>
      <c r="AV271" s="10" t="str">
        <f>IF(Base!AV271="","",IF(Base!AV271="F",1,0))</f>
        <v/>
      </c>
      <c r="AW271" s="1" t="str">
        <f>IF(Base!AW271="","",Base!AW271)</f>
        <v/>
      </c>
      <c r="AX271" s="10" t="str">
        <f>IF(Base!AX271="","",Base!AX271)</f>
        <v/>
      </c>
      <c r="AY271" s="9" t="str">
        <f>IF(Base!AY271="","",IF(Base!AY271="F",1,0))</f>
        <v/>
      </c>
      <c r="AZ271" s="9" t="str">
        <f>IF(Base!AZ271="","",IF(Base!AZ271="V",1,0))</f>
        <v/>
      </c>
      <c r="BA271" s="9" t="str">
        <f>IF(Base!BA271="","",IF(Base!BA271="F",1,0))</f>
        <v/>
      </c>
      <c r="BB271" s="9" t="str">
        <f>IF(Base!BB271="","",IF(Base!BB271="F",1,0))</f>
        <v/>
      </c>
      <c r="BC271" s="9" t="str">
        <f>IF(Base!BC271="","",IF(Base!BC271="F",1,0))</f>
        <v/>
      </c>
      <c r="BD271" s="9" t="str">
        <f>IF(Base!BD271="","",IF(Base!BD271="F",1,0))</f>
        <v/>
      </c>
      <c r="BE271" s="9" t="str">
        <f>IF(Base!BE271="","",IF(Base!BE271="F",1,0))</f>
        <v/>
      </c>
      <c r="BF271" s="9" t="str">
        <f>IF(Base!BF271="","",IF(Base!BF271="F",1,0))</f>
        <v/>
      </c>
      <c r="BG271" s="9" t="str">
        <f>IF(Base!BG271="","",IF(Base!BG271="F",1,0))</f>
        <v/>
      </c>
      <c r="BH271" s="10" t="str">
        <f>IF(Base!BH271="","",IF(Base!BH271="F",1,0))</f>
        <v/>
      </c>
      <c r="BI271" s="8" t="str">
        <f>IF(Base!BI271="","",IF(Base!BI271="F",1,0))</f>
        <v/>
      </c>
      <c r="BJ271" s="9" t="str">
        <f>IF(Base!BJ271="","",IF(Base!BJ271="V",1,0))</f>
        <v/>
      </c>
      <c r="BK271" s="9" t="str">
        <f>IF(Base!BK271="","",IF(Base!BK271="F",1,0))</f>
        <v/>
      </c>
      <c r="BL271" s="9" t="str">
        <f>IF(Base!BL271="","",IF(Base!BL271="F",1,0))</f>
        <v/>
      </c>
      <c r="BM271" s="9" t="str">
        <f>IF(Base!BM271="","",IF(Base!BM271="F",1,0))</f>
        <v/>
      </c>
      <c r="BN271" s="9" t="str">
        <f>IF(Base!BN271="","",IF(Base!BN271="F",1,0))</f>
        <v/>
      </c>
      <c r="BO271" s="9" t="str">
        <f>IF(Base!BO271="","",IF(Base!BO271="F",1,0))</f>
        <v/>
      </c>
      <c r="BP271" s="9" t="str">
        <f>IF(Base!BP271="","",IF(Base!BP271="F",1,0))</f>
        <v/>
      </c>
      <c r="BQ271" s="9" t="str">
        <f>IF(Base!BQ271="","",IF(Base!BQ271="F",1,0))</f>
        <v/>
      </c>
      <c r="BR271" s="10" t="str">
        <f>IF(Base!BR271="","",IF(Base!BR271="F",1,0))</f>
        <v/>
      </c>
    </row>
    <row r="272" spans="1:70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1" t="str">
        <f>IF(Base!E272="","",Base!E272)</f>
        <v/>
      </c>
      <c r="F272" s="1" t="str">
        <f>IF(Base!F272="","",Base!F272)</f>
        <v/>
      </c>
      <c r="G272" s="8" t="str">
        <f>IF(Base!G272="","",IF(Base!G272="V",1,0))</f>
        <v/>
      </c>
      <c r="H272" s="9" t="str">
        <f>IF(Base!H272="","",IF(Base!H272="F",1,0))</f>
        <v/>
      </c>
      <c r="I272" s="9" t="str">
        <f>IF(Base!I272="","",IF(Base!I272="V",1,0))</f>
        <v/>
      </c>
      <c r="J272" s="9" t="str">
        <f>IF(Base!J272="","",IF(Base!J272="V",1,0))</f>
        <v/>
      </c>
      <c r="K272" s="9" t="str">
        <f>IF(Base!K272="","",IF(Base!K272="F",1,0))</f>
        <v/>
      </c>
      <c r="L272" s="9" t="str">
        <f>IF(Base!L272="","",IF(Base!L272="V",1,0))</f>
        <v/>
      </c>
      <c r="M272" s="9" t="str">
        <f>IF(Base!M272="","",IF(Base!M272="V",1,0))</f>
        <v/>
      </c>
      <c r="N272" s="9" t="str">
        <f>IF(Base!N272="","",IF(Base!N272="V",1,0))</f>
        <v/>
      </c>
      <c r="O272" s="9" t="str">
        <f>IF(Base!O272="","",IF(Base!O272="V",1,0))</f>
        <v/>
      </c>
      <c r="P272" s="10" t="str">
        <f>IF(Base!P272="","",IF(Base!P272="V",1,0))</f>
        <v/>
      </c>
      <c r="Q272" s="8" t="str">
        <f>IF(Base!Q272="","",IF(Base!Q272="V",1,0))</f>
        <v/>
      </c>
      <c r="R272" s="9" t="str">
        <f>IF(Base!R272="","",IF(Base!R272="F",1,0))</f>
        <v/>
      </c>
      <c r="S272" s="9" t="str">
        <f>IF(Base!S272="","",IF(Base!S272="V",1,0))</f>
        <v/>
      </c>
      <c r="T272" s="9" t="str">
        <f>IF(Base!T272="","",IF(Base!T272="V",1,0))</f>
        <v/>
      </c>
      <c r="U272" s="9" t="str">
        <f>IF(Base!U272="","",IF(Base!U272="F",1,0))</f>
        <v/>
      </c>
      <c r="V272" s="9" t="str">
        <f>IF(Base!V272="","",IF(Base!V272="V",1,0))</f>
        <v/>
      </c>
      <c r="W272" s="9" t="str">
        <f>IF(Base!W272="","",IF(Base!W272="V",1,0))</f>
        <v/>
      </c>
      <c r="X272" s="9" t="str">
        <f>IF(Base!X272="","",IF(Base!X272="V",1,0))</f>
        <v/>
      </c>
      <c r="Y272" s="9" t="str">
        <f>IF(Base!Y272="","",IF(Base!Y272="V",1,0))</f>
        <v/>
      </c>
      <c r="Z272" s="10" t="str">
        <f>IF(Base!Z272="","",IF(Base!Z272="V",1,0))</f>
        <v/>
      </c>
      <c r="AA272" s="1" t="str">
        <f>IF(Base!AA272="","",Base!AA272)</f>
        <v/>
      </c>
      <c r="AB272" s="10" t="str">
        <f>IF(Base!AB272="","",Base!AB272)</f>
        <v/>
      </c>
      <c r="AC272" s="9" t="str">
        <f>IF(Base!AC272="","",IF(Base!AC272="F",1,0))</f>
        <v/>
      </c>
      <c r="AD272" s="9" t="str">
        <f>IF(Base!AD272="","",IF(Base!AD272="F",1,0))</f>
        <v/>
      </c>
      <c r="AE272" s="9" t="str">
        <f>IF(Base!AE272="","",IF(Base!AE272="V",1,0))</f>
        <v/>
      </c>
      <c r="AF272" s="9" t="str">
        <f>IF(Base!AF272="","",IF(Base!AF272="F",1,0))</f>
        <v/>
      </c>
      <c r="AG272" s="9" t="str">
        <f>IF(Base!AG272="","",IF(Base!AG272="V",1,0))</f>
        <v/>
      </c>
      <c r="AH272" s="9" t="str">
        <f>IF(Base!AH272="","",IF(Base!AH272="V",1,0))</f>
        <v/>
      </c>
      <c r="AI272" s="9" t="str">
        <f>IF(Base!AI272="","",IF(Base!AI272="F",1,0))</f>
        <v/>
      </c>
      <c r="AJ272" s="9" t="str">
        <f>IF(Base!AJ272="","",IF(Base!AJ272="V",1,0))</f>
        <v/>
      </c>
      <c r="AK272" s="9" t="str">
        <f>IF(Base!AK272="","",IF(Base!AK272="F",1,0))</f>
        <v/>
      </c>
      <c r="AL272" s="10" t="str">
        <f>IF(Base!AL272="","",IF(Base!AL272="F",1,0))</f>
        <v/>
      </c>
      <c r="AM272" s="8" t="str">
        <f>IF(Base!AM272="","",IF(Base!AM272="F",1,0))</f>
        <v/>
      </c>
      <c r="AN272" s="9" t="str">
        <f>IF(Base!AN272="","",IF(Base!AN272="F",1,0))</f>
        <v/>
      </c>
      <c r="AO272" s="9" t="str">
        <f>IF(Base!AO272="","",IF(Base!AO272="V",1,0))</f>
        <v/>
      </c>
      <c r="AP272" s="9" t="str">
        <f>IF(Base!AP272="","",IF(Base!AP272="F",1,0))</f>
        <v/>
      </c>
      <c r="AQ272" s="9" t="str">
        <f>IF(Base!AQ272="","",IF(Base!AQ272="V",1,0))</f>
        <v/>
      </c>
      <c r="AR272" s="9" t="str">
        <f>IF(Base!AR272="","",IF(Base!AR272="V",1,0))</f>
        <v/>
      </c>
      <c r="AS272" s="9" t="str">
        <f>IF(Base!AS272="","",IF(Base!AS272="F",1,0))</f>
        <v/>
      </c>
      <c r="AT272" s="9" t="str">
        <f>IF(Base!AT272="","",IF(Base!AT272="V",1,0))</f>
        <v/>
      </c>
      <c r="AU272" s="9" t="str">
        <f>IF(Base!AU272="","",IF(Base!AU272="F",1,0))</f>
        <v/>
      </c>
      <c r="AV272" s="10" t="str">
        <f>IF(Base!AV272="","",IF(Base!AV272="F",1,0))</f>
        <v/>
      </c>
      <c r="AW272" s="1" t="str">
        <f>IF(Base!AW272="","",Base!AW272)</f>
        <v/>
      </c>
      <c r="AX272" s="10" t="str">
        <f>IF(Base!AX272="","",Base!AX272)</f>
        <v/>
      </c>
      <c r="AY272" s="9" t="str">
        <f>IF(Base!AY272="","",IF(Base!AY272="F",1,0))</f>
        <v/>
      </c>
      <c r="AZ272" s="9" t="str">
        <f>IF(Base!AZ272="","",IF(Base!AZ272="V",1,0))</f>
        <v/>
      </c>
      <c r="BA272" s="9" t="str">
        <f>IF(Base!BA272="","",IF(Base!BA272="F",1,0))</f>
        <v/>
      </c>
      <c r="BB272" s="9" t="str">
        <f>IF(Base!BB272="","",IF(Base!BB272="F",1,0))</f>
        <v/>
      </c>
      <c r="BC272" s="9" t="str">
        <f>IF(Base!BC272="","",IF(Base!BC272="F",1,0))</f>
        <v/>
      </c>
      <c r="BD272" s="9" t="str">
        <f>IF(Base!BD272="","",IF(Base!BD272="F",1,0))</f>
        <v/>
      </c>
      <c r="BE272" s="9" t="str">
        <f>IF(Base!BE272="","",IF(Base!BE272="F",1,0))</f>
        <v/>
      </c>
      <c r="BF272" s="9" t="str">
        <f>IF(Base!BF272="","",IF(Base!BF272="F",1,0))</f>
        <v/>
      </c>
      <c r="BG272" s="9" t="str">
        <f>IF(Base!BG272="","",IF(Base!BG272="F",1,0))</f>
        <v/>
      </c>
      <c r="BH272" s="10" t="str">
        <f>IF(Base!BH272="","",IF(Base!BH272="F",1,0))</f>
        <v/>
      </c>
      <c r="BI272" s="8" t="str">
        <f>IF(Base!BI272="","",IF(Base!BI272="F",1,0))</f>
        <v/>
      </c>
      <c r="BJ272" s="9" t="str">
        <f>IF(Base!BJ272="","",IF(Base!BJ272="V",1,0))</f>
        <v/>
      </c>
      <c r="BK272" s="9" t="str">
        <f>IF(Base!BK272="","",IF(Base!BK272="F",1,0))</f>
        <v/>
      </c>
      <c r="BL272" s="9" t="str">
        <f>IF(Base!BL272="","",IF(Base!BL272="F",1,0))</f>
        <v/>
      </c>
      <c r="BM272" s="9" t="str">
        <f>IF(Base!BM272="","",IF(Base!BM272="F",1,0))</f>
        <v/>
      </c>
      <c r="BN272" s="9" t="str">
        <f>IF(Base!BN272="","",IF(Base!BN272="F",1,0))</f>
        <v/>
      </c>
      <c r="BO272" s="9" t="str">
        <f>IF(Base!BO272="","",IF(Base!BO272="F",1,0))</f>
        <v/>
      </c>
      <c r="BP272" s="9" t="str">
        <f>IF(Base!BP272="","",IF(Base!BP272="F",1,0))</f>
        <v/>
      </c>
      <c r="BQ272" s="9" t="str">
        <f>IF(Base!BQ272="","",IF(Base!BQ272="F",1,0))</f>
        <v/>
      </c>
      <c r="BR272" s="10" t="str">
        <f>IF(Base!BR272="","",IF(Base!BR272="F",1,0))</f>
        <v/>
      </c>
    </row>
    <row r="273" spans="1:70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1" t="str">
        <f>IF(Base!E273="","",Base!E273)</f>
        <v/>
      </c>
      <c r="F273" s="1" t="str">
        <f>IF(Base!F273="","",Base!F273)</f>
        <v/>
      </c>
      <c r="G273" s="8" t="str">
        <f>IF(Base!G273="","",IF(Base!G273="V",1,0))</f>
        <v/>
      </c>
      <c r="H273" s="9" t="str">
        <f>IF(Base!H273="","",IF(Base!H273="F",1,0))</f>
        <v/>
      </c>
      <c r="I273" s="9" t="str">
        <f>IF(Base!I273="","",IF(Base!I273="V",1,0))</f>
        <v/>
      </c>
      <c r="J273" s="9" t="str">
        <f>IF(Base!J273="","",IF(Base!J273="V",1,0))</f>
        <v/>
      </c>
      <c r="K273" s="9" t="str">
        <f>IF(Base!K273="","",IF(Base!K273="F",1,0))</f>
        <v/>
      </c>
      <c r="L273" s="9" t="str">
        <f>IF(Base!L273="","",IF(Base!L273="V",1,0))</f>
        <v/>
      </c>
      <c r="M273" s="9" t="str">
        <f>IF(Base!M273="","",IF(Base!M273="V",1,0))</f>
        <v/>
      </c>
      <c r="N273" s="9" t="str">
        <f>IF(Base!N273="","",IF(Base!N273="V",1,0))</f>
        <v/>
      </c>
      <c r="O273" s="9" t="str">
        <f>IF(Base!O273="","",IF(Base!O273="V",1,0))</f>
        <v/>
      </c>
      <c r="P273" s="10" t="str">
        <f>IF(Base!P273="","",IF(Base!P273="V",1,0))</f>
        <v/>
      </c>
      <c r="Q273" s="8" t="str">
        <f>IF(Base!Q273="","",IF(Base!Q273="V",1,0))</f>
        <v/>
      </c>
      <c r="R273" s="9" t="str">
        <f>IF(Base!R273="","",IF(Base!R273="F",1,0))</f>
        <v/>
      </c>
      <c r="S273" s="9" t="str">
        <f>IF(Base!S273="","",IF(Base!S273="V",1,0))</f>
        <v/>
      </c>
      <c r="T273" s="9" t="str">
        <f>IF(Base!T273="","",IF(Base!T273="V",1,0))</f>
        <v/>
      </c>
      <c r="U273" s="9" t="str">
        <f>IF(Base!U273="","",IF(Base!U273="F",1,0))</f>
        <v/>
      </c>
      <c r="V273" s="9" t="str">
        <f>IF(Base!V273="","",IF(Base!V273="V",1,0))</f>
        <v/>
      </c>
      <c r="W273" s="9" t="str">
        <f>IF(Base!W273="","",IF(Base!W273="V",1,0))</f>
        <v/>
      </c>
      <c r="X273" s="9" t="str">
        <f>IF(Base!X273="","",IF(Base!X273="V",1,0))</f>
        <v/>
      </c>
      <c r="Y273" s="9" t="str">
        <f>IF(Base!Y273="","",IF(Base!Y273="V",1,0))</f>
        <v/>
      </c>
      <c r="Z273" s="10" t="str">
        <f>IF(Base!Z273="","",IF(Base!Z273="V",1,0))</f>
        <v/>
      </c>
      <c r="AA273" s="1" t="str">
        <f>IF(Base!AA273="","",Base!AA273)</f>
        <v/>
      </c>
      <c r="AB273" s="10" t="str">
        <f>IF(Base!AB273="","",Base!AB273)</f>
        <v/>
      </c>
      <c r="AC273" s="9" t="str">
        <f>IF(Base!AC273="","",IF(Base!AC273="F",1,0))</f>
        <v/>
      </c>
      <c r="AD273" s="9" t="str">
        <f>IF(Base!AD273="","",IF(Base!AD273="F",1,0))</f>
        <v/>
      </c>
      <c r="AE273" s="9" t="str">
        <f>IF(Base!AE273="","",IF(Base!AE273="V",1,0))</f>
        <v/>
      </c>
      <c r="AF273" s="9" t="str">
        <f>IF(Base!AF273="","",IF(Base!AF273="F",1,0))</f>
        <v/>
      </c>
      <c r="AG273" s="9" t="str">
        <f>IF(Base!AG273="","",IF(Base!AG273="V",1,0))</f>
        <v/>
      </c>
      <c r="AH273" s="9" t="str">
        <f>IF(Base!AH273="","",IF(Base!AH273="V",1,0))</f>
        <v/>
      </c>
      <c r="AI273" s="9" t="str">
        <f>IF(Base!AI273="","",IF(Base!AI273="F",1,0))</f>
        <v/>
      </c>
      <c r="AJ273" s="9" t="str">
        <f>IF(Base!AJ273="","",IF(Base!AJ273="V",1,0))</f>
        <v/>
      </c>
      <c r="AK273" s="9" t="str">
        <f>IF(Base!AK273="","",IF(Base!AK273="F",1,0))</f>
        <v/>
      </c>
      <c r="AL273" s="10" t="str">
        <f>IF(Base!AL273="","",IF(Base!AL273="F",1,0))</f>
        <v/>
      </c>
      <c r="AM273" s="8" t="str">
        <f>IF(Base!AM273="","",IF(Base!AM273="F",1,0))</f>
        <v/>
      </c>
      <c r="AN273" s="9" t="str">
        <f>IF(Base!AN273="","",IF(Base!AN273="F",1,0))</f>
        <v/>
      </c>
      <c r="AO273" s="9" t="str">
        <f>IF(Base!AO273="","",IF(Base!AO273="V",1,0))</f>
        <v/>
      </c>
      <c r="AP273" s="9" t="str">
        <f>IF(Base!AP273="","",IF(Base!AP273="F",1,0))</f>
        <v/>
      </c>
      <c r="AQ273" s="9" t="str">
        <f>IF(Base!AQ273="","",IF(Base!AQ273="V",1,0))</f>
        <v/>
      </c>
      <c r="AR273" s="9" t="str">
        <f>IF(Base!AR273="","",IF(Base!AR273="V",1,0))</f>
        <v/>
      </c>
      <c r="AS273" s="9" t="str">
        <f>IF(Base!AS273="","",IF(Base!AS273="F",1,0))</f>
        <v/>
      </c>
      <c r="AT273" s="9" t="str">
        <f>IF(Base!AT273="","",IF(Base!AT273="V",1,0))</f>
        <v/>
      </c>
      <c r="AU273" s="9" t="str">
        <f>IF(Base!AU273="","",IF(Base!AU273="F",1,0))</f>
        <v/>
      </c>
      <c r="AV273" s="10" t="str">
        <f>IF(Base!AV273="","",IF(Base!AV273="F",1,0))</f>
        <v/>
      </c>
      <c r="AW273" s="1" t="str">
        <f>IF(Base!AW273="","",Base!AW273)</f>
        <v/>
      </c>
      <c r="AX273" s="10" t="str">
        <f>IF(Base!AX273="","",Base!AX273)</f>
        <v/>
      </c>
      <c r="AY273" s="9" t="str">
        <f>IF(Base!AY273="","",IF(Base!AY273="F",1,0))</f>
        <v/>
      </c>
      <c r="AZ273" s="9" t="str">
        <f>IF(Base!AZ273="","",IF(Base!AZ273="V",1,0))</f>
        <v/>
      </c>
      <c r="BA273" s="9" t="str">
        <f>IF(Base!BA273="","",IF(Base!BA273="F",1,0))</f>
        <v/>
      </c>
      <c r="BB273" s="9" t="str">
        <f>IF(Base!BB273="","",IF(Base!BB273="F",1,0))</f>
        <v/>
      </c>
      <c r="BC273" s="9" t="str">
        <f>IF(Base!BC273="","",IF(Base!BC273="F",1,0))</f>
        <v/>
      </c>
      <c r="BD273" s="9" t="str">
        <f>IF(Base!BD273="","",IF(Base!BD273="F",1,0))</f>
        <v/>
      </c>
      <c r="BE273" s="9" t="str">
        <f>IF(Base!BE273="","",IF(Base!BE273="F",1,0))</f>
        <v/>
      </c>
      <c r="BF273" s="9" t="str">
        <f>IF(Base!BF273="","",IF(Base!BF273="F",1,0))</f>
        <v/>
      </c>
      <c r="BG273" s="9" t="str">
        <f>IF(Base!BG273="","",IF(Base!BG273="F",1,0))</f>
        <v/>
      </c>
      <c r="BH273" s="10" t="str">
        <f>IF(Base!BH273="","",IF(Base!BH273="F",1,0))</f>
        <v/>
      </c>
      <c r="BI273" s="8" t="str">
        <f>IF(Base!BI273="","",IF(Base!BI273="F",1,0))</f>
        <v/>
      </c>
      <c r="BJ273" s="9" t="str">
        <f>IF(Base!BJ273="","",IF(Base!BJ273="V",1,0))</f>
        <v/>
      </c>
      <c r="BK273" s="9" t="str">
        <f>IF(Base!BK273="","",IF(Base!BK273="F",1,0))</f>
        <v/>
      </c>
      <c r="BL273" s="9" t="str">
        <f>IF(Base!BL273="","",IF(Base!BL273="F",1,0))</f>
        <v/>
      </c>
      <c r="BM273" s="9" t="str">
        <f>IF(Base!BM273="","",IF(Base!BM273="F",1,0))</f>
        <v/>
      </c>
      <c r="BN273" s="9" t="str">
        <f>IF(Base!BN273="","",IF(Base!BN273="F",1,0))</f>
        <v/>
      </c>
      <c r="BO273" s="9" t="str">
        <f>IF(Base!BO273="","",IF(Base!BO273="F",1,0))</f>
        <v/>
      </c>
      <c r="BP273" s="9" t="str">
        <f>IF(Base!BP273="","",IF(Base!BP273="F",1,0))</f>
        <v/>
      </c>
      <c r="BQ273" s="9" t="str">
        <f>IF(Base!BQ273="","",IF(Base!BQ273="F",1,0))</f>
        <v/>
      </c>
      <c r="BR273" s="10" t="str">
        <f>IF(Base!BR273="","",IF(Base!BR273="F",1,0))</f>
        <v/>
      </c>
    </row>
    <row r="274" spans="1:70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1" t="str">
        <f>IF(Base!E274="","",Base!E274)</f>
        <v/>
      </c>
      <c r="F274" s="1" t="str">
        <f>IF(Base!F274="","",Base!F274)</f>
        <v/>
      </c>
      <c r="G274" s="8" t="str">
        <f>IF(Base!G274="","",IF(Base!G274="V",1,0))</f>
        <v/>
      </c>
      <c r="H274" s="9" t="str">
        <f>IF(Base!H274="","",IF(Base!H274="F",1,0))</f>
        <v/>
      </c>
      <c r="I274" s="9" t="str">
        <f>IF(Base!I274="","",IF(Base!I274="V",1,0))</f>
        <v/>
      </c>
      <c r="J274" s="9" t="str">
        <f>IF(Base!J274="","",IF(Base!J274="V",1,0))</f>
        <v/>
      </c>
      <c r="K274" s="9" t="str">
        <f>IF(Base!K274="","",IF(Base!K274="F",1,0))</f>
        <v/>
      </c>
      <c r="L274" s="9" t="str">
        <f>IF(Base!L274="","",IF(Base!L274="V",1,0))</f>
        <v/>
      </c>
      <c r="M274" s="9" t="str">
        <f>IF(Base!M274="","",IF(Base!M274="V",1,0))</f>
        <v/>
      </c>
      <c r="N274" s="9" t="str">
        <f>IF(Base!N274="","",IF(Base!N274="V",1,0))</f>
        <v/>
      </c>
      <c r="O274" s="9" t="str">
        <f>IF(Base!O274="","",IF(Base!O274="V",1,0))</f>
        <v/>
      </c>
      <c r="P274" s="10" t="str">
        <f>IF(Base!P274="","",IF(Base!P274="V",1,0))</f>
        <v/>
      </c>
      <c r="Q274" s="8" t="str">
        <f>IF(Base!Q274="","",IF(Base!Q274="V",1,0))</f>
        <v/>
      </c>
      <c r="R274" s="9" t="str">
        <f>IF(Base!R274="","",IF(Base!R274="F",1,0))</f>
        <v/>
      </c>
      <c r="S274" s="9" t="str">
        <f>IF(Base!S274="","",IF(Base!S274="V",1,0))</f>
        <v/>
      </c>
      <c r="T274" s="9" t="str">
        <f>IF(Base!T274="","",IF(Base!T274="V",1,0))</f>
        <v/>
      </c>
      <c r="U274" s="9" t="str">
        <f>IF(Base!U274="","",IF(Base!U274="F",1,0))</f>
        <v/>
      </c>
      <c r="V274" s="9" t="str">
        <f>IF(Base!V274="","",IF(Base!V274="V",1,0))</f>
        <v/>
      </c>
      <c r="W274" s="9" t="str">
        <f>IF(Base!W274="","",IF(Base!W274="V",1,0))</f>
        <v/>
      </c>
      <c r="X274" s="9" t="str">
        <f>IF(Base!X274="","",IF(Base!X274="V",1,0))</f>
        <v/>
      </c>
      <c r="Y274" s="9" t="str">
        <f>IF(Base!Y274="","",IF(Base!Y274="V",1,0))</f>
        <v/>
      </c>
      <c r="Z274" s="10" t="str">
        <f>IF(Base!Z274="","",IF(Base!Z274="V",1,0))</f>
        <v/>
      </c>
      <c r="AA274" s="1" t="str">
        <f>IF(Base!AA274="","",Base!AA274)</f>
        <v/>
      </c>
      <c r="AB274" s="10" t="str">
        <f>IF(Base!AB274="","",Base!AB274)</f>
        <v/>
      </c>
      <c r="AC274" s="9" t="str">
        <f>IF(Base!AC274="","",IF(Base!AC274="F",1,0))</f>
        <v/>
      </c>
      <c r="AD274" s="9" t="str">
        <f>IF(Base!AD274="","",IF(Base!AD274="F",1,0))</f>
        <v/>
      </c>
      <c r="AE274" s="9" t="str">
        <f>IF(Base!AE274="","",IF(Base!AE274="V",1,0))</f>
        <v/>
      </c>
      <c r="AF274" s="9" t="str">
        <f>IF(Base!AF274="","",IF(Base!AF274="F",1,0))</f>
        <v/>
      </c>
      <c r="AG274" s="9" t="str">
        <f>IF(Base!AG274="","",IF(Base!AG274="V",1,0))</f>
        <v/>
      </c>
      <c r="AH274" s="9" t="str">
        <f>IF(Base!AH274="","",IF(Base!AH274="V",1,0))</f>
        <v/>
      </c>
      <c r="AI274" s="9" t="str">
        <f>IF(Base!AI274="","",IF(Base!AI274="F",1,0))</f>
        <v/>
      </c>
      <c r="AJ274" s="9" t="str">
        <f>IF(Base!AJ274="","",IF(Base!AJ274="V",1,0))</f>
        <v/>
      </c>
      <c r="AK274" s="9" t="str">
        <f>IF(Base!AK274="","",IF(Base!AK274="F",1,0))</f>
        <v/>
      </c>
      <c r="AL274" s="10" t="str">
        <f>IF(Base!AL274="","",IF(Base!AL274="F",1,0))</f>
        <v/>
      </c>
      <c r="AM274" s="8" t="str">
        <f>IF(Base!AM274="","",IF(Base!AM274="F",1,0))</f>
        <v/>
      </c>
      <c r="AN274" s="9" t="str">
        <f>IF(Base!AN274="","",IF(Base!AN274="F",1,0))</f>
        <v/>
      </c>
      <c r="AO274" s="9" t="str">
        <f>IF(Base!AO274="","",IF(Base!AO274="V",1,0))</f>
        <v/>
      </c>
      <c r="AP274" s="9" t="str">
        <f>IF(Base!AP274="","",IF(Base!AP274="F",1,0))</f>
        <v/>
      </c>
      <c r="AQ274" s="9" t="str">
        <f>IF(Base!AQ274="","",IF(Base!AQ274="V",1,0))</f>
        <v/>
      </c>
      <c r="AR274" s="9" t="str">
        <f>IF(Base!AR274="","",IF(Base!AR274="V",1,0))</f>
        <v/>
      </c>
      <c r="AS274" s="9" t="str">
        <f>IF(Base!AS274="","",IF(Base!AS274="F",1,0))</f>
        <v/>
      </c>
      <c r="AT274" s="9" t="str">
        <f>IF(Base!AT274="","",IF(Base!AT274="V",1,0))</f>
        <v/>
      </c>
      <c r="AU274" s="9" t="str">
        <f>IF(Base!AU274="","",IF(Base!AU274="F",1,0))</f>
        <v/>
      </c>
      <c r="AV274" s="10" t="str">
        <f>IF(Base!AV274="","",IF(Base!AV274="F",1,0))</f>
        <v/>
      </c>
      <c r="AW274" s="1" t="str">
        <f>IF(Base!AW274="","",Base!AW274)</f>
        <v/>
      </c>
      <c r="AX274" s="10" t="str">
        <f>IF(Base!AX274="","",Base!AX274)</f>
        <v/>
      </c>
      <c r="AY274" s="9" t="str">
        <f>IF(Base!AY274="","",IF(Base!AY274="F",1,0))</f>
        <v/>
      </c>
      <c r="AZ274" s="9" t="str">
        <f>IF(Base!AZ274="","",IF(Base!AZ274="V",1,0))</f>
        <v/>
      </c>
      <c r="BA274" s="9" t="str">
        <f>IF(Base!BA274="","",IF(Base!BA274="F",1,0))</f>
        <v/>
      </c>
      <c r="BB274" s="9" t="str">
        <f>IF(Base!BB274="","",IF(Base!BB274="F",1,0))</f>
        <v/>
      </c>
      <c r="BC274" s="9" t="str">
        <f>IF(Base!BC274="","",IF(Base!BC274="F",1,0))</f>
        <v/>
      </c>
      <c r="BD274" s="9" t="str">
        <f>IF(Base!BD274="","",IF(Base!BD274="F",1,0))</f>
        <v/>
      </c>
      <c r="BE274" s="9" t="str">
        <f>IF(Base!BE274="","",IF(Base!BE274="F",1,0))</f>
        <v/>
      </c>
      <c r="BF274" s="9" t="str">
        <f>IF(Base!BF274="","",IF(Base!BF274="F",1,0))</f>
        <v/>
      </c>
      <c r="BG274" s="9" t="str">
        <f>IF(Base!BG274="","",IF(Base!BG274="F",1,0))</f>
        <v/>
      </c>
      <c r="BH274" s="10" t="str">
        <f>IF(Base!BH274="","",IF(Base!BH274="F",1,0))</f>
        <v/>
      </c>
      <c r="BI274" s="8" t="str">
        <f>IF(Base!BI274="","",IF(Base!BI274="F",1,0))</f>
        <v/>
      </c>
      <c r="BJ274" s="9" t="str">
        <f>IF(Base!BJ274="","",IF(Base!BJ274="V",1,0))</f>
        <v/>
      </c>
      <c r="BK274" s="9" t="str">
        <f>IF(Base!BK274="","",IF(Base!BK274="F",1,0))</f>
        <v/>
      </c>
      <c r="BL274" s="9" t="str">
        <f>IF(Base!BL274="","",IF(Base!BL274="F",1,0))</f>
        <v/>
      </c>
      <c r="BM274" s="9" t="str">
        <f>IF(Base!BM274="","",IF(Base!BM274="F",1,0))</f>
        <v/>
      </c>
      <c r="BN274" s="9" t="str">
        <f>IF(Base!BN274="","",IF(Base!BN274="F",1,0))</f>
        <v/>
      </c>
      <c r="BO274" s="9" t="str">
        <f>IF(Base!BO274="","",IF(Base!BO274="F",1,0))</f>
        <v/>
      </c>
      <c r="BP274" s="9" t="str">
        <f>IF(Base!BP274="","",IF(Base!BP274="F",1,0))</f>
        <v/>
      </c>
      <c r="BQ274" s="9" t="str">
        <f>IF(Base!BQ274="","",IF(Base!BQ274="F",1,0))</f>
        <v/>
      </c>
      <c r="BR274" s="10" t="str">
        <f>IF(Base!BR274="","",IF(Base!BR274="F",1,0))</f>
        <v/>
      </c>
    </row>
    <row r="275" spans="1:70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1" t="str">
        <f>IF(Base!E275="","",Base!E275)</f>
        <v/>
      </c>
      <c r="F275" s="1" t="str">
        <f>IF(Base!F275="","",Base!F275)</f>
        <v/>
      </c>
      <c r="G275" s="8" t="str">
        <f>IF(Base!G275="","",IF(Base!G275="V",1,0))</f>
        <v/>
      </c>
      <c r="H275" s="9" t="str">
        <f>IF(Base!H275="","",IF(Base!H275="F",1,0))</f>
        <v/>
      </c>
      <c r="I275" s="9" t="str">
        <f>IF(Base!I275="","",IF(Base!I275="V",1,0))</f>
        <v/>
      </c>
      <c r="J275" s="9" t="str">
        <f>IF(Base!J275="","",IF(Base!J275="V",1,0))</f>
        <v/>
      </c>
      <c r="K275" s="9" t="str">
        <f>IF(Base!K275="","",IF(Base!K275="F",1,0))</f>
        <v/>
      </c>
      <c r="L275" s="9" t="str">
        <f>IF(Base!L275="","",IF(Base!L275="V",1,0))</f>
        <v/>
      </c>
      <c r="M275" s="9" t="str">
        <f>IF(Base!M275="","",IF(Base!M275="V",1,0))</f>
        <v/>
      </c>
      <c r="N275" s="9" t="str">
        <f>IF(Base!N275="","",IF(Base!N275="V",1,0))</f>
        <v/>
      </c>
      <c r="O275" s="9" t="str">
        <f>IF(Base!O275="","",IF(Base!O275="V",1,0))</f>
        <v/>
      </c>
      <c r="P275" s="10" t="str">
        <f>IF(Base!P275="","",IF(Base!P275="V",1,0))</f>
        <v/>
      </c>
      <c r="Q275" s="8" t="str">
        <f>IF(Base!Q275="","",IF(Base!Q275="V",1,0))</f>
        <v/>
      </c>
      <c r="R275" s="9" t="str">
        <f>IF(Base!R275="","",IF(Base!R275="F",1,0))</f>
        <v/>
      </c>
      <c r="S275" s="9" t="str">
        <f>IF(Base!S275="","",IF(Base!S275="V",1,0))</f>
        <v/>
      </c>
      <c r="T275" s="9" t="str">
        <f>IF(Base!T275="","",IF(Base!T275="V",1,0))</f>
        <v/>
      </c>
      <c r="U275" s="9" t="str">
        <f>IF(Base!U275="","",IF(Base!U275="F",1,0))</f>
        <v/>
      </c>
      <c r="V275" s="9" t="str">
        <f>IF(Base!V275="","",IF(Base!V275="V",1,0))</f>
        <v/>
      </c>
      <c r="W275" s="9" t="str">
        <f>IF(Base!W275="","",IF(Base!W275="V",1,0))</f>
        <v/>
      </c>
      <c r="X275" s="9" t="str">
        <f>IF(Base!X275="","",IF(Base!X275="V",1,0))</f>
        <v/>
      </c>
      <c r="Y275" s="9" t="str">
        <f>IF(Base!Y275="","",IF(Base!Y275="V",1,0))</f>
        <v/>
      </c>
      <c r="Z275" s="10" t="str">
        <f>IF(Base!Z275="","",IF(Base!Z275="V",1,0))</f>
        <v/>
      </c>
      <c r="AA275" s="1" t="str">
        <f>IF(Base!AA275="","",Base!AA275)</f>
        <v/>
      </c>
      <c r="AB275" s="10" t="str">
        <f>IF(Base!AB275="","",Base!AB275)</f>
        <v/>
      </c>
      <c r="AC275" s="9" t="str">
        <f>IF(Base!AC275="","",IF(Base!AC275="F",1,0))</f>
        <v/>
      </c>
      <c r="AD275" s="9" t="str">
        <f>IF(Base!AD275="","",IF(Base!AD275="F",1,0))</f>
        <v/>
      </c>
      <c r="AE275" s="9" t="str">
        <f>IF(Base!AE275="","",IF(Base!AE275="V",1,0))</f>
        <v/>
      </c>
      <c r="AF275" s="9" t="str">
        <f>IF(Base!AF275="","",IF(Base!AF275="F",1,0))</f>
        <v/>
      </c>
      <c r="AG275" s="9" t="str">
        <f>IF(Base!AG275="","",IF(Base!AG275="V",1,0))</f>
        <v/>
      </c>
      <c r="AH275" s="9" t="str">
        <f>IF(Base!AH275="","",IF(Base!AH275="V",1,0))</f>
        <v/>
      </c>
      <c r="AI275" s="9" t="str">
        <f>IF(Base!AI275="","",IF(Base!AI275="F",1,0))</f>
        <v/>
      </c>
      <c r="AJ275" s="9" t="str">
        <f>IF(Base!AJ275="","",IF(Base!AJ275="V",1,0))</f>
        <v/>
      </c>
      <c r="AK275" s="9" t="str">
        <f>IF(Base!AK275="","",IF(Base!AK275="F",1,0))</f>
        <v/>
      </c>
      <c r="AL275" s="10" t="str">
        <f>IF(Base!AL275="","",IF(Base!AL275="F",1,0))</f>
        <v/>
      </c>
      <c r="AM275" s="8" t="str">
        <f>IF(Base!AM275="","",IF(Base!AM275="F",1,0))</f>
        <v/>
      </c>
      <c r="AN275" s="9" t="str">
        <f>IF(Base!AN275="","",IF(Base!AN275="F",1,0))</f>
        <v/>
      </c>
      <c r="AO275" s="9" t="str">
        <f>IF(Base!AO275="","",IF(Base!AO275="V",1,0))</f>
        <v/>
      </c>
      <c r="AP275" s="9" t="str">
        <f>IF(Base!AP275="","",IF(Base!AP275="F",1,0))</f>
        <v/>
      </c>
      <c r="AQ275" s="9" t="str">
        <f>IF(Base!AQ275="","",IF(Base!AQ275="V",1,0))</f>
        <v/>
      </c>
      <c r="AR275" s="9" t="str">
        <f>IF(Base!AR275="","",IF(Base!AR275="V",1,0))</f>
        <v/>
      </c>
      <c r="AS275" s="9" t="str">
        <f>IF(Base!AS275="","",IF(Base!AS275="F",1,0))</f>
        <v/>
      </c>
      <c r="AT275" s="9" t="str">
        <f>IF(Base!AT275="","",IF(Base!AT275="V",1,0))</f>
        <v/>
      </c>
      <c r="AU275" s="9" t="str">
        <f>IF(Base!AU275="","",IF(Base!AU275="F",1,0))</f>
        <v/>
      </c>
      <c r="AV275" s="10" t="str">
        <f>IF(Base!AV275="","",IF(Base!AV275="F",1,0))</f>
        <v/>
      </c>
      <c r="AW275" s="1" t="str">
        <f>IF(Base!AW275="","",Base!AW275)</f>
        <v/>
      </c>
      <c r="AX275" s="10" t="str">
        <f>IF(Base!AX275="","",Base!AX275)</f>
        <v/>
      </c>
      <c r="AY275" s="9" t="str">
        <f>IF(Base!AY275="","",IF(Base!AY275="F",1,0))</f>
        <v/>
      </c>
      <c r="AZ275" s="9" t="str">
        <f>IF(Base!AZ275="","",IF(Base!AZ275="V",1,0))</f>
        <v/>
      </c>
      <c r="BA275" s="9" t="str">
        <f>IF(Base!BA275="","",IF(Base!BA275="F",1,0))</f>
        <v/>
      </c>
      <c r="BB275" s="9" t="str">
        <f>IF(Base!BB275="","",IF(Base!BB275="F",1,0))</f>
        <v/>
      </c>
      <c r="BC275" s="9" t="str">
        <f>IF(Base!BC275="","",IF(Base!BC275="F",1,0))</f>
        <v/>
      </c>
      <c r="BD275" s="9" t="str">
        <f>IF(Base!BD275="","",IF(Base!BD275="F",1,0))</f>
        <v/>
      </c>
      <c r="BE275" s="9" t="str">
        <f>IF(Base!BE275="","",IF(Base!BE275="F",1,0))</f>
        <v/>
      </c>
      <c r="BF275" s="9" t="str">
        <f>IF(Base!BF275="","",IF(Base!BF275="F",1,0))</f>
        <v/>
      </c>
      <c r="BG275" s="9" t="str">
        <f>IF(Base!BG275="","",IF(Base!BG275="F",1,0))</f>
        <v/>
      </c>
      <c r="BH275" s="10" t="str">
        <f>IF(Base!BH275="","",IF(Base!BH275="F",1,0))</f>
        <v/>
      </c>
      <c r="BI275" s="8" t="str">
        <f>IF(Base!BI275="","",IF(Base!BI275="F",1,0))</f>
        <v/>
      </c>
      <c r="BJ275" s="9" t="str">
        <f>IF(Base!BJ275="","",IF(Base!BJ275="V",1,0))</f>
        <v/>
      </c>
      <c r="BK275" s="9" t="str">
        <f>IF(Base!BK275="","",IF(Base!BK275="F",1,0))</f>
        <v/>
      </c>
      <c r="BL275" s="9" t="str">
        <f>IF(Base!BL275="","",IF(Base!BL275="F",1,0))</f>
        <v/>
      </c>
      <c r="BM275" s="9" t="str">
        <f>IF(Base!BM275="","",IF(Base!BM275="F",1,0))</f>
        <v/>
      </c>
      <c r="BN275" s="9" t="str">
        <f>IF(Base!BN275="","",IF(Base!BN275="F",1,0))</f>
        <v/>
      </c>
      <c r="BO275" s="9" t="str">
        <f>IF(Base!BO275="","",IF(Base!BO275="F",1,0))</f>
        <v/>
      </c>
      <c r="BP275" s="9" t="str">
        <f>IF(Base!BP275="","",IF(Base!BP275="F",1,0))</f>
        <v/>
      </c>
      <c r="BQ275" s="9" t="str">
        <f>IF(Base!BQ275="","",IF(Base!BQ275="F",1,0))</f>
        <v/>
      </c>
      <c r="BR275" s="10" t="str">
        <f>IF(Base!BR275="","",IF(Base!BR275="F",1,0))</f>
        <v/>
      </c>
    </row>
    <row r="276" spans="1:70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1" t="str">
        <f>IF(Base!E276="","",Base!E276)</f>
        <v/>
      </c>
      <c r="F276" s="1" t="str">
        <f>IF(Base!F276="","",Base!F276)</f>
        <v/>
      </c>
      <c r="G276" s="8" t="str">
        <f>IF(Base!G276="","",IF(Base!G276="V",1,0))</f>
        <v/>
      </c>
      <c r="H276" s="9" t="str">
        <f>IF(Base!H276="","",IF(Base!H276="F",1,0))</f>
        <v/>
      </c>
      <c r="I276" s="9" t="str">
        <f>IF(Base!I276="","",IF(Base!I276="V",1,0))</f>
        <v/>
      </c>
      <c r="J276" s="9" t="str">
        <f>IF(Base!J276="","",IF(Base!J276="V",1,0))</f>
        <v/>
      </c>
      <c r="K276" s="9" t="str">
        <f>IF(Base!K276="","",IF(Base!K276="F",1,0))</f>
        <v/>
      </c>
      <c r="L276" s="9" t="str">
        <f>IF(Base!L276="","",IF(Base!L276="V",1,0))</f>
        <v/>
      </c>
      <c r="M276" s="9" t="str">
        <f>IF(Base!M276="","",IF(Base!M276="V",1,0))</f>
        <v/>
      </c>
      <c r="N276" s="9" t="str">
        <f>IF(Base!N276="","",IF(Base!N276="V",1,0))</f>
        <v/>
      </c>
      <c r="O276" s="9" t="str">
        <f>IF(Base!O276="","",IF(Base!O276="V",1,0))</f>
        <v/>
      </c>
      <c r="P276" s="10" t="str">
        <f>IF(Base!P276="","",IF(Base!P276="V",1,0))</f>
        <v/>
      </c>
      <c r="Q276" s="8" t="str">
        <f>IF(Base!Q276="","",IF(Base!Q276="V",1,0))</f>
        <v/>
      </c>
      <c r="R276" s="9" t="str">
        <f>IF(Base!R276="","",IF(Base!R276="F",1,0))</f>
        <v/>
      </c>
      <c r="S276" s="9" t="str">
        <f>IF(Base!S276="","",IF(Base!S276="V",1,0))</f>
        <v/>
      </c>
      <c r="T276" s="9" t="str">
        <f>IF(Base!T276="","",IF(Base!T276="V",1,0))</f>
        <v/>
      </c>
      <c r="U276" s="9" t="str">
        <f>IF(Base!U276="","",IF(Base!U276="F",1,0))</f>
        <v/>
      </c>
      <c r="V276" s="9" t="str">
        <f>IF(Base!V276="","",IF(Base!V276="V",1,0))</f>
        <v/>
      </c>
      <c r="W276" s="9" t="str">
        <f>IF(Base!W276="","",IF(Base!W276="V",1,0))</f>
        <v/>
      </c>
      <c r="X276" s="9" t="str">
        <f>IF(Base!X276="","",IF(Base!X276="V",1,0))</f>
        <v/>
      </c>
      <c r="Y276" s="9" t="str">
        <f>IF(Base!Y276="","",IF(Base!Y276="V",1,0))</f>
        <v/>
      </c>
      <c r="Z276" s="10" t="str">
        <f>IF(Base!Z276="","",IF(Base!Z276="V",1,0))</f>
        <v/>
      </c>
      <c r="AA276" s="1" t="str">
        <f>IF(Base!AA276="","",Base!AA276)</f>
        <v/>
      </c>
      <c r="AB276" s="10" t="str">
        <f>IF(Base!AB276="","",Base!AB276)</f>
        <v/>
      </c>
      <c r="AC276" s="9" t="str">
        <f>IF(Base!AC276="","",IF(Base!AC276="F",1,0))</f>
        <v/>
      </c>
      <c r="AD276" s="9" t="str">
        <f>IF(Base!AD276="","",IF(Base!AD276="F",1,0))</f>
        <v/>
      </c>
      <c r="AE276" s="9" t="str">
        <f>IF(Base!AE276="","",IF(Base!AE276="V",1,0))</f>
        <v/>
      </c>
      <c r="AF276" s="9" t="str">
        <f>IF(Base!AF276="","",IF(Base!AF276="F",1,0))</f>
        <v/>
      </c>
      <c r="AG276" s="9" t="str">
        <f>IF(Base!AG276="","",IF(Base!AG276="V",1,0))</f>
        <v/>
      </c>
      <c r="AH276" s="9" t="str">
        <f>IF(Base!AH276="","",IF(Base!AH276="V",1,0))</f>
        <v/>
      </c>
      <c r="AI276" s="9" t="str">
        <f>IF(Base!AI276="","",IF(Base!AI276="F",1,0))</f>
        <v/>
      </c>
      <c r="AJ276" s="9" t="str">
        <f>IF(Base!AJ276="","",IF(Base!AJ276="V",1,0))</f>
        <v/>
      </c>
      <c r="AK276" s="9" t="str">
        <f>IF(Base!AK276="","",IF(Base!AK276="F",1,0))</f>
        <v/>
      </c>
      <c r="AL276" s="10" t="str">
        <f>IF(Base!AL276="","",IF(Base!AL276="F",1,0))</f>
        <v/>
      </c>
      <c r="AM276" s="8" t="str">
        <f>IF(Base!AM276="","",IF(Base!AM276="F",1,0))</f>
        <v/>
      </c>
      <c r="AN276" s="9" t="str">
        <f>IF(Base!AN276="","",IF(Base!AN276="F",1,0))</f>
        <v/>
      </c>
      <c r="AO276" s="9" t="str">
        <f>IF(Base!AO276="","",IF(Base!AO276="V",1,0))</f>
        <v/>
      </c>
      <c r="AP276" s="9" t="str">
        <f>IF(Base!AP276="","",IF(Base!AP276="F",1,0))</f>
        <v/>
      </c>
      <c r="AQ276" s="9" t="str">
        <f>IF(Base!AQ276="","",IF(Base!AQ276="V",1,0))</f>
        <v/>
      </c>
      <c r="AR276" s="9" t="str">
        <f>IF(Base!AR276="","",IF(Base!AR276="V",1,0))</f>
        <v/>
      </c>
      <c r="AS276" s="9" t="str">
        <f>IF(Base!AS276="","",IF(Base!AS276="F",1,0))</f>
        <v/>
      </c>
      <c r="AT276" s="9" t="str">
        <f>IF(Base!AT276="","",IF(Base!AT276="V",1,0))</f>
        <v/>
      </c>
      <c r="AU276" s="9" t="str">
        <f>IF(Base!AU276="","",IF(Base!AU276="F",1,0))</f>
        <v/>
      </c>
      <c r="AV276" s="10" t="str">
        <f>IF(Base!AV276="","",IF(Base!AV276="F",1,0))</f>
        <v/>
      </c>
      <c r="AW276" s="1" t="str">
        <f>IF(Base!AW276="","",Base!AW276)</f>
        <v/>
      </c>
      <c r="AX276" s="10" t="str">
        <f>IF(Base!AX276="","",Base!AX276)</f>
        <v/>
      </c>
      <c r="AY276" s="9" t="str">
        <f>IF(Base!AY276="","",IF(Base!AY276="F",1,0))</f>
        <v/>
      </c>
      <c r="AZ276" s="9" t="str">
        <f>IF(Base!AZ276="","",IF(Base!AZ276="V",1,0))</f>
        <v/>
      </c>
      <c r="BA276" s="9" t="str">
        <f>IF(Base!BA276="","",IF(Base!BA276="F",1,0))</f>
        <v/>
      </c>
      <c r="BB276" s="9" t="str">
        <f>IF(Base!BB276="","",IF(Base!BB276="F",1,0))</f>
        <v/>
      </c>
      <c r="BC276" s="9" t="str">
        <f>IF(Base!BC276="","",IF(Base!BC276="F",1,0))</f>
        <v/>
      </c>
      <c r="BD276" s="9" t="str">
        <f>IF(Base!BD276="","",IF(Base!BD276="F",1,0))</f>
        <v/>
      </c>
      <c r="BE276" s="9" t="str">
        <f>IF(Base!BE276="","",IF(Base!BE276="F",1,0))</f>
        <v/>
      </c>
      <c r="BF276" s="9" t="str">
        <f>IF(Base!BF276="","",IF(Base!BF276="F",1,0))</f>
        <v/>
      </c>
      <c r="BG276" s="9" t="str">
        <f>IF(Base!BG276="","",IF(Base!BG276="F",1,0))</f>
        <v/>
      </c>
      <c r="BH276" s="10" t="str">
        <f>IF(Base!BH276="","",IF(Base!BH276="F",1,0))</f>
        <v/>
      </c>
      <c r="BI276" s="8" t="str">
        <f>IF(Base!BI276="","",IF(Base!BI276="F",1,0))</f>
        <v/>
      </c>
      <c r="BJ276" s="9" t="str">
        <f>IF(Base!BJ276="","",IF(Base!BJ276="V",1,0))</f>
        <v/>
      </c>
      <c r="BK276" s="9" t="str">
        <f>IF(Base!BK276="","",IF(Base!BK276="F",1,0))</f>
        <v/>
      </c>
      <c r="BL276" s="9" t="str">
        <f>IF(Base!BL276="","",IF(Base!BL276="F",1,0))</f>
        <v/>
      </c>
      <c r="BM276" s="9" t="str">
        <f>IF(Base!BM276="","",IF(Base!BM276="F",1,0))</f>
        <v/>
      </c>
      <c r="BN276" s="9" t="str">
        <f>IF(Base!BN276="","",IF(Base!BN276="F",1,0))</f>
        <v/>
      </c>
      <c r="BO276" s="9" t="str">
        <f>IF(Base!BO276="","",IF(Base!BO276="F",1,0))</f>
        <v/>
      </c>
      <c r="BP276" s="9" t="str">
        <f>IF(Base!BP276="","",IF(Base!BP276="F",1,0))</f>
        <v/>
      </c>
      <c r="BQ276" s="9" t="str">
        <f>IF(Base!BQ276="","",IF(Base!BQ276="F",1,0))</f>
        <v/>
      </c>
      <c r="BR276" s="10" t="str">
        <f>IF(Base!BR276="","",IF(Base!BR276="F",1,0))</f>
        <v/>
      </c>
    </row>
    <row r="277" spans="1:70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1" t="str">
        <f>IF(Base!E277="","",Base!E277)</f>
        <v/>
      </c>
      <c r="F277" s="1" t="str">
        <f>IF(Base!F277="","",Base!F277)</f>
        <v/>
      </c>
      <c r="G277" s="8" t="str">
        <f>IF(Base!G277="","",IF(Base!G277="V",1,0))</f>
        <v/>
      </c>
      <c r="H277" s="9" t="str">
        <f>IF(Base!H277="","",IF(Base!H277="F",1,0))</f>
        <v/>
      </c>
      <c r="I277" s="9" t="str">
        <f>IF(Base!I277="","",IF(Base!I277="V",1,0))</f>
        <v/>
      </c>
      <c r="J277" s="9" t="str">
        <f>IF(Base!J277="","",IF(Base!J277="V",1,0))</f>
        <v/>
      </c>
      <c r="K277" s="9" t="str">
        <f>IF(Base!K277="","",IF(Base!K277="F",1,0))</f>
        <v/>
      </c>
      <c r="L277" s="9" t="str">
        <f>IF(Base!L277="","",IF(Base!L277="V",1,0))</f>
        <v/>
      </c>
      <c r="M277" s="9" t="str">
        <f>IF(Base!M277="","",IF(Base!M277="V",1,0))</f>
        <v/>
      </c>
      <c r="N277" s="9" t="str">
        <f>IF(Base!N277="","",IF(Base!N277="V",1,0))</f>
        <v/>
      </c>
      <c r="O277" s="9" t="str">
        <f>IF(Base!O277="","",IF(Base!O277="V",1,0))</f>
        <v/>
      </c>
      <c r="P277" s="10" t="str">
        <f>IF(Base!P277="","",IF(Base!P277="V",1,0))</f>
        <v/>
      </c>
      <c r="Q277" s="8" t="str">
        <f>IF(Base!Q277="","",IF(Base!Q277="V",1,0))</f>
        <v/>
      </c>
      <c r="R277" s="9" t="str">
        <f>IF(Base!R277="","",IF(Base!R277="F",1,0))</f>
        <v/>
      </c>
      <c r="S277" s="9" t="str">
        <f>IF(Base!S277="","",IF(Base!S277="V",1,0))</f>
        <v/>
      </c>
      <c r="T277" s="9" t="str">
        <f>IF(Base!T277="","",IF(Base!T277="V",1,0))</f>
        <v/>
      </c>
      <c r="U277" s="9" t="str">
        <f>IF(Base!U277="","",IF(Base!U277="F",1,0))</f>
        <v/>
      </c>
      <c r="V277" s="9" t="str">
        <f>IF(Base!V277="","",IF(Base!V277="V",1,0))</f>
        <v/>
      </c>
      <c r="W277" s="9" t="str">
        <f>IF(Base!W277="","",IF(Base!W277="V",1,0))</f>
        <v/>
      </c>
      <c r="X277" s="9" t="str">
        <f>IF(Base!X277="","",IF(Base!X277="V",1,0))</f>
        <v/>
      </c>
      <c r="Y277" s="9" t="str">
        <f>IF(Base!Y277="","",IF(Base!Y277="V",1,0))</f>
        <v/>
      </c>
      <c r="Z277" s="10" t="str">
        <f>IF(Base!Z277="","",IF(Base!Z277="V",1,0))</f>
        <v/>
      </c>
      <c r="AA277" s="1" t="str">
        <f>IF(Base!AA277="","",Base!AA277)</f>
        <v/>
      </c>
      <c r="AB277" s="10" t="str">
        <f>IF(Base!AB277="","",Base!AB277)</f>
        <v/>
      </c>
      <c r="AC277" s="9" t="str">
        <f>IF(Base!AC277="","",IF(Base!AC277="F",1,0))</f>
        <v/>
      </c>
      <c r="AD277" s="9" t="str">
        <f>IF(Base!AD277="","",IF(Base!AD277="F",1,0))</f>
        <v/>
      </c>
      <c r="AE277" s="9" t="str">
        <f>IF(Base!AE277="","",IF(Base!AE277="V",1,0))</f>
        <v/>
      </c>
      <c r="AF277" s="9" t="str">
        <f>IF(Base!AF277="","",IF(Base!AF277="F",1,0))</f>
        <v/>
      </c>
      <c r="AG277" s="9" t="str">
        <f>IF(Base!AG277="","",IF(Base!AG277="V",1,0))</f>
        <v/>
      </c>
      <c r="AH277" s="9" t="str">
        <f>IF(Base!AH277="","",IF(Base!AH277="V",1,0))</f>
        <v/>
      </c>
      <c r="AI277" s="9" t="str">
        <f>IF(Base!AI277="","",IF(Base!AI277="F",1,0))</f>
        <v/>
      </c>
      <c r="AJ277" s="9" t="str">
        <f>IF(Base!AJ277="","",IF(Base!AJ277="V",1,0))</f>
        <v/>
      </c>
      <c r="AK277" s="9" t="str">
        <f>IF(Base!AK277="","",IF(Base!AK277="F",1,0))</f>
        <v/>
      </c>
      <c r="AL277" s="10" t="str">
        <f>IF(Base!AL277="","",IF(Base!AL277="F",1,0))</f>
        <v/>
      </c>
      <c r="AM277" s="8" t="str">
        <f>IF(Base!AM277="","",IF(Base!AM277="F",1,0))</f>
        <v/>
      </c>
      <c r="AN277" s="9" t="str">
        <f>IF(Base!AN277="","",IF(Base!AN277="F",1,0))</f>
        <v/>
      </c>
      <c r="AO277" s="9" t="str">
        <f>IF(Base!AO277="","",IF(Base!AO277="V",1,0))</f>
        <v/>
      </c>
      <c r="AP277" s="9" t="str">
        <f>IF(Base!AP277="","",IF(Base!AP277="F",1,0))</f>
        <v/>
      </c>
      <c r="AQ277" s="9" t="str">
        <f>IF(Base!AQ277="","",IF(Base!AQ277="V",1,0))</f>
        <v/>
      </c>
      <c r="AR277" s="9" t="str">
        <f>IF(Base!AR277="","",IF(Base!AR277="V",1,0))</f>
        <v/>
      </c>
      <c r="AS277" s="9" t="str">
        <f>IF(Base!AS277="","",IF(Base!AS277="F",1,0))</f>
        <v/>
      </c>
      <c r="AT277" s="9" t="str">
        <f>IF(Base!AT277="","",IF(Base!AT277="V",1,0))</f>
        <v/>
      </c>
      <c r="AU277" s="9" t="str">
        <f>IF(Base!AU277="","",IF(Base!AU277="F",1,0))</f>
        <v/>
      </c>
      <c r="AV277" s="10" t="str">
        <f>IF(Base!AV277="","",IF(Base!AV277="F",1,0))</f>
        <v/>
      </c>
      <c r="AW277" s="1" t="str">
        <f>IF(Base!AW277="","",Base!AW277)</f>
        <v/>
      </c>
      <c r="AX277" s="10" t="str">
        <f>IF(Base!AX277="","",Base!AX277)</f>
        <v/>
      </c>
      <c r="AY277" s="9" t="str">
        <f>IF(Base!AY277="","",IF(Base!AY277="F",1,0))</f>
        <v/>
      </c>
      <c r="AZ277" s="9" t="str">
        <f>IF(Base!AZ277="","",IF(Base!AZ277="V",1,0))</f>
        <v/>
      </c>
      <c r="BA277" s="9" t="str">
        <f>IF(Base!BA277="","",IF(Base!BA277="F",1,0))</f>
        <v/>
      </c>
      <c r="BB277" s="9" t="str">
        <f>IF(Base!BB277="","",IF(Base!BB277="F",1,0))</f>
        <v/>
      </c>
      <c r="BC277" s="9" t="str">
        <f>IF(Base!BC277="","",IF(Base!BC277="F",1,0))</f>
        <v/>
      </c>
      <c r="BD277" s="9" t="str">
        <f>IF(Base!BD277="","",IF(Base!BD277="F",1,0))</f>
        <v/>
      </c>
      <c r="BE277" s="9" t="str">
        <f>IF(Base!BE277="","",IF(Base!BE277="F",1,0))</f>
        <v/>
      </c>
      <c r="BF277" s="9" t="str">
        <f>IF(Base!BF277="","",IF(Base!BF277="F",1,0))</f>
        <v/>
      </c>
      <c r="BG277" s="9" t="str">
        <f>IF(Base!BG277="","",IF(Base!BG277="F",1,0))</f>
        <v/>
      </c>
      <c r="BH277" s="10" t="str">
        <f>IF(Base!BH277="","",IF(Base!BH277="F",1,0))</f>
        <v/>
      </c>
      <c r="BI277" s="8" t="str">
        <f>IF(Base!BI277="","",IF(Base!BI277="F",1,0))</f>
        <v/>
      </c>
      <c r="BJ277" s="9" t="str">
        <f>IF(Base!BJ277="","",IF(Base!BJ277="V",1,0))</f>
        <v/>
      </c>
      <c r="BK277" s="9" t="str">
        <f>IF(Base!BK277="","",IF(Base!BK277="F",1,0))</f>
        <v/>
      </c>
      <c r="BL277" s="9" t="str">
        <f>IF(Base!BL277="","",IF(Base!BL277="F",1,0))</f>
        <v/>
      </c>
      <c r="BM277" s="9" t="str">
        <f>IF(Base!BM277="","",IF(Base!BM277="F",1,0))</f>
        <v/>
      </c>
      <c r="BN277" s="9" t="str">
        <f>IF(Base!BN277="","",IF(Base!BN277="F",1,0))</f>
        <v/>
      </c>
      <c r="BO277" s="9" t="str">
        <f>IF(Base!BO277="","",IF(Base!BO277="F",1,0))</f>
        <v/>
      </c>
      <c r="BP277" s="9" t="str">
        <f>IF(Base!BP277="","",IF(Base!BP277="F",1,0))</f>
        <v/>
      </c>
      <c r="BQ277" s="9" t="str">
        <f>IF(Base!BQ277="","",IF(Base!BQ277="F",1,0))</f>
        <v/>
      </c>
      <c r="BR277" s="10" t="str">
        <f>IF(Base!BR277="","",IF(Base!BR277="F",1,0))</f>
        <v/>
      </c>
    </row>
    <row r="278" spans="1:70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1" t="str">
        <f>IF(Base!E278="","",Base!E278)</f>
        <v/>
      </c>
      <c r="F278" s="1" t="str">
        <f>IF(Base!F278="","",Base!F278)</f>
        <v/>
      </c>
      <c r="G278" s="8" t="str">
        <f>IF(Base!G278="","",IF(Base!G278="V",1,0))</f>
        <v/>
      </c>
      <c r="H278" s="9" t="str">
        <f>IF(Base!H278="","",IF(Base!H278="F",1,0))</f>
        <v/>
      </c>
      <c r="I278" s="9" t="str">
        <f>IF(Base!I278="","",IF(Base!I278="V",1,0))</f>
        <v/>
      </c>
      <c r="J278" s="9" t="str">
        <f>IF(Base!J278="","",IF(Base!J278="V",1,0))</f>
        <v/>
      </c>
      <c r="K278" s="9" t="str">
        <f>IF(Base!K278="","",IF(Base!K278="F",1,0))</f>
        <v/>
      </c>
      <c r="L278" s="9" t="str">
        <f>IF(Base!L278="","",IF(Base!L278="V",1,0))</f>
        <v/>
      </c>
      <c r="M278" s="9" t="str">
        <f>IF(Base!M278="","",IF(Base!M278="V",1,0))</f>
        <v/>
      </c>
      <c r="N278" s="9" t="str">
        <f>IF(Base!N278="","",IF(Base!N278="V",1,0))</f>
        <v/>
      </c>
      <c r="O278" s="9" t="str">
        <f>IF(Base!O278="","",IF(Base!O278="V",1,0))</f>
        <v/>
      </c>
      <c r="P278" s="10" t="str">
        <f>IF(Base!P278="","",IF(Base!P278="V",1,0))</f>
        <v/>
      </c>
      <c r="Q278" s="8" t="str">
        <f>IF(Base!Q278="","",IF(Base!Q278="V",1,0))</f>
        <v/>
      </c>
      <c r="R278" s="9" t="str">
        <f>IF(Base!R278="","",IF(Base!R278="F",1,0))</f>
        <v/>
      </c>
      <c r="S278" s="9" t="str">
        <f>IF(Base!S278="","",IF(Base!S278="V",1,0))</f>
        <v/>
      </c>
      <c r="T278" s="9" t="str">
        <f>IF(Base!T278="","",IF(Base!T278="V",1,0))</f>
        <v/>
      </c>
      <c r="U278" s="9" t="str">
        <f>IF(Base!U278="","",IF(Base!U278="F",1,0))</f>
        <v/>
      </c>
      <c r="V278" s="9" t="str">
        <f>IF(Base!V278="","",IF(Base!V278="V",1,0))</f>
        <v/>
      </c>
      <c r="W278" s="9" t="str">
        <f>IF(Base!W278="","",IF(Base!W278="V",1,0))</f>
        <v/>
      </c>
      <c r="X278" s="9" t="str">
        <f>IF(Base!X278="","",IF(Base!X278="V",1,0))</f>
        <v/>
      </c>
      <c r="Y278" s="9" t="str">
        <f>IF(Base!Y278="","",IF(Base!Y278="V",1,0))</f>
        <v/>
      </c>
      <c r="Z278" s="10" t="str">
        <f>IF(Base!Z278="","",IF(Base!Z278="V",1,0))</f>
        <v/>
      </c>
      <c r="AA278" s="1" t="str">
        <f>IF(Base!AA278="","",Base!AA278)</f>
        <v/>
      </c>
      <c r="AB278" s="10" t="str">
        <f>IF(Base!AB278="","",Base!AB278)</f>
        <v/>
      </c>
      <c r="AC278" s="9" t="str">
        <f>IF(Base!AC278="","",IF(Base!AC278="F",1,0))</f>
        <v/>
      </c>
      <c r="AD278" s="9" t="str">
        <f>IF(Base!AD278="","",IF(Base!AD278="F",1,0))</f>
        <v/>
      </c>
      <c r="AE278" s="9" t="str">
        <f>IF(Base!AE278="","",IF(Base!AE278="V",1,0))</f>
        <v/>
      </c>
      <c r="AF278" s="9" t="str">
        <f>IF(Base!AF278="","",IF(Base!AF278="F",1,0))</f>
        <v/>
      </c>
      <c r="AG278" s="9" t="str">
        <f>IF(Base!AG278="","",IF(Base!AG278="V",1,0))</f>
        <v/>
      </c>
      <c r="AH278" s="9" t="str">
        <f>IF(Base!AH278="","",IF(Base!AH278="V",1,0))</f>
        <v/>
      </c>
      <c r="AI278" s="9" t="str">
        <f>IF(Base!AI278="","",IF(Base!AI278="F",1,0))</f>
        <v/>
      </c>
      <c r="AJ278" s="9" t="str">
        <f>IF(Base!AJ278="","",IF(Base!AJ278="V",1,0))</f>
        <v/>
      </c>
      <c r="AK278" s="9" t="str">
        <f>IF(Base!AK278="","",IF(Base!AK278="F",1,0))</f>
        <v/>
      </c>
      <c r="AL278" s="10" t="str">
        <f>IF(Base!AL278="","",IF(Base!AL278="F",1,0))</f>
        <v/>
      </c>
      <c r="AM278" s="8" t="str">
        <f>IF(Base!AM278="","",IF(Base!AM278="F",1,0))</f>
        <v/>
      </c>
      <c r="AN278" s="9" t="str">
        <f>IF(Base!AN278="","",IF(Base!AN278="F",1,0))</f>
        <v/>
      </c>
      <c r="AO278" s="9" t="str">
        <f>IF(Base!AO278="","",IF(Base!AO278="V",1,0))</f>
        <v/>
      </c>
      <c r="AP278" s="9" t="str">
        <f>IF(Base!AP278="","",IF(Base!AP278="F",1,0))</f>
        <v/>
      </c>
      <c r="AQ278" s="9" t="str">
        <f>IF(Base!AQ278="","",IF(Base!AQ278="V",1,0))</f>
        <v/>
      </c>
      <c r="AR278" s="9" t="str">
        <f>IF(Base!AR278="","",IF(Base!AR278="V",1,0))</f>
        <v/>
      </c>
      <c r="AS278" s="9" t="str">
        <f>IF(Base!AS278="","",IF(Base!AS278="F",1,0))</f>
        <v/>
      </c>
      <c r="AT278" s="9" t="str">
        <f>IF(Base!AT278="","",IF(Base!AT278="V",1,0))</f>
        <v/>
      </c>
      <c r="AU278" s="9" t="str">
        <f>IF(Base!AU278="","",IF(Base!AU278="F",1,0))</f>
        <v/>
      </c>
      <c r="AV278" s="10" t="str">
        <f>IF(Base!AV278="","",IF(Base!AV278="F",1,0))</f>
        <v/>
      </c>
      <c r="AW278" s="1" t="str">
        <f>IF(Base!AW278="","",Base!AW278)</f>
        <v/>
      </c>
      <c r="AX278" s="10" t="str">
        <f>IF(Base!AX278="","",Base!AX278)</f>
        <v/>
      </c>
      <c r="AY278" s="9" t="str">
        <f>IF(Base!AY278="","",IF(Base!AY278="F",1,0))</f>
        <v/>
      </c>
      <c r="AZ278" s="9" t="str">
        <f>IF(Base!AZ278="","",IF(Base!AZ278="V",1,0))</f>
        <v/>
      </c>
      <c r="BA278" s="9" t="str">
        <f>IF(Base!BA278="","",IF(Base!BA278="F",1,0))</f>
        <v/>
      </c>
      <c r="BB278" s="9" t="str">
        <f>IF(Base!BB278="","",IF(Base!BB278="F",1,0))</f>
        <v/>
      </c>
      <c r="BC278" s="9" t="str">
        <f>IF(Base!BC278="","",IF(Base!BC278="F",1,0))</f>
        <v/>
      </c>
      <c r="BD278" s="9" t="str">
        <f>IF(Base!BD278="","",IF(Base!BD278="F",1,0))</f>
        <v/>
      </c>
      <c r="BE278" s="9" t="str">
        <f>IF(Base!BE278="","",IF(Base!BE278="F",1,0))</f>
        <v/>
      </c>
      <c r="BF278" s="9" t="str">
        <f>IF(Base!BF278="","",IF(Base!BF278="F",1,0))</f>
        <v/>
      </c>
      <c r="BG278" s="9" t="str">
        <f>IF(Base!BG278="","",IF(Base!BG278="F",1,0))</f>
        <v/>
      </c>
      <c r="BH278" s="10" t="str">
        <f>IF(Base!BH278="","",IF(Base!BH278="F",1,0))</f>
        <v/>
      </c>
      <c r="BI278" s="8" t="str">
        <f>IF(Base!BI278="","",IF(Base!BI278="F",1,0))</f>
        <v/>
      </c>
      <c r="BJ278" s="9" t="str">
        <f>IF(Base!BJ278="","",IF(Base!BJ278="V",1,0))</f>
        <v/>
      </c>
      <c r="BK278" s="9" t="str">
        <f>IF(Base!BK278="","",IF(Base!BK278="F",1,0))</f>
        <v/>
      </c>
      <c r="BL278" s="9" t="str">
        <f>IF(Base!BL278="","",IF(Base!BL278="F",1,0))</f>
        <v/>
      </c>
      <c r="BM278" s="9" t="str">
        <f>IF(Base!BM278="","",IF(Base!BM278="F",1,0))</f>
        <v/>
      </c>
      <c r="BN278" s="9" t="str">
        <f>IF(Base!BN278="","",IF(Base!BN278="F",1,0))</f>
        <v/>
      </c>
      <c r="BO278" s="9" t="str">
        <f>IF(Base!BO278="","",IF(Base!BO278="F",1,0))</f>
        <v/>
      </c>
      <c r="BP278" s="9" t="str">
        <f>IF(Base!BP278="","",IF(Base!BP278="F",1,0))</f>
        <v/>
      </c>
      <c r="BQ278" s="9" t="str">
        <f>IF(Base!BQ278="","",IF(Base!BQ278="F",1,0))</f>
        <v/>
      </c>
      <c r="BR278" s="10" t="str">
        <f>IF(Base!BR278="","",IF(Base!BR278="F",1,0))</f>
        <v/>
      </c>
    </row>
    <row r="279" spans="1:70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1" t="str">
        <f>IF(Base!E279="","",Base!E279)</f>
        <v/>
      </c>
      <c r="F279" s="1" t="str">
        <f>IF(Base!F279="","",Base!F279)</f>
        <v/>
      </c>
      <c r="G279" s="8" t="str">
        <f>IF(Base!G279="","",IF(Base!G279="V",1,0))</f>
        <v/>
      </c>
      <c r="H279" s="9" t="str">
        <f>IF(Base!H279="","",IF(Base!H279="F",1,0))</f>
        <v/>
      </c>
      <c r="I279" s="9" t="str">
        <f>IF(Base!I279="","",IF(Base!I279="V",1,0))</f>
        <v/>
      </c>
      <c r="J279" s="9" t="str">
        <f>IF(Base!J279="","",IF(Base!J279="V",1,0))</f>
        <v/>
      </c>
      <c r="K279" s="9" t="str">
        <f>IF(Base!K279="","",IF(Base!K279="F",1,0))</f>
        <v/>
      </c>
      <c r="L279" s="9" t="str">
        <f>IF(Base!L279="","",IF(Base!L279="V",1,0))</f>
        <v/>
      </c>
      <c r="M279" s="9" t="str">
        <f>IF(Base!M279="","",IF(Base!M279="V",1,0))</f>
        <v/>
      </c>
      <c r="N279" s="9" t="str">
        <f>IF(Base!N279="","",IF(Base!N279="V",1,0))</f>
        <v/>
      </c>
      <c r="O279" s="9" t="str">
        <f>IF(Base!O279="","",IF(Base!O279="V",1,0))</f>
        <v/>
      </c>
      <c r="P279" s="10" t="str">
        <f>IF(Base!P279="","",IF(Base!P279="V",1,0))</f>
        <v/>
      </c>
      <c r="Q279" s="8" t="str">
        <f>IF(Base!Q279="","",IF(Base!Q279="V",1,0))</f>
        <v/>
      </c>
      <c r="R279" s="9" t="str">
        <f>IF(Base!R279="","",IF(Base!R279="F",1,0))</f>
        <v/>
      </c>
      <c r="S279" s="9" t="str">
        <f>IF(Base!S279="","",IF(Base!S279="V",1,0))</f>
        <v/>
      </c>
      <c r="T279" s="9" t="str">
        <f>IF(Base!T279="","",IF(Base!T279="V",1,0))</f>
        <v/>
      </c>
      <c r="U279" s="9" t="str">
        <f>IF(Base!U279="","",IF(Base!U279="F",1,0))</f>
        <v/>
      </c>
      <c r="V279" s="9" t="str">
        <f>IF(Base!V279="","",IF(Base!V279="V",1,0))</f>
        <v/>
      </c>
      <c r="W279" s="9" t="str">
        <f>IF(Base!W279="","",IF(Base!W279="V",1,0))</f>
        <v/>
      </c>
      <c r="X279" s="9" t="str">
        <f>IF(Base!X279="","",IF(Base!X279="V",1,0))</f>
        <v/>
      </c>
      <c r="Y279" s="9" t="str">
        <f>IF(Base!Y279="","",IF(Base!Y279="V",1,0))</f>
        <v/>
      </c>
      <c r="Z279" s="10" t="str">
        <f>IF(Base!Z279="","",IF(Base!Z279="V",1,0))</f>
        <v/>
      </c>
      <c r="AA279" s="1" t="str">
        <f>IF(Base!AA279="","",Base!AA279)</f>
        <v/>
      </c>
      <c r="AB279" s="10" t="str">
        <f>IF(Base!AB279="","",Base!AB279)</f>
        <v/>
      </c>
      <c r="AC279" s="9" t="str">
        <f>IF(Base!AC279="","",IF(Base!AC279="F",1,0))</f>
        <v/>
      </c>
      <c r="AD279" s="9" t="str">
        <f>IF(Base!AD279="","",IF(Base!AD279="F",1,0))</f>
        <v/>
      </c>
      <c r="AE279" s="9" t="str">
        <f>IF(Base!AE279="","",IF(Base!AE279="V",1,0))</f>
        <v/>
      </c>
      <c r="AF279" s="9" t="str">
        <f>IF(Base!AF279="","",IF(Base!AF279="F",1,0))</f>
        <v/>
      </c>
      <c r="AG279" s="9" t="str">
        <f>IF(Base!AG279="","",IF(Base!AG279="V",1,0))</f>
        <v/>
      </c>
      <c r="AH279" s="9" t="str">
        <f>IF(Base!AH279="","",IF(Base!AH279="V",1,0))</f>
        <v/>
      </c>
      <c r="AI279" s="9" t="str">
        <f>IF(Base!AI279="","",IF(Base!AI279="F",1,0))</f>
        <v/>
      </c>
      <c r="AJ279" s="9" t="str">
        <f>IF(Base!AJ279="","",IF(Base!AJ279="V",1,0))</f>
        <v/>
      </c>
      <c r="AK279" s="9" t="str">
        <f>IF(Base!AK279="","",IF(Base!AK279="F",1,0))</f>
        <v/>
      </c>
      <c r="AL279" s="10" t="str">
        <f>IF(Base!AL279="","",IF(Base!AL279="F",1,0))</f>
        <v/>
      </c>
      <c r="AM279" s="8" t="str">
        <f>IF(Base!AM279="","",IF(Base!AM279="F",1,0))</f>
        <v/>
      </c>
      <c r="AN279" s="9" t="str">
        <f>IF(Base!AN279="","",IF(Base!AN279="F",1,0))</f>
        <v/>
      </c>
      <c r="AO279" s="9" t="str">
        <f>IF(Base!AO279="","",IF(Base!AO279="V",1,0))</f>
        <v/>
      </c>
      <c r="AP279" s="9" t="str">
        <f>IF(Base!AP279="","",IF(Base!AP279="F",1,0))</f>
        <v/>
      </c>
      <c r="AQ279" s="9" t="str">
        <f>IF(Base!AQ279="","",IF(Base!AQ279="V",1,0))</f>
        <v/>
      </c>
      <c r="AR279" s="9" t="str">
        <f>IF(Base!AR279="","",IF(Base!AR279="V",1,0))</f>
        <v/>
      </c>
      <c r="AS279" s="9" t="str">
        <f>IF(Base!AS279="","",IF(Base!AS279="F",1,0))</f>
        <v/>
      </c>
      <c r="AT279" s="9" t="str">
        <f>IF(Base!AT279="","",IF(Base!AT279="V",1,0))</f>
        <v/>
      </c>
      <c r="AU279" s="9" t="str">
        <f>IF(Base!AU279="","",IF(Base!AU279="F",1,0))</f>
        <v/>
      </c>
      <c r="AV279" s="10" t="str">
        <f>IF(Base!AV279="","",IF(Base!AV279="F",1,0))</f>
        <v/>
      </c>
      <c r="AW279" s="1" t="str">
        <f>IF(Base!AW279="","",Base!AW279)</f>
        <v/>
      </c>
      <c r="AX279" s="10" t="str">
        <f>IF(Base!AX279="","",Base!AX279)</f>
        <v/>
      </c>
      <c r="AY279" s="9" t="str">
        <f>IF(Base!AY279="","",IF(Base!AY279="F",1,0))</f>
        <v/>
      </c>
      <c r="AZ279" s="9" t="str">
        <f>IF(Base!AZ279="","",IF(Base!AZ279="V",1,0))</f>
        <v/>
      </c>
      <c r="BA279" s="9" t="str">
        <f>IF(Base!BA279="","",IF(Base!BA279="F",1,0))</f>
        <v/>
      </c>
      <c r="BB279" s="9" t="str">
        <f>IF(Base!BB279="","",IF(Base!BB279="F",1,0))</f>
        <v/>
      </c>
      <c r="BC279" s="9" t="str">
        <f>IF(Base!BC279="","",IF(Base!BC279="F",1,0))</f>
        <v/>
      </c>
      <c r="BD279" s="9" t="str">
        <f>IF(Base!BD279="","",IF(Base!BD279="F",1,0))</f>
        <v/>
      </c>
      <c r="BE279" s="9" t="str">
        <f>IF(Base!BE279="","",IF(Base!BE279="F",1,0))</f>
        <v/>
      </c>
      <c r="BF279" s="9" t="str">
        <f>IF(Base!BF279="","",IF(Base!BF279="F",1,0))</f>
        <v/>
      </c>
      <c r="BG279" s="9" t="str">
        <f>IF(Base!BG279="","",IF(Base!BG279="F",1,0))</f>
        <v/>
      </c>
      <c r="BH279" s="10" t="str">
        <f>IF(Base!BH279="","",IF(Base!BH279="F",1,0))</f>
        <v/>
      </c>
      <c r="BI279" s="8" t="str">
        <f>IF(Base!BI279="","",IF(Base!BI279="F",1,0))</f>
        <v/>
      </c>
      <c r="BJ279" s="9" t="str">
        <f>IF(Base!BJ279="","",IF(Base!BJ279="V",1,0))</f>
        <v/>
      </c>
      <c r="BK279" s="9" t="str">
        <f>IF(Base!BK279="","",IF(Base!BK279="F",1,0))</f>
        <v/>
      </c>
      <c r="BL279" s="9" t="str">
        <f>IF(Base!BL279="","",IF(Base!BL279="F",1,0))</f>
        <v/>
      </c>
      <c r="BM279" s="9" t="str">
        <f>IF(Base!BM279="","",IF(Base!BM279="F",1,0))</f>
        <v/>
      </c>
      <c r="BN279" s="9" t="str">
        <f>IF(Base!BN279="","",IF(Base!BN279="F",1,0))</f>
        <v/>
      </c>
      <c r="BO279" s="9" t="str">
        <f>IF(Base!BO279="","",IF(Base!BO279="F",1,0))</f>
        <v/>
      </c>
      <c r="BP279" s="9" t="str">
        <f>IF(Base!BP279="","",IF(Base!BP279="F",1,0))</f>
        <v/>
      </c>
      <c r="BQ279" s="9" t="str">
        <f>IF(Base!BQ279="","",IF(Base!BQ279="F",1,0))</f>
        <v/>
      </c>
      <c r="BR279" s="10" t="str">
        <f>IF(Base!BR279="","",IF(Base!BR279="F",1,0))</f>
        <v/>
      </c>
    </row>
    <row r="280" spans="1:70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1" t="str">
        <f>IF(Base!E280="","",Base!E280)</f>
        <v/>
      </c>
      <c r="F280" s="1" t="str">
        <f>IF(Base!F280="","",Base!F280)</f>
        <v/>
      </c>
      <c r="G280" s="8" t="str">
        <f>IF(Base!G280="","",IF(Base!G280="V",1,0))</f>
        <v/>
      </c>
      <c r="H280" s="9" t="str">
        <f>IF(Base!H280="","",IF(Base!H280="F",1,0))</f>
        <v/>
      </c>
      <c r="I280" s="9" t="str">
        <f>IF(Base!I280="","",IF(Base!I280="V",1,0))</f>
        <v/>
      </c>
      <c r="J280" s="9" t="str">
        <f>IF(Base!J280="","",IF(Base!J280="V",1,0))</f>
        <v/>
      </c>
      <c r="K280" s="9" t="str">
        <f>IF(Base!K280="","",IF(Base!K280="F",1,0))</f>
        <v/>
      </c>
      <c r="L280" s="9" t="str">
        <f>IF(Base!L280="","",IF(Base!L280="V",1,0))</f>
        <v/>
      </c>
      <c r="M280" s="9" t="str">
        <f>IF(Base!M280="","",IF(Base!M280="V",1,0))</f>
        <v/>
      </c>
      <c r="N280" s="9" t="str">
        <f>IF(Base!N280="","",IF(Base!N280="V",1,0))</f>
        <v/>
      </c>
      <c r="O280" s="9" t="str">
        <f>IF(Base!O280="","",IF(Base!O280="V",1,0))</f>
        <v/>
      </c>
      <c r="P280" s="10" t="str">
        <f>IF(Base!P280="","",IF(Base!P280="V",1,0))</f>
        <v/>
      </c>
      <c r="Q280" s="8" t="str">
        <f>IF(Base!Q280="","",IF(Base!Q280="V",1,0))</f>
        <v/>
      </c>
      <c r="R280" s="9" t="str">
        <f>IF(Base!R280="","",IF(Base!R280="F",1,0))</f>
        <v/>
      </c>
      <c r="S280" s="9" t="str">
        <f>IF(Base!S280="","",IF(Base!S280="V",1,0))</f>
        <v/>
      </c>
      <c r="T280" s="9" t="str">
        <f>IF(Base!T280="","",IF(Base!T280="V",1,0))</f>
        <v/>
      </c>
      <c r="U280" s="9" t="str">
        <f>IF(Base!U280="","",IF(Base!U280="F",1,0))</f>
        <v/>
      </c>
      <c r="V280" s="9" t="str">
        <f>IF(Base!V280="","",IF(Base!V280="V",1,0))</f>
        <v/>
      </c>
      <c r="W280" s="9" t="str">
        <f>IF(Base!W280="","",IF(Base!W280="V",1,0))</f>
        <v/>
      </c>
      <c r="X280" s="9" t="str">
        <f>IF(Base!X280="","",IF(Base!X280="V",1,0))</f>
        <v/>
      </c>
      <c r="Y280" s="9" t="str">
        <f>IF(Base!Y280="","",IF(Base!Y280="V",1,0))</f>
        <v/>
      </c>
      <c r="Z280" s="10" t="str">
        <f>IF(Base!Z280="","",IF(Base!Z280="V",1,0))</f>
        <v/>
      </c>
      <c r="AA280" s="1" t="str">
        <f>IF(Base!AA280="","",Base!AA280)</f>
        <v/>
      </c>
      <c r="AB280" s="10" t="str">
        <f>IF(Base!AB280="","",Base!AB280)</f>
        <v/>
      </c>
      <c r="AC280" s="9" t="str">
        <f>IF(Base!AC280="","",IF(Base!AC280="F",1,0))</f>
        <v/>
      </c>
      <c r="AD280" s="9" t="str">
        <f>IF(Base!AD280="","",IF(Base!AD280="F",1,0))</f>
        <v/>
      </c>
      <c r="AE280" s="9" t="str">
        <f>IF(Base!AE280="","",IF(Base!AE280="V",1,0))</f>
        <v/>
      </c>
      <c r="AF280" s="9" t="str">
        <f>IF(Base!AF280="","",IF(Base!AF280="F",1,0))</f>
        <v/>
      </c>
      <c r="AG280" s="9" t="str">
        <f>IF(Base!AG280="","",IF(Base!AG280="V",1,0))</f>
        <v/>
      </c>
      <c r="AH280" s="9" t="str">
        <f>IF(Base!AH280="","",IF(Base!AH280="V",1,0))</f>
        <v/>
      </c>
      <c r="AI280" s="9" t="str">
        <f>IF(Base!AI280="","",IF(Base!AI280="F",1,0))</f>
        <v/>
      </c>
      <c r="AJ280" s="9" t="str">
        <f>IF(Base!AJ280="","",IF(Base!AJ280="V",1,0))</f>
        <v/>
      </c>
      <c r="AK280" s="9" t="str">
        <f>IF(Base!AK280="","",IF(Base!AK280="F",1,0))</f>
        <v/>
      </c>
      <c r="AL280" s="10" t="str">
        <f>IF(Base!AL280="","",IF(Base!AL280="F",1,0))</f>
        <v/>
      </c>
      <c r="AM280" s="8" t="str">
        <f>IF(Base!AM280="","",IF(Base!AM280="F",1,0))</f>
        <v/>
      </c>
      <c r="AN280" s="9" t="str">
        <f>IF(Base!AN280="","",IF(Base!AN280="F",1,0))</f>
        <v/>
      </c>
      <c r="AO280" s="9" t="str">
        <f>IF(Base!AO280="","",IF(Base!AO280="V",1,0))</f>
        <v/>
      </c>
      <c r="AP280" s="9" t="str">
        <f>IF(Base!AP280="","",IF(Base!AP280="F",1,0))</f>
        <v/>
      </c>
      <c r="AQ280" s="9" t="str">
        <f>IF(Base!AQ280="","",IF(Base!AQ280="V",1,0))</f>
        <v/>
      </c>
      <c r="AR280" s="9" t="str">
        <f>IF(Base!AR280="","",IF(Base!AR280="V",1,0))</f>
        <v/>
      </c>
      <c r="AS280" s="9" t="str">
        <f>IF(Base!AS280="","",IF(Base!AS280="F",1,0))</f>
        <v/>
      </c>
      <c r="AT280" s="9" t="str">
        <f>IF(Base!AT280="","",IF(Base!AT280="V",1,0))</f>
        <v/>
      </c>
      <c r="AU280" s="9" t="str">
        <f>IF(Base!AU280="","",IF(Base!AU280="F",1,0))</f>
        <v/>
      </c>
      <c r="AV280" s="10" t="str">
        <f>IF(Base!AV280="","",IF(Base!AV280="F",1,0))</f>
        <v/>
      </c>
      <c r="AW280" s="1" t="str">
        <f>IF(Base!AW280="","",Base!AW280)</f>
        <v/>
      </c>
      <c r="AX280" s="10" t="str">
        <f>IF(Base!AX280="","",Base!AX280)</f>
        <v/>
      </c>
      <c r="AY280" s="9" t="str">
        <f>IF(Base!AY280="","",IF(Base!AY280="F",1,0))</f>
        <v/>
      </c>
      <c r="AZ280" s="9" t="str">
        <f>IF(Base!AZ280="","",IF(Base!AZ280="V",1,0))</f>
        <v/>
      </c>
      <c r="BA280" s="9" t="str">
        <f>IF(Base!BA280="","",IF(Base!BA280="F",1,0))</f>
        <v/>
      </c>
      <c r="BB280" s="9" t="str">
        <f>IF(Base!BB280="","",IF(Base!BB280="F",1,0))</f>
        <v/>
      </c>
      <c r="BC280" s="9" t="str">
        <f>IF(Base!BC280="","",IF(Base!BC280="F",1,0))</f>
        <v/>
      </c>
      <c r="BD280" s="9" t="str">
        <f>IF(Base!BD280="","",IF(Base!BD280="F",1,0))</f>
        <v/>
      </c>
      <c r="BE280" s="9" t="str">
        <f>IF(Base!BE280="","",IF(Base!BE280="F",1,0))</f>
        <v/>
      </c>
      <c r="BF280" s="9" t="str">
        <f>IF(Base!BF280="","",IF(Base!BF280="F",1,0))</f>
        <v/>
      </c>
      <c r="BG280" s="9" t="str">
        <f>IF(Base!BG280="","",IF(Base!BG280="F",1,0))</f>
        <v/>
      </c>
      <c r="BH280" s="10" t="str">
        <f>IF(Base!BH280="","",IF(Base!BH280="F",1,0))</f>
        <v/>
      </c>
      <c r="BI280" s="8" t="str">
        <f>IF(Base!BI280="","",IF(Base!BI280="F",1,0))</f>
        <v/>
      </c>
      <c r="BJ280" s="9" t="str">
        <f>IF(Base!BJ280="","",IF(Base!BJ280="V",1,0))</f>
        <v/>
      </c>
      <c r="BK280" s="9" t="str">
        <f>IF(Base!BK280="","",IF(Base!BK280="F",1,0))</f>
        <v/>
      </c>
      <c r="BL280" s="9" t="str">
        <f>IF(Base!BL280="","",IF(Base!BL280="F",1,0))</f>
        <v/>
      </c>
      <c r="BM280" s="9" t="str">
        <f>IF(Base!BM280="","",IF(Base!BM280="F",1,0))</f>
        <v/>
      </c>
      <c r="BN280" s="9" t="str">
        <f>IF(Base!BN280="","",IF(Base!BN280="F",1,0))</f>
        <v/>
      </c>
      <c r="BO280" s="9" t="str">
        <f>IF(Base!BO280="","",IF(Base!BO280="F",1,0))</f>
        <v/>
      </c>
      <c r="BP280" s="9" t="str">
        <f>IF(Base!BP280="","",IF(Base!BP280="F",1,0))</f>
        <v/>
      </c>
      <c r="BQ280" s="9" t="str">
        <f>IF(Base!BQ280="","",IF(Base!BQ280="F",1,0))</f>
        <v/>
      </c>
      <c r="BR280" s="10" t="str">
        <f>IF(Base!BR280="","",IF(Base!BR280="F",1,0))</f>
        <v/>
      </c>
    </row>
    <row r="281" spans="1:70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1" t="str">
        <f>IF(Base!E281="","",Base!E281)</f>
        <v/>
      </c>
      <c r="F281" s="1" t="str">
        <f>IF(Base!F281="","",Base!F281)</f>
        <v/>
      </c>
      <c r="G281" s="8" t="str">
        <f>IF(Base!G281="","",IF(Base!G281="V",1,0))</f>
        <v/>
      </c>
      <c r="H281" s="9" t="str">
        <f>IF(Base!H281="","",IF(Base!H281="F",1,0))</f>
        <v/>
      </c>
      <c r="I281" s="9" t="str">
        <f>IF(Base!I281="","",IF(Base!I281="V",1,0))</f>
        <v/>
      </c>
      <c r="J281" s="9" t="str">
        <f>IF(Base!J281="","",IF(Base!J281="V",1,0))</f>
        <v/>
      </c>
      <c r="K281" s="9" t="str">
        <f>IF(Base!K281="","",IF(Base!K281="F",1,0))</f>
        <v/>
      </c>
      <c r="L281" s="9" t="str">
        <f>IF(Base!L281="","",IF(Base!L281="V",1,0))</f>
        <v/>
      </c>
      <c r="M281" s="9" t="str">
        <f>IF(Base!M281="","",IF(Base!M281="V",1,0))</f>
        <v/>
      </c>
      <c r="N281" s="9" t="str">
        <f>IF(Base!N281="","",IF(Base!N281="V",1,0))</f>
        <v/>
      </c>
      <c r="O281" s="9" t="str">
        <f>IF(Base!O281="","",IF(Base!O281="V",1,0))</f>
        <v/>
      </c>
      <c r="P281" s="10" t="str">
        <f>IF(Base!P281="","",IF(Base!P281="V",1,0))</f>
        <v/>
      </c>
      <c r="Q281" s="8" t="str">
        <f>IF(Base!Q281="","",IF(Base!Q281="V",1,0))</f>
        <v/>
      </c>
      <c r="R281" s="9" t="str">
        <f>IF(Base!R281="","",IF(Base!R281="F",1,0))</f>
        <v/>
      </c>
      <c r="S281" s="9" t="str">
        <f>IF(Base!S281="","",IF(Base!S281="V",1,0))</f>
        <v/>
      </c>
      <c r="T281" s="9" t="str">
        <f>IF(Base!T281="","",IF(Base!T281="V",1,0))</f>
        <v/>
      </c>
      <c r="U281" s="9" t="str">
        <f>IF(Base!U281="","",IF(Base!U281="F",1,0))</f>
        <v/>
      </c>
      <c r="V281" s="9" t="str">
        <f>IF(Base!V281="","",IF(Base!V281="V",1,0))</f>
        <v/>
      </c>
      <c r="W281" s="9" t="str">
        <f>IF(Base!W281="","",IF(Base!W281="V",1,0))</f>
        <v/>
      </c>
      <c r="X281" s="9" t="str">
        <f>IF(Base!X281="","",IF(Base!X281="V",1,0))</f>
        <v/>
      </c>
      <c r="Y281" s="9" t="str">
        <f>IF(Base!Y281="","",IF(Base!Y281="V",1,0))</f>
        <v/>
      </c>
      <c r="Z281" s="10" t="str">
        <f>IF(Base!Z281="","",IF(Base!Z281="V",1,0))</f>
        <v/>
      </c>
      <c r="AA281" s="1" t="str">
        <f>IF(Base!AA281="","",Base!AA281)</f>
        <v/>
      </c>
      <c r="AB281" s="10" t="str">
        <f>IF(Base!AB281="","",Base!AB281)</f>
        <v/>
      </c>
      <c r="AC281" s="9" t="str">
        <f>IF(Base!AC281="","",IF(Base!AC281="F",1,0))</f>
        <v/>
      </c>
      <c r="AD281" s="9" t="str">
        <f>IF(Base!AD281="","",IF(Base!AD281="F",1,0))</f>
        <v/>
      </c>
      <c r="AE281" s="9" t="str">
        <f>IF(Base!AE281="","",IF(Base!AE281="V",1,0))</f>
        <v/>
      </c>
      <c r="AF281" s="9" t="str">
        <f>IF(Base!AF281="","",IF(Base!AF281="F",1,0))</f>
        <v/>
      </c>
      <c r="AG281" s="9" t="str">
        <f>IF(Base!AG281="","",IF(Base!AG281="V",1,0))</f>
        <v/>
      </c>
      <c r="AH281" s="9" t="str">
        <f>IF(Base!AH281="","",IF(Base!AH281="V",1,0))</f>
        <v/>
      </c>
      <c r="AI281" s="9" t="str">
        <f>IF(Base!AI281="","",IF(Base!AI281="F",1,0))</f>
        <v/>
      </c>
      <c r="AJ281" s="9" t="str">
        <f>IF(Base!AJ281="","",IF(Base!AJ281="V",1,0))</f>
        <v/>
      </c>
      <c r="AK281" s="9" t="str">
        <f>IF(Base!AK281="","",IF(Base!AK281="F",1,0))</f>
        <v/>
      </c>
      <c r="AL281" s="10" t="str">
        <f>IF(Base!AL281="","",IF(Base!AL281="F",1,0))</f>
        <v/>
      </c>
      <c r="AM281" s="8" t="str">
        <f>IF(Base!AM281="","",IF(Base!AM281="F",1,0))</f>
        <v/>
      </c>
      <c r="AN281" s="9" t="str">
        <f>IF(Base!AN281="","",IF(Base!AN281="F",1,0))</f>
        <v/>
      </c>
      <c r="AO281" s="9" t="str">
        <f>IF(Base!AO281="","",IF(Base!AO281="V",1,0))</f>
        <v/>
      </c>
      <c r="AP281" s="9" t="str">
        <f>IF(Base!AP281="","",IF(Base!AP281="F",1,0))</f>
        <v/>
      </c>
      <c r="AQ281" s="9" t="str">
        <f>IF(Base!AQ281="","",IF(Base!AQ281="V",1,0))</f>
        <v/>
      </c>
      <c r="AR281" s="9" t="str">
        <f>IF(Base!AR281="","",IF(Base!AR281="V",1,0))</f>
        <v/>
      </c>
      <c r="AS281" s="9" t="str">
        <f>IF(Base!AS281="","",IF(Base!AS281="F",1,0))</f>
        <v/>
      </c>
      <c r="AT281" s="9" t="str">
        <f>IF(Base!AT281="","",IF(Base!AT281="V",1,0))</f>
        <v/>
      </c>
      <c r="AU281" s="9" t="str">
        <f>IF(Base!AU281="","",IF(Base!AU281="F",1,0))</f>
        <v/>
      </c>
      <c r="AV281" s="10" t="str">
        <f>IF(Base!AV281="","",IF(Base!AV281="F",1,0))</f>
        <v/>
      </c>
      <c r="AW281" s="1" t="str">
        <f>IF(Base!AW281="","",Base!AW281)</f>
        <v/>
      </c>
      <c r="AX281" s="10" t="str">
        <f>IF(Base!AX281="","",Base!AX281)</f>
        <v/>
      </c>
      <c r="AY281" s="9" t="str">
        <f>IF(Base!AY281="","",IF(Base!AY281="F",1,0))</f>
        <v/>
      </c>
      <c r="AZ281" s="9" t="str">
        <f>IF(Base!AZ281="","",IF(Base!AZ281="V",1,0))</f>
        <v/>
      </c>
      <c r="BA281" s="9" t="str">
        <f>IF(Base!BA281="","",IF(Base!BA281="F",1,0))</f>
        <v/>
      </c>
      <c r="BB281" s="9" t="str">
        <f>IF(Base!BB281="","",IF(Base!BB281="F",1,0))</f>
        <v/>
      </c>
      <c r="BC281" s="9" t="str">
        <f>IF(Base!BC281="","",IF(Base!BC281="F",1,0))</f>
        <v/>
      </c>
      <c r="BD281" s="9" t="str">
        <f>IF(Base!BD281="","",IF(Base!BD281="F",1,0))</f>
        <v/>
      </c>
      <c r="BE281" s="9" t="str">
        <f>IF(Base!BE281="","",IF(Base!BE281="F",1,0))</f>
        <v/>
      </c>
      <c r="BF281" s="9" t="str">
        <f>IF(Base!BF281="","",IF(Base!BF281="F",1,0))</f>
        <v/>
      </c>
      <c r="BG281" s="9" t="str">
        <f>IF(Base!BG281="","",IF(Base!BG281="F",1,0))</f>
        <v/>
      </c>
      <c r="BH281" s="10" t="str">
        <f>IF(Base!BH281="","",IF(Base!BH281="F",1,0))</f>
        <v/>
      </c>
      <c r="BI281" s="8" t="str">
        <f>IF(Base!BI281="","",IF(Base!BI281="F",1,0))</f>
        <v/>
      </c>
      <c r="BJ281" s="9" t="str">
        <f>IF(Base!BJ281="","",IF(Base!BJ281="V",1,0))</f>
        <v/>
      </c>
      <c r="BK281" s="9" t="str">
        <f>IF(Base!BK281="","",IF(Base!BK281="F",1,0))</f>
        <v/>
      </c>
      <c r="BL281" s="9" t="str">
        <f>IF(Base!BL281="","",IF(Base!BL281="F",1,0))</f>
        <v/>
      </c>
      <c r="BM281" s="9" t="str">
        <f>IF(Base!BM281="","",IF(Base!BM281="F",1,0))</f>
        <v/>
      </c>
      <c r="BN281" s="9" t="str">
        <f>IF(Base!BN281="","",IF(Base!BN281="F",1,0))</f>
        <v/>
      </c>
      <c r="BO281" s="9" t="str">
        <f>IF(Base!BO281="","",IF(Base!BO281="F",1,0))</f>
        <v/>
      </c>
      <c r="BP281" s="9" t="str">
        <f>IF(Base!BP281="","",IF(Base!BP281="F",1,0))</f>
        <v/>
      </c>
      <c r="BQ281" s="9" t="str">
        <f>IF(Base!BQ281="","",IF(Base!BQ281="F",1,0))</f>
        <v/>
      </c>
      <c r="BR281" s="10" t="str">
        <f>IF(Base!BR281="","",IF(Base!BR281="F",1,0))</f>
        <v/>
      </c>
    </row>
    <row r="282" spans="1:70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1" t="str">
        <f>IF(Base!E282="","",Base!E282)</f>
        <v/>
      </c>
      <c r="F282" s="1" t="str">
        <f>IF(Base!F282="","",Base!F282)</f>
        <v/>
      </c>
      <c r="G282" s="8" t="str">
        <f>IF(Base!G282="","",IF(Base!G282="V",1,0))</f>
        <v/>
      </c>
      <c r="H282" s="9" t="str">
        <f>IF(Base!H282="","",IF(Base!H282="F",1,0))</f>
        <v/>
      </c>
      <c r="I282" s="9" t="str">
        <f>IF(Base!I282="","",IF(Base!I282="V",1,0))</f>
        <v/>
      </c>
      <c r="J282" s="9" t="str">
        <f>IF(Base!J282="","",IF(Base!J282="V",1,0))</f>
        <v/>
      </c>
      <c r="K282" s="9" t="str">
        <f>IF(Base!K282="","",IF(Base!K282="F",1,0))</f>
        <v/>
      </c>
      <c r="L282" s="9" t="str">
        <f>IF(Base!L282="","",IF(Base!L282="V",1,0))</f>
        <v/>
      </c>
      <c r="M282" s="9" t="str">
        <f>IF(Base!M282="","",IF(Base!M282="V",1,0))</f>
        <v/>
      </c>
      <c r="N282" s="9" t="str">
        <f>IF(Base!N282="","",IF(Base!N282="V",1,0))</f>
        <v/>
      </c>
      <c r="O282" s="9" t="str">
        <f>IF(Base!O282="","",IF(Base!O282="V",1,0))</f>
        <v/>
      </c>
      <c r="P282" s="10" t="str">
        <f>IF(Base!P282="","",IF(Base!P282="V",1,0))</f>
        <v/>
      </c>
      <c r="Q282" s="8" t="str">
        <f>IF(Base!Q282="","",IF(Base!Q282="V",1,0))</f>
        <v/>
      </c>
      <c r="R282" s="9" t="str">
        <f>IF(Base!R282="","",IF(Base!R282="F",1,0))</f>
        <v/>
      </c>
      <c r="S282" s="9" t="str">
        <f>IF(Base!S282="","",IF(Base!S282="V",1,0))</f>
        <v/>
      </c>
      <c r="T282" s="9" t="str">
        <f>IF(Base!T282="","",IF(Base!T282="V",1,0))</f>
        <v/>
      </c>
      <c r="U282" s="9" t="str">
        <f>IF(Base!U282="","",IF(Base!U282="F",1,0))</f>
        <v/>
      </c>
      <c r="V282" s="9" t="str">
        <f>IF(Base!V282="","",IF(Base!V282="V",1,0))</f>
        <v/>
      </c>
      <c r="W282" s="9" t="str">
        <f>IF(Base!W282="","",IF(Base!W282="V",1,0))</f>
        <v/>
      </c>
      <c r="X282" s="9" t="str">
        <f>IF(Base!X282="","",IF(Base!X282="V",1,0))</f>
        <v/>
      </c>
      <c r="Y282" s="9" t="str">
        <f>IF(Base!Y282="","",IF(Base!Y282="V",1,0))</f>
        <v/>
      </c>
      <c r="Z282" s="10" t="str">
        <f>IF(Base!Z282="","",IF(Base!Z282="V",1,0))</f>
        <v/>
      </c>
      <c r="AA282" s="1" t="str">
        <f>IF(Base!AA282="","",Base!AA282)</f>
        <v/>
      </c>
      <c r="AB282" s="10" t="str">
        <f>IF(Base!AB282="","",Base!AB282)</f>
        <v/>
      </c>
      <c r="AC282" s="9" t="str">
        <f>IF(Base!AC282="","",IF(Base!AC282="F",1,0))</f>
        <v/>
      </c>
      <c r="AD282" s="9" t="str">
        <f>IF(Base!AD282="","",IF(Base!AD282="F",1,0))</f>
        <v/>
      </c>
      <c r="AE282" s="9" t="str">
        <f>IF(Base!AE282="","",IF(Base!AE282="V",1,0))</f>
        <v/>
      </c>
      <c r="AF282" s="9" t="str">
        <f>IF(Base!AF282="","",IF(Base!AF282="F",1,0))</f>
        <v/>
      </c>
      <c r="AG282" s="9" t="str">
        <f>IF(Base!AG282="","",IF(Base!AG282="V",1,0))</f>
        <v/>
      </c>
      <c r="AH282" s="9" t="str">
        <f>IF(Base!AH282="","",IF(Base!AH282="V",1,0))</f>
        <v/>
      </c>
      <c r="AI282" s="9" t="str">
        <f>IF(Base!AI282="","",IF(Base!AI282="F",1,0))</f>
        <v/>
      </c>
      <c r="AJ282" s="9" t="str">
        <f>IF(Base!AJ282="","",IF(Base!AJ282="V",1,0))</f>
        <v/>
      </c>
      <c r="AK282" s="9" t="str">
        <f>IF(Base!AK282="","",IF(Base!AK282="F",1,0))</f>
        <v/>
      </c>
      <c r="AL282" s="10" t="str">
        <f>IF(Base!AL282="","",IF(Base!AL282="F",1,0))</f>
        <v/>
      </c>
      <c r="AM282" s="8" t="str">
        <f>IF(Base!AM282="","",IF(Base!AM282="F",1,0))</f>
        <v/>
      </c>
      <c r="AN282" s="9" t="str">
        <f>IF(Base!AN282="","",IF(Base!AN282="F",1,0))</f>
        <v/>
      </c>
      <c r="AO282" s="9" t="str">
        <f>IF(Base!AO282="","",IF(Base!AO282="V",1,0))</f>
        <v/>
      </c>
      <c r="AP282" s="9" t="str">
        <f>IF(Base!AP282="","",IF(Base!AP282="F",1,0))</f>
        <v/>
      </c>
      <c r="AQ282" s="9" t="str">
        <f>IF(Base!AQ282="","",IF(Base!AQ282="V",1,0))</f>
        <v/>
      </c>
      <c r="AR282" s="9" t="str">
        <f>IF(Base!AR282="","",IF(Base!AR282="V",1,0))</f>
        <v/>
      </c>
      <c r="AS282" s="9" t="str">
        <f>IF(Base!AS282="","",IF(Base!AS282="F",1,0))</f>
        <v/>
      </c>
      <c r="AT282" s="9" t="str">
        <f>IF(Base!AT282="","",IF(Base!AT282="V",1,0))</f>
        <v/>
      </c>
      <c r="AU282" s="9" t="str">
        <f>IF(Base!AU282="","",IF(Base!AU282="F",1,0))</f>
        <v/>
      </c>
      <c r="AV282" s="10" t="str">
        <f>IF(Base!AV282="","",IF(Base!AV282="F",1,0))</f>
        <v/>
      </c>
      <c r="AW282" s="1" t="str">
        <f>IF(Base!AW282="","",Base!AW282)</f>
        <v/>
      </c>
      <c r="AX282" s="10" t="str">
        <f>IF(Base!AX282="","",Base!AX282)</f>
        <v/>
      </c>
      <c r="AY282" s="9" t="str">
        <f>IF(Base!AY282="","",IF(Base!AY282="F",1,0))</f>
        <v/>
      </c>
      <c r="AZ282" s="9" t="str">
        <f>IF(Base!AZ282="","",IF(Base!AZ282="V",1,0))</f>
        <v/>
      </c>
      <c r="BA282" s="9" t="str">
        <f>IF(Base!BA282="","",IF(Base!BA282="F",1,0))</f>
        <v/>
      </c>
      <c r="BB282" s="9" t="str">
        <f>IF(Base!BB282="","",IF(Base!BB282="F",1,0))</f>
        <v/>
      </c>
      <c r="BC282" s="9" t="str">
        <f>IF(Base!BC282="","",IF(Base!BC282="F",1,0))</f>
        <v/>
      </c>
      <c r="BD282" s="9" t="str">
        <f>IF(Base!BD282="","",IF(Base!BD282="F",1,0))</f>
        <v/>
      </c>
      <c r="BE282" s="9" t="str">
        <f>IF(Base!BE282="","",IF(Base!BE282="F",1,0))</f>
        <v/>
      </c>
      <c r="BF282" s="9" t="str">
        <f>IF(Base!BF282="","",IF(Base!BF282="F",1,0))</f>
        <v/>
      </c>
      <c r="BG282" s="9" t="str">
        <f>IF(Base!BG282="","",IF(Base!BG282="F",1,0))</f>
        <v/>
      </c>
      <c r="BH282" s="10" t="str">
        <f>IF(Base!BH282="","",IF(Base!BH282="F",1,0))</f>
        <v/>
      </c>
      <c r="BI282" s="8" t="str">
        <f>IF(Base!BI282="","",IF(Base!BI282="F",1,0))</f>
        <v/>
      </c>
      <c r="BJ282" s="9" t="str">
        <f>IF(Base!BJ282="","",IF(Base!BJ282="V",1,0))</f>
        <v/>
      </c>
      <c r="BK282" s="9" t="str">
        <f>IF(Base!BK282="","",IF(Base!BK282="F",1,0))</f>
        <v/>
      </c>
      <c r="BL282" s="9" t="str">
        <f>IF(Base!BL282="","",IF(Base!BL282="F",1,0))</f>
        <v/>
      </c>
      <c r="BM282" s="9" t="str">
        <f>IF(Base!BM282="","",IF(Base!BM282="F",1,0))</f>
        <v/>
      </c>
      <c r="BN282" s="9" t="str">
        <f>IF(Base!BN282="","",IF(Base!BN282="F",1,0))</f>
        <v/>
      </c>
      <c r="BO282" s="9" t="str">
        <f>IF(Base!BO282="","",IF(Base!BO282="F",1,0))</f>
        <v/>
      </c>
      <c r="BP282" s="9" t="str">
        <f>IF(Base!BP282="","",IF(Base!BP282="F",1,0))</f>
        <v/>
      </c>
      <c r="BQ282" s="9" t="str">
        <f>IF(Base!BQ282="","",IF(Base!BQ282="F",1,0))</f>
        <v/>
      </c>
      <c r="BR282" s="10" t="str">
        <f>IF(Base!BR282="","",IF(Base!BR282="F",1,0))</f>
        <v/>
      </c>
    </row>
    <row r="283" spans="1:70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1" t="str">
        <f>IF(Base!E283="","",Base!E283)</f>
        <v/>
      </c>
      <c r="F283" s="1" t="str">
        <f>IF(Base!F283="","",Base!F283)</f>
        <v/>
      </c>
      <c r="G283" s="8" t="str">
        <f>IF(Base!G283="","",IF(Base!G283="V",1,0))</f>
        <v/>
      </c>
      <c r="H283" s="9" t="str">
        <f>IF(Base!H283="","",IF(Base!H283="F",1,0))</f>
        <v/>
      </c>
      <c r="I283" s="9" t="str">
        <f>IF(Base!I283="","",IF(Base!I283="V",1,0))</f>
        <v/>
      </c>
      <c r="J283" s="9" t="str">
        <f>IF(Base!J283="","",IF(Base!J283="V",1,0))</f>
        <v/>
      </c>
      <c r="K283" s="9" t="str">
        <f>IF(Base!K283="","",IF(Base!K283="F",1,0))</f>
        <v/>
      </c>
      <c r="L283" s="9" t="str">
        <f>IF(Base!L283="","",IF(Base!L283="V",1,0))</f>
        <v/>
      </c>
      <c r="M283" s="9" t="str">
        <f>IF(Base!M283="","",IF(Base!M283="V",1,0))</f>
        <v/>
      </c>
      <c r="N283" s="9" t="str">
        <f>IF(Base!N283="","",IF(Base!N283="V",1,0))</f>
        <v/>
      </c>
      <c r="O283" s="9" t="str">
        <f>IF(Base!O283="","",IF(Base!O283="V",1,0))</f>
        <v/>
      </c>
      <c r="P283" s="10" t="str">
        <f>IF(Base!P283="","",IF(Base!P283="V",1,0))</f>
        <v/>
      </c>
      <c r="Q283" s="8" t="str">
        <f>IF(Base!Q283="","",IF(Base!Q283="V",1,0))</f>
        <v/>
      </c>
      <c r="R283" s="9" t="str">
        <f>IF(Base!R283="","",IF(Base!R283="F",1,0))</f>
        <v/>
      </c>
      <c r="S283" s="9" t="str">
        <f>IF(Base!S283="","",IF(Base!S283="V",1,0))</f>
        <v/>
      </c>
      <c r="T283" s="9" t="str">
        <f>IF(Base!T283="","",IF(Base!T283="V",1,0))</f>
        <v/>
      </c>
      <c r="U283" s="9" t="str">
        <f>IF(Base!U283="","",IF(Base!U283="F",1,0))</f>
        <v/>
      </c>
      <c r="V283" s="9" t="str">
        <f>IF(Base!V283="","",IF(Base!V283="V",1,0))</f>
        <v/>
      </c>
      <c r="W283" s="9" t="str">
        <f>IF(Base!W283="","",IF(Base!W283="V",1,0))</f>
        <v/>
      </c>
      <c r="X283" s="9" t="str">
        <f>IF(Base!X283="","",IF(Base!X283="V",1,0))</f>
        <v/>
      </c>
      <c r="Y283" s="9" t="str">
        <f>IF(Base!Y283="","",IF(Base!Y283="V",1,0))</f>
        <v/>
      </c>
      <c r="Z283" s="10" t="str">
        <f>IF(Base!Z283="","",IF(Base!Z283="V",1,0))</f>
        <v/>
      </c>
      <c r="AA283" s="1" t="str">
        <f>IF(Base!AA283="","",Base!AA283)</f>
        <v/>
      </c>
      <c r="AB283" s="10" t="str">
        <f>IF(Base!AB283="","",Base!AB283)</f>
        <v/>
      </c>
      <c r="AC283" s="9" t="str">
        <f>IF(Base!AC283="","",IF(Base!AC283="F",1,0))</f>
        <v/>
      </c>
      <c r="AD283" s="9" t="str">
        <f>IF(Base!AD283="","",IF(Base!AD283="F",1,0))</f>
        <v/>
      </c>
      <c r="AE283" s="9" t="str">
        <f>IF(Base!AE283="","",IF(Base!AE283="V",1,0))</f>
        <v/>
      </c>
      <c r="AF283" s="9" t="str">
        <f>IF(Base!AF283="","",IF(Base!AF283="F",1,0))</f>
        <v/>
      </c>
      <c r="AG283" s="9" t="str">
        <f>IF(Base!AG283="","",IF(Base!AG283="V",1,0))</f>
        <v/>
      </c>
      <c r="AH283" s="9" t="str">
        <f>IF(Base!AH283="","",IF(Base!AH283="V",1,0))</f>
        <v/>
      </c>
      <c r="AI283" s="9" t="str">
        <f>IF(Base!AI283="","",IF(Base!AI283="F",1,0))</f>
        <v/>
      </c>
      <c r="AJ283" s="9" t="str">
        <f>IF(Base!AJ283="","",IF(Base!AJ283="V",1,0))</f>
        <v/>
      </c>
      <c r="AK283" s="9" t="str">
        <f>IF(Base!AK283="","",IF(Base!AK283="F",1,0))</f>
        <v/>
      </c>
      <c r="AL283" s="10" t="str">
        <f>IF(Base!AL283="","",IF(Base!AL283="F",1,0))</f>
        <v/>
      </c>
      <c r="AM283" s="8" t="str">
        <f>IF(Base!AM283="","",IF(Base!AM283="F",1,0))</f>
        <v/>
      </c>
      <c r="AN283" s="9" t="str">
        <f>IF(Base!AN283="","",IF(Base!AN283="F",1,0))</f>
        <v/>
      </c>
      <c r="AO283" s="9" t="str">
        <f>IF(Base!AO283="","",IF(Base!AO283="V",1,0))</f>
        <v/>
      </c>
      <c r="AP283" s="9" t="str">
        <f>IF(Base!AP283="","",IF(Base!AP283="F",1,0))</f>
        <v/>
      </c>
      <c r="AQ283" s="9" t="str">
        <f>IF(Base!AQ283="","",IF(Base!AQ283="V",1,0))</f>
        <v/>
      </c>
      <c r="AR283" s="9" t="str">
        <f>IF(Base!AR283="","",IF(Base!AR283="V",1,0))</f>
        <v/>
      </c>
      <c r="AS283" s="9" t="str">
        <f>IF(Base!AS283="","",IF(Base!AS283="F",1,0))</f>
        <v/>
      </c>
      <c r="AT283" s="9" t="str">
        <f>IF(Base!AT283="","",IF(Base!AT283="V",1,0))</f>
        <v/>
      </c>
      <c r="AU283" s="9" t="str">
        <f>IF(Base!AU283="","",IF(Base!AU283="F",1,0))</f>
        <v/>
      </c>
      <c r="AV283" s="10" t="str">
        <f>IF(Base!AV283="","",IF(Base!AV283="F",1,0))</f>
        <v/>
      </c>
      <c r="AW283" s="1" t="str">
        <f>IF(Base!AW283="","",Base!AW283)</f>
        <v/>
      </c>
      <c r="AX283" s="10" t="str">
        <f>IF(Base!AX283="","",Base!AX283)</f>
        <v/>
      </c>
      <c r="AY283" s="9" t="str">
        <f>IF(Base!AY283="","",IF(Base!AY283="F",1,0))</f>
        <v/>
      </c>
      <c r="AZ283" s="9" t="str">
        <f>IF(Base!AZ283="","",IF(Base!AZ283="V",1,0))</f>
        <v/>
      </c>
      <c r="BA283" s="9" t="str">
        <f>IF(Base!BA283="","",IF(Base!BA283="F",1,0))</f>
        <v/>
      </c>
      <c r="BB283" s="9" t="str">
        <f>IF(Base!BB283="","",IF(Base!BB283="F",1,0))</f>
        <v/>
      </c>
      <c r="BC283" s="9" t="str">
        <f>IF(Base!BC283="","",IF(Base!BC283="F",1,0))</f>
        <v/>
      </c>
      <c r="BD283" s="9" t="str">
        <f>IF(Base!BD283="","",IF(Base!BD283="F",1,0))</f>
        <v/>
      </c>
      <c r="BE283" s="9" t="str">
        <f>IF(Base!BE283="","",IF(Base!BE283="F",1,0))</f>
        <v/>
      </c>
      <c r="BF283" s="9" t="str">
        <f>IF(Base!BF283="","",IF(Base!BF283="F",1,0))</f>
        <v/>
      </c>
      <c r="BG283" s="9" t="str">
        <f>IF(Base!BG283="","",IF(Base!BG283="F",1,0))</f>
        <v/>
      </c>
      <c r="BH283" s="10" t="str">
        <f>IF(Base!BH283="","",IF(Base!BH283="F",1,0))</f>
        <v/>
      </c>
      <c r="BI283" s="8" t="str">
        <f>IF(Base!BI283="","",IF(Base!BI283="F",1,0))</f>
        <v/>
      </c>
      <c r="BJ283" s="9" t="str">
        <f>IF(Base!BJ283="","",IF(Base!BJ283="V",1,0))</f>
        <v/>
      </c>
      <c r="BK283" s="9" t="str">
        <f>IF(Base!BK283="","",IF(Base!BK283="F",1,0))</f>
        <v/>
      </c>
      <c r="BL283" s="9" t="str">
        <f>IF(Base!BL283="","",IF(Base!BL283="F",1,0))</f>
        <v/>
      </c>
      <c r="BM283" s="9" t="str">
        <f>IF(Base!BM283="","",IF(Base!BM283="F",1,0))</f>
        <v/>
      </c>
      <c r="BN283" s="9" t="str">
        <f>IF(Base!BN283="","",IF(Base!BN283="F",1,0))</f>
        <v/>
      </c>
      <c r="BO283" s="9" t="str">
        <f>IF(Base!BO283="","",IF(Base!BO283="F",1,0))</f>
        <v/>
      </c>
      <c r="BP283" s="9" t="str">
        <f>IF(Base!BP283="","",IF(Base!BP283="F",1,0))</f>
        <v/>
      </c>
      <c r="BQ283" s="9" t="str">
        <f>IF(Base!BQ283="","",IF(Base!BQ283="F",1,0))</f>
        <v/>
      </c>
      <c r="BR283" s="10" t="str">
        <f>IF(Base!BR283="","",IF(Base!BR283="F",1,0))</f>
        <v/>
      </c>
    </row>
    <row r="284" spans="1:70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1" t="str">
        <f>IF(Base!E284="","",Base!E284)</f>
        <v/>
      </c>
      <c r="F284" s="1" t="str">
        <f>IF(Base!F284="","",Base!F284)</f>
        <v/>
      </c>
      <c r="G284" s="8" t="str">
        <f>IF(Base!G284="","",IF(Base!G284="V",1,0))</f>
        <v/>
      </c>
      <c r="H284" s="9" t="str">
        <f>IF(Base!H284="","",IF(Base!H284="F",1,0))</f>
        <v/>
      </c>
      <c r="I284" s="9" t="str">
        <f>IF(Base!I284="","",IF(Base!I284="V",1,0))</f>
        <v/>
      </c>
      <c r="J284" s="9" t="str">
        <f>IF(Base!J284="","",IF(Base!J284="V",1,0))</f>
        <v/>
      </c>
      <c r="K284" s="9" t="str">
        <f>IF(Base!K284="","",IF(Base!K284="F",1,0))</f>
        <v/>
      </c>
      <c r="L284" s="9" t="str">
        <f>IF(Base!L284="","",IF(Base!L284="V",1,0))</f>
        <v/>
      </c>
      <c r="M284" s="9" t="str">
        <f>IF(Base!M284="","",IF(Base!M284="V",1,0))</f>
        <v/>
      </c>
      <c r="N284" s="9" t="str">
        <f>IF(Base!N284="","",IF(Base!N284="V",1,0))</f>
        <v/>
      </c>
      <c r="O284" s="9" t="str">
        <f>IF(Base!O284="","",IF(Base!O284="V",1,0))</f>
        <v/>
      </c>
      <c r="P284" s="10" t="str">
        <f>IF(Base!P284="","",IF(Base!P284="V",1,0))</f>
        <v/>
      </c>
      <c r="Q284" s="8" t="str">
        <f>IF(Base!Q284="","",IF(Base!Q284="V",1,0))</f>
        <v/>
      </c>
      <c r="R284" s="9" t="str">
        <f>IF(Base!R284="","",IF(Base!R284="F",1,0))</f>
        <v/>
      </c>
      <c r="S284" s="9" t="str">
        <f>IF(Base!S284="","",IF(Base!S284="V",1,0))</f>
        <v/>
      </c>
      <c r="T284" s="9" t="str">
        <f>IF(Base!T284="","",IF(Base!T284="V",1,0))</f>
        <v/>
      </c>
      <c r="U284" s="9" t="str">
        <f>IF(Base!U284="","",IF(Base!U284="F",1,0))</f>
        <v/>
      </c>
      <c r="V284" s="9" t="str">
        <f>IF(Base!V284="","",IF(Base!V284="V",1,0))</f>
        <v/>
      </c>
      <c r="W284" s="9" t="str">
        <f>IF(Base!W284="","",IF(Base!W284="V",1,0))</f>
        <v/>
      </c>
      <c r="X284" s="9" t="str">
        <f>IF(Base!X284="","",IF(Base!X284="V",1,0))</f>
        <v/>
      </c>
      <c r="Y284" s="9" t="str">
        <f>IF(Base!Y284="","",IF(Base!Y284="V",1,0))</f>
        <v/>
      </c>
      <c r="Z284" s="10" t="str">
        <f>IF(Base!Z284="","",IF(Base!Z284="V",1,0))</f>
        <v/>
      </c>
      <c r="AA284" s="1" t="str">
        <f>IF(Base!AA284="","",Base!AA284)</f>
        <v/>
      </c>
      <c r="AB284" s="10" t="str">
        <f>IF(Base!AB284="","",Base!AB284)</f>
        <v/>
      </c>
      <c r="AC284" s="9" t="str">
        <f>IF(Base!AC284="","",IF(Base!AC284="F",1,0))</f>
        <v/>
      </c>
      <c r="AD284" s="9" t="str">
        <f>IF(Base!AD284="","",IF(Base!AD284="F",1,0))</f>
        <v/>
      </c>
      <c r="AE284" s="9" t="str">
        <f>IF(Base!AE284="","",IF(Base!AE284="V",1,0))</f>
        <v/>
      </c>
      <c r="AF284" s="9" t="str">
        <f>IF(Base!AF284="","",IF(Base!AF284="F",1,0))</f>
        <v/>
      </c>
      <c r="AG284" s="9" t="str">
        <f>IF(Base!AG284="","",IF(Base!AG284="V",1,0))</f>
        <v/>
      </c>
      <c r="AH284" s="9" t="str">
        <f>IF(Base!AH284="","",IF(Base!AH284="V",1,0))</f>
        <v/>
      </c>
      <c r="AI284" s="9" t="str">
        <f>IF(Base!AI284="","",IF(Base!AI284="F",1,0))</f>
        <v/>
      </c>
      <c r="AJ284" s="9" t="str">
        <f>IF(Base!AJ284="","",IF(Base!AJ284="V",1,0))</f>
        <v/>
      </c>
      <c r="AK284" s="9" t="str">
        <f>IF(Base!AK284="","",IF(Base!AK284="F",1,0))</f>
        <v/>
      </c>
      <c r="AL284" s="10" t="str">
        <f>IF(Base!AL284="","",IF(Base!AL284="F",1,0))</f>
        <v/>
      </c>
      <c r="AM284" s="8" t="str">
        <f>IF(Base!AM284="","",IF(Base!AM284="F",1,0))</f>
        <v/>
      </c>
      <c r="AN284" s="9" t="str">
        <f>IF(Base!AN284="","",IF(Base!AN284="F",1,0))</f>
        <v/>
      </c>
      <c r="AO284" s="9" t="str">
        <f>IF(Base!AO284="","",IF(Base!AO284="V",1,0))</f>
        <v/>
      </c>
      <c r="AP284" s="9" t="str">
        <f>IF(Base!AP284="","",IF(Base!AP284="F",1,0))</f>
        <v/>
      </c>
      <c r="AQ284" s="9" t="str">
        <f>IF(Base!AQ284="","",IF(Base!AQ284="V",1,0))</f>
        <v/>
      </c>
      <c r="AR284" s="9" t="str">
        <f>IF(Base!AR284="","",IF(Base!AR284="V",1,0))</f>
        <v/>
      </c>
      <c r="AS284" s="9" t="str">
        <f>IF(Base!AS284="","",IF(Base!AS284="F",1,0))</f>
        <v/>
      </c>
      <c r="AT284" s="9" t="str">
        <f>IF(Base!AT284="","",IF(Base!AT284="V",1,0))</f>
        <v/>
      </c>
      <c r="AU284" s="9" t="str">
        <f>IF(Base!AU284="","",IF(Base!AU284="F",1,0))</f>
        <v/>
      </c>
      <c r="AV284" s="10" t="str">
        <f>IF(Base!AV284="","",IF(Base!AV284="F",1,0))</f>
        <v/>
      </c>
      <c r="AW284" s="1" t="str">
        <f>IF(Base!AW284="","",Base!AW284)</f>
        <v/>
      </c>
      <c r="AX284" s="10" t="str">
        <f>IF(Base!AX284="","",Base!AX284)</f>
        <v/>
      </c>
      <c r="AY284" s="9" t="str">
        <f>IF(Base!AY284="","",IF(Base!AY284="F",1,0))</f>
        <v/>
      </c>
      <c r="AZ284" s="9" t="str">
        <f>IF(Base!AZ284="","",IF(Base!AZ284="V",1,0))</f>
        <v/>
      </c>
      <c r="BA284" s="9" t="str">
        <f>IF(Base!BA284="","",IF(Base!BA284="F",1,0))</f>
        <v/>
      </c>
      <c r="BB284" s="9" t="str">
        <f>IF(Base!BB284="","",IF(Base!BB284="F",1,0))</f>
        <v/>
      </c>
      <c r="BC284" s="9" t="str">
        <f>IF(Base!BC284="","",IF(Base!BC284="F",1,0))</f>
        <v/>
      </c>
      <c r="BD284" s="9" t="str">
        <f>IF(Base!BD284="","",IF(Base!BD284="F",1,0))</f>
        <v/>
      </c>
      <c r="BE284" s="9" t="str">
        <f>IF(Base!BE284="","",IF(Base!BE284="F",1,0))</f>
        <v/>
      </c>
      <c r="BF284" s="9" t="str">
        <f>IF(Base!BF284="","",IF(Base!BF284="F",1,0))</f>
        <v/>
      </c>
      <c r="BG284" s="9" t="str">
        <f>IF(Base!BG284="","",IF(Base!BG284="F",1,0))</f>
        <v/>
      </c>
      <c r="BH284" s="10" t="str">
        <f>IF(Base!BH284="","",IF(Base!BH284="F",1,0))</f>
        <v/>
      </c>
      <c r="BI284" s="8" t="str">
        <f>IF(Base!BI284="","",IF(Base!BI284="F",1,0))</f>
        <v/>
      </c>
      <c r="BJ284" s="9" t="str">
        <f>IF(Base!BJ284="","",IF(Base!BJ284="V",1,0))</f>
        <v/>
      </c>
      <c r="BK284" s="9" t="str">
        <f>IF(Base!BK284="","",IF(Base!BK284="F",1,0))</f>
        <v/>
      </c>
      <c r="BL284" s="9" t="str">
        <f>IF(Base!BL284="","",IF(Base!BL284="F",1,0))</f>
        <v/>
      </c>
      <c r="BM284" s="9" t="str">
        <f>IF(Base!BM284="","",IF(Base!BM284="F",1,0))</f>
        <v/>
      </c>
      <c r="BN284" s="9" t="str">
        <f>IF(Base!BN284="","",IF(Base!BN284="F",1,0))</f>
        <v/>
      </c>
      <c r="BO284" s="9" t="str">
        <f>IF(Base!BO284="","",IF(Base!BO284="F",1,0))</f>
        <v/>
      </c>
      <c r="BP284" s="9" t="str">
        <f>IF(Base!BP284="","",IF(Base!BP284="F",1,0))</f>
        <v/>
      </c>
      <c r="BQ284" s="9" t="str">
        <f>IF(Base!BQ284="","",IF(Base!BQ284="F",1,0))</f>
        <v/>
      </c>
      <c r="BR284" s="10" t="str">
        <f>IF(Base!BR284="","",IF(Base!BR284="F",1,0))</f>
        <v/>
      </c>
    </row>
    <row r="285" spans="1:70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1" t="str">
        <f>IF(Base!E285="","",Base!E285)</f>
        <v/>
      </c>
      <c r="F285" s="1" t="str">
        <f>IF(Base!F285="","",Base!F285)</f>
        <v/>
      </c>
      <c r="G285" s="8" t="str">
        <f>IF(Base!G285="","",IF(Base!G285="V",1,0))</f>
        <v/>
      </c>
      <c r="H285" s="9" t="str">
        <f>IF(Base!H285="","",IF(Base!H285="F",1,0))</f>
        <v/>
      </c>
      <c r="I285" s="9" t="str">
        <f>IF(Base!I285="","",IF(Base!I285="V",1,0))</f>
        <v/>
      </c>
      <c r="J285" s="9" t="str">
        <f>IF(Base!J285="","",IF(Base!J285="V",1,0))</f>
        <v/>
      </c>
      <c r="K285" s="9" t="str">
        <f>IF(Base!K285="","",IF(Base!K285="F",1,0))</f>
        <v/>
      </c>
      <c r="L285" s="9" t="str">
        <f>IF(Base!L285="","",IF(Base!L285="V",1,0))</f>
        <v/>
      </c>
      <c r="M285" s="9" t="str">
        <f>IF(Base!M285="","",IF(Base!M285="V",1,0))</f>
        <v/>
      </c>
      <c r="N285" s="9" t="str">
        <f>IF(Base!N285="","",IF(Base!N285="V",1,0))</f>
        <v/>
      </c>
      <c r="O285" s="9" t="str">
        <f>IF(Base!O285="","",IF(Base!O285="V",1,0))</f>
        <v/>
      </c>
      <c r="P285" s="10" t="str">
        <f>IF(Base!P285="","",IF(Base!P285="V",1,0))</f>
        <v/>
      </c>
      <c r="Q285" s="8" t="str">
        <f>IF(Base!Q285="","",IF(Base!Q285="V",1,0))</f>
        <v/>
      </c>
      <c r="R285" s="9" t="str">
        <f>IF(Base!R285="","",IF(Base!R285="F",1,0))</f>
        <v/>
      </c>
      <c r="S285" s="9" t="str">
        <f>IF(Base!S285="","",IF(Base!S285="V",1,0))</f>
        <v/>
      </c>
      <c r="T285" s="9" t="str">
        <f>IF(Base!T285="","",IF(Base!T285="V",1,0))</f>
        <v/>
      </c>
      <c r="U285" s="9" t="str">
        <f>IF(Base!U285="","",IF(Base!U285="F",1,0))</f>
        <v/>
      </c>
      <c r="V285" s="9" t="str">
        <f>IF(Base!V285="","",IF(Base!V285="V",1,0))</f>
        <v/>
      </c>
      <c r="W285" s="9" t="str">
        <f>IF(Base!W285="","",IF(Base!W285="V",1,0))</f>
        <v/>
      </c>
      <c r="X285" s="9" t="str">
        <f>IF(Base!X285="","",IF(Base!X285="V",1,0))</f>
        <v/>
      </c>
      <c r="Y285" s="9" t="str">
        <f>IF(Base!Y285="","",IF(Base!Y285="V",1,0))</f>
        <v/>
      </c>
      <c r="Z285" s="10" t="str">
        <f>IF(Base!Z285="","",IF(Base!Z285="V",1,0))</f>
        <v/>
      </c>
      <c r="AA285" s="1" t="str">
        <f>IF(Base!AA285="","",Base!AA285)</f>
        <v/>
      </c>
      <c r="AB285" s="10" t="str">
        <f>IF(Base!AB285="","",Base!AB285)</f>
        <v/>
      </c>
      <c r="AC285" s="9" t="str">
        <f>IF(Base!AC285="","",IF(Base!AC285="F",1,0))</f>
        <v/>
      </c>
      <c r="AD285" s="9" t="str">
        <f>IF(Base!AD285="","",IF(Base!AD285="F",1,0))</f>
        <v/>
      </c>
      <c r="AE285" s="9" t="str">
        <f>IF(Base!AE285="","",IF(Base!AE285="V",1,0))</f>
        <v/>
      </c>
      <c r="AF285" s="9" t="str">
        <f>IF(Base!AF285="","",IF(Base!AF285="F",1,0))</f>
        <v/>
      </c>
      <c r="AG285" s="9" t="str">
        <f>IF(Base!AG285="","",IF(Base!AG285="V",1,0))</f>
        <v/>
      </c>
      <c r="AH285" s="9" t="str">
        <f>IF(Base!AH285="","",IF(Base!AH285="V",1,0))</f>
        <v/>
      </c>
      <c r="AI285" s="9" t="str">
        <f>IF(Base!AI285="","",IF(Base!AI285="F",1,0))</f>
        <v/>
      </c>
      <c r="AJ285" s="9" t="str">
        <f>IF(Base!AJ285="","",IF(Base!AJ285="V",1,0))</f>
        <v/>
      </c>
      <c r="AK285" s="9" t="str">
        <f>IF(Base!AK285="","",IF(Base!AK285="F",1,0))</f>
        <v/>
      </c>
      <c r="AL285" s="10" t="str">
        <f>IF(Base!AL285="","",IF(Base!AL285="F",1,0))</f>
        <v/>
      </c>
      <c r="AM285" s="8" t="str">
        <f>IF(Base!AM285="","",IF(Base!AM285="F",1,0))</f>
        <v/>
      </c>
      <c r="AN285" s="9" t="str">
        <f>IF(Base!AN285="","",IF(Base!AN285="F",1,0))</f>
        <v/>
      </c>
      <c r="AO285" s="9" t="str">
        <f>IF(Base!AO285="","",IF(Base!AO285="V",1,0))</f>
        <v/>
      </c>
      <c r="AP285" s="9" t="str">
        <f>IF(Base!AP285="","",IF(Base!AP285="F",1,0))</f>
        <v/>
      </c>
      <c r="AQ285" s="9" t="str">
        <f>IF(Base!AQ285="","",IF(Base!AQ285="V",1,0))</f>
        <v/>
      </c>
      <c r="AR285" s="9" t="str">
        <f>IF(Base!AR285="","",IF(Base!AR285="V",1,0))</f>
        <v/>
      </c>
      <c r="AS285" s="9" t="str">
        <f>IF(Base!AS285="","",IF(Base!AS285="F",1,0))</f>
        <v/>
      </c>
      <c r="AT285" s="9" t="str">
        <f>IF(Base!AT285="","",IF(Base!AT285="V",1,0))</f>
        <v/>
      </c>
      <c r="AU285" s="9" t="str">
        <f>IF(Base!AU285="","",IF(Base!AU285="F",1,0))</f>
        <v/>
      </c>
      <c r="AV285" s="10" t="str">
        <f>IF(Base!AV285="","",IF(Base!AV285="F",1,0))</f>
        <v/>
      </c>
      <c r="AW285" s="1" t="str">
        <f>IF(Base!AW285="","",Base!AW285)</f>
        <v/>
      </c>
      <c r="AX285" s="10" t="str">
        <f>IF(Base!AX285="","",Base!AX285)</f>
        <v/>
      </c>
      <c r="AY285" s="9" t="str">
        <f>IF(Base!AY285="","",IF(Base!AY285="F",1,0))</f>
        <v/>
      </c>
      <c r="AZ285" s="9" t="str">
        <f>IF(Base!AZ285="","",IF(Base!AZ285="V",1,0))</f>
        <v/>
      </c>
      <c r="BA285" s="9" t="str">
        <f>IF(Base!BA285="","",IF(Base!BA285="F",1,0))</f>
        <v/>
      </c>
      <c r="BB285" s="9" t="str">
        <f>IF(Base!BB285="","",IF(Base!BB285="F",1,0))</f>
        <v/>
      </c>
      <c r="BC285" s="9" t="str">
        <f>IF(Base!BC285="","",IF(Base!BC285="F",1,0))</f>
        <v/>
      </c>
      <c r="BD285" s="9" t="str">
        <f>IF(Base!BD285="","",IF(Base!BD285="F",1,0))</f>
        <v/>
      </c>
      <c r="BE285" s="9" t="str">
        <f>IF(Base!BE285="","",IF(Base!BE285="F",1,0))</f>
        <v/>
      </c>
      <c r="BF285" s="9" t="str">
        <f>IF(Base!BF285="","",IF(Base!BF285="F",1,0))</f>
        <v/>
      </c>
      <c r="BG285" s="9" t="str">
        <f>IF(Base!BG285="","",IF(Base!BG285="F",1,0))</f>
        <v/>
      </c>
      <c r="BH285" s="10" t="str">
        <f>IF(Base!BH285="","",IF(Base!BH285="F",1,0))</f>
        <v/>
      </c>
      <c r="BI285" s="8" t="str">
        <f>IF(Base!BI285="","",IF(Base!BI285="F",1,0))</f>
        <v/>
      </c>
      <c r="BJ285" s="9" t="str">
        <f>IF(Base!BJ285="","",IF(Base!BJ285="V",1,0))</f>
        <v/>
      </c>
      <c r="BK285" s="9" t="str">
        <f>IF(Base!BK285="","",IF(Base!BK285="F",1,0))</f>
        <v/>
      </c>
      <c r="BL285" s="9" t="str">
        <f>IF(Base!BL285="","",IF(Base!BL285="F",1,0))</f>
        <v/>
      </c>
      <c r="BM285" s="9" t="str">
        <f>IF(Base!BM285="","",IF(Base!BM285="F",1,0))</f>
        <v/>
      </c>
      <c r="BN285" s="9" t="str">
        <f>IF(Base!BN285="","",IF(Base!BN285="F",1,0))</f>
        <v/>
      </c>
      <c r="BO285" s="9" t="str">
        <f>IF(Base!BO285="","",IF(Base!BO285="F",1,0))</f>
        <v/>
      </c>
      <c r="BP285" s="9" t="str">
        <f>IF(Base!BP285="","",IF(Base!BP285="F",1,0))</f>
        <v/>
      </c>
      <c r="BQ285" s="9" t="str">
        <f>IF(Base!BQ285="","",IF(Base!BQ285="F",1,0))</f>
        <v/>
      </c>
      <c r="BR285" s="10" t="str">
        <f>IF(Base!BR285="","",IF(Base!BR285="F",1,0))</f>
        <v/>
      </c>
    </row>
    <row r="286" spans="1:70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1" t="str">
        <f>IF(Base!E286="","",Base!E286)</f>
        <v/>
      </c>
      <c r="F286" s="1" t="str">
        <f>IF(Base!F286="","",Base!F286)</f>
        <v/>
      </c>
      <c r="G286" s="8" t="str">
        <f>IF(Base!G286="","",IF(Base!G286="V",1,0))</f>
        <v/>
      </c>
      <c r="H286" s="9" t="str">
        <f>IF(Base!H286="","",IF(Base!H286="F",1,0))</f>
        <v/>
      </c>
      <c r="I286" s="9" t="str">
        <f>IF(Base!I286="","",IF(Base!I286="V",1,0))</f>
        <v/>
      </c>
      <c r="J286" s="9" t="str">
        <f>IF(Base!J286="","",IF(Base!J286="V",1,0))</f>
        <v/>
      </c>
      <c r="K286" s="9" t="str">
        <f>IF(Base!K286="","",IF(Base!K286="F",1,0))</f>
        <v/>
      </c>
      <c r="L286" s="9" t="str">
        <f>IF(Base!L286="","",IF(Base!L286="V",1,0))</f>
        <v/>
      </c>
      <c r="M286" s="9" t="str">
        <f>IF(Base!M286="","",IF(Base!M286="V",1,0))</f>
        <v/>
      </c>
      <c r="N286" s="9" t="str">
        <f>IF(Base!N286="","",IF(Base!N286="V",1,0))</f>
        <v/>
      </c>
      <c r="O286" s="9" t="str">
        <f>IF(Base!O286="","",IF(Base!O286="V",1,0))</f>
        <v/>
      </c>
      <c r="P286" s="10" t="str">
        <f>IF(Base!P286="","",IF(Base!P286="V",1,0))</f>
        <v/>
      </c>
      <c r="Q286" s="8" t="str">
        <f>IF(Base!Q286="","",IF(Base!Q286="V",1,0))</f>
        <v/>
      </c>
      <c r="R286" s="9" t="str">
        <f>IF(Base!R286="","",IF(Base!R286="F",1,0))</f>
        <v/>
      </c>
      <c r="S286" s="9" t="str">
        <f>IF(Base!S286="","",IF(Base!S286="V",1,0))</f>
        <v/>
      </c>
      <c r="T286" s="9" t="str">
        <f>IF(Base!T286="","",IF(Base!T286="V",1,0))</f>
        <v/>
      </c>
      <c r="U286" s="9" t="str">
        <f>IF(Base!U286="","",IF(Base!U286="F",1,0))</f>
        <v/>
      </c>
      <c r="V286" s="9" t="str">
        <f>IF(Base!V286="","",IF(Base!V286="V",1,0))</f>
        <v/>
      </c>
      <c r="W286" s="9" t="str">
        <f>IF(Base!W286="","",IF(Base!W286="V",1,0))</f>
        <v/>
      </c>
      <c r="X286" s="9" t="str">
        <f>IF(Base!X286="","",IF(Base!X286="V",1,0))</f>
        <v/>
      </c>
      <c r="Y286" s="9" t="str">
        <f>IF(Base!Y286="","",IF(Base!Y286="V",1,0))</f>
        <v/>
      </c>
      <c r="Z286" s="10" t="str">
        <f>IF(Base!Z286="","",IF(Base!Z286="V",1,0))</f>
        <v/>
      </c>
      <c r="AA286" s="1" t="str">
        <f>IF(Base!AA286="","",Base!AA286)</f>
        <v/>
      </c>
      <c r="AB286" s="10" t="str">
        <f>IF(Base!AB286="","",Base!AB286)</f>
        <v/>
      </c>
      <c r="AC286" s="9" t="str">
        <f>IF(Base!AC286="","",IF(Base!AC286="F",1,0))</f>
        <v/>
      </c>
      <c r="AD286" s="9" t="str">
        <f>IF(Base!AD286="","",IF(Base!AD286="F",1,0))</f>
        <v/>
      </c>
      <c r="AE286" s="9" t="str">
        <f>IF(Base!AE286="","",IF(Base!AE286="V",1,0))</f>
        <v/>
      </c>
      <c r="AF286" s="9" t="str">
        <f>IF(Base!AF286="","",IF(Base!AF286="F",1,0))</f>
        <v/>
      </c>
      <c r="AG286" s="9" t="str">
        <f>IF(Base!AG286="","",IF(Base!AG286="V",1,0))</f>
        <v/>
      </c>
      <c r="AH286" s="9" t="str">
        <f>IF(Base!AH286="","",IF(Base!AH286="V",1,0))</f>
        <v/>
      </c>
      <c r="AI286" s="9" t="str">
        <f>IF(Base!AI286="","",IF(Base!AI286="F",1,0))</f>
        <v/>
      </c>
      <c r="AJ286" s="9" t="str">
        <f>IF(Base!AJ286="","",IF(Base!AJ286="V",1,0))</f>
        <v/>
      </c>
      <c r="AK286" s="9" t="str">
        <f>IF(Base!AK286="","",IF(Base!AK286="F",1,0))</f>
        <v/>
      </c>
      <c r="AL286" s="10" t="str">
        <f>IF(Base!AL286="","",IF(Base!AL286="F",1,0))</f>
        <v/>
      </c>
      <c r="AM286" s="8" t="str">
        <f>IF(Base!AM286="","",IF(Base!AM286="F",1,0))</f>
        <v/>
      </c>
      <c r="AN286" s="9" t="str">
        <f>IF(Base!AN286="","",IF(Base!AN286="F",1,0))</f>
        <v/>
      </c>
      <c r="AO286" s="9" t="str">
        <f>IF(Base!AO286="","",IF(Base!AO286="V",1,0))</f>
        <v/>
      </c>
      <c r="AP286" s="9" t="str">
        <f>IF(Base!AP286="","",IF(Base!AP286="F",1,0))</f>
        <v/>
      </c>
      <c r="AQ286" s="9" t="str">
        <f>IF(Base!AQ286="","",IF(Base!AQ286="V",1,0))</f>
        <v/>
      </c>
      <c r="AR286" s="9" t="str">
        <f>IF(Base!AR286="","",IF(Base!AR286="V",1,0))</f>
        <v/>
      </c>
      <c r="AS286" s="9" t="str">
        <f>IF(Base!AS286="","",IF(Base!AS286="F",1,0))</f>
        <v/>
      </c>
      <c r="AT286" s="9" t="str">
        <f>IF(Base!AT286="","",IF(Base!AT286="V",1,0))</f>
        <v/>
      </c>
      <c r="AU286" s="9" t="str">
        <f>IF(Base!AU286="","",IF(Base!AU286="F",1,0))</f>
        <v/>
      </c>
      <c r="AV286" s="10" t="str">
        <f>IF(Base!AV286="","",IF(Base!AV286="F",1,0))</f>
        <v/>
      </c>
      <c r="AW286" s="1" t="str">
        <f>IF(Base!AW286="","",Base!AW286)</f>
        <v/>
      </c>
      <c r="AX286" s="10" t="str">
        <f>IF(Base!AX286="","",Base!AX286)</f>
        <v/>
      </c>
      <c r="AY286" s="9" t="str">
        <f>IF(Base!AY286="","",IF(Base!AY286="F",1,0))</f>
        <v/>
      </c>
      <c r="AZ286" s="9" t="str">
        <f>IF(Base!AZ286="","",IF(Base!AZ286="V",1,0))</f>
        <v/>
      </c>
      <c r="BA286" s="9" t="str">
        <f>IF(Base!BA286="","",IF(Base!BA286="F",1,0))</f>
        <v/>
      </c>
      <c r="BB286" s="9" t="str">
        <f>IF(Base!BB286="","",IF(Base!BB286="F",1,0))</f>
        <v/>
      </c>
      <c r="BC286" s="9" t="str">
        <f>IF(Base!BC286="","",IF(Base!BC286="F",1,0))</f>
        <v/>
      </c>
      <c r="BD286" s="9" t="str">
        <f>IF(Base!BD286="","",IF(Base!BD286="F",1,0))</f>
        <v/>
      </c>
      <c r="BE286" s="9" t="str">
        <f>IF(Base!BE286="","",IF(Base!BE286="F",1,0))</f>
        <v/>
      </c>
      <c r="BF286" s="9" t="str">
        <f>IF(Base!BF286="","",IF(Base!BF286="F",1,0))</f>
        <v/>
      </c>
      <c r="BG286" s="9" t="str">
        <f>IF(Base!BG286="","",IF(Base!BG286="F",1,0))</f>
        <v/>
      </c>
      <c r="BH286" s="10" t="str">
        <f>IF(Base!BH286="","",IF(Base!BH286="F",1,0))</f>
        <v/>
      </c>
      <c r="BI286" s="8" t="str">
        <f>IF(Base!BI286="","",IF(Base!BI286="F",1,0))</f>
        <v/>
      </c>
      <c r="BJ286" s="9" t="str">
        <f>IF(Base!BJ286="","",IF(Base!BJ286="V",1,0))</f>
        <v/>
      </c>
      <c r="BK286" s="9" t="str">
        <f>IF(Base!BK286="","",IF(Base!BK286="F",1,0))</f>
        <v/>
      </c>
      <c r="BL286" s="9" t="str">
        <f>IF(Base!BL286="","",IF(Base!BL286="F",1,0))</f>
        <v/>
      </c>
      <c r="BM286" s="9" t="str">
        <f>IF(Base!BM286="","",IF(Base!BM286="F",1,0))</f>
        <v/>
      </c>
      <c r="BN286" s="9" t="str">
        <f>IF(Base!BN286="","",IF(Base!BN286="F",1,0))</f>
        <v/>
      </c>
      <c r="BO286" s="9" t="str">
        <f>IF(Base!BO286="","",IF(Base!BO286="F",1,0))</f>
        <v/>
      </c>
      <c r="BP286" s="9" t="str">
        <f>IF(Base!BP286="","",IF(Base!BP286="F",1,0))</f>
        <v/>
      </c>
      <c r="BQ286" s="9" t="str">
        <f>IF(Base!BQ286="","",IF(Base!BQ286="F",1,0))</f>
        <v/>
      </c>
      <c r="BR286" s="10" t="str">
        <f>IF(Base!BR286="","",IF(Base!BR286="F",1,0))</f>
        <v/>
      </c>
    </row>
    <row r="287" spans="1:70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1" t="str">
        <f>IF(Base!E287="","",Base!E287)</f>
        <v/>
      </c>
      <c r="F287" s="1" t="str">
        <f>IF(Base!F287="","",Base!F287)</f>
        <v/>
      </c>
      <c r="G287" s="8" t="str">
        <f>IF(Base!G287="","",IF(Base!G287="V",1,0))</f>
        <v/>
      </c>
      <c r="H287" s="9" t="str">
        <f>IF(Base!H287="","",IF(Base!H287="F",1,0))</f>
        <v/>
      </c>
      <c r="I287" s="9" t="str">
        <f>IF(Base!I287="","",IF(Base!I287="V",1,0))</f>
        <v/>
      </c>
      <c r="J287" s="9" t="str">
        <f>IF(Base!J287="","",IF(Base!J287="V",1,0))</f>
        <v/>
      </c>
      <c r="K287" s="9" t="str">
        <f>IF(Base!K287="","",IF(Base!K287="F",1,0))</f>
        <v/>
      </c>
      <c r="L287" s="9" t="str">
        <f>IF(Base!L287="","",IF(Base!L287="V",1,0))</f>
        <v/>
      </c>
      <c r="M287" s="9" t="str">
        <f>IF(Base!M287="","",IF(Base!M287="V",1,0))</f>
        <v/>
      </c>
      <c r="N287" s="9" t="str">
        <f>IF(Base!N287="","",IF(Base!N287="V",1,0))</f>
        <v/>
      </c>
      <c r="O287" s="9" t="str">
        <f>IF(Base!O287="","",IF(Base!O287="V",1,0))</f>
        <v/>
      </c>
      <c r="P287" s="10" t="str">
        <f>IF(Base!P287="","",IF(Base!P287="V",1,0))</f>
        <v/>
      </c>
      <c r="Q287" s="8" t="str">
        <f>IF(Base!Q287="","",IF(Base!Q287="V",1,0))</f>
        <v/>
      </c>
      <c r="R287" s="9" t="str">
        <f>IF(Base!R287="","",IF(Base!R287="F",1,0))</f>
        <v/>
      </c>
      <c r="S287" s="9" t="str">
        <f>IF(Base!S287="","",IF(Base!S287="V",1,0))</f>
        <v/>
      </c>
      <c r="T287" s="9" t="str">
        <f>IF(Base!T287="","",IF(Base!T287="V",1,0))</f>
        <v/>
      </c>
      <c r="U287" s="9" t="str">
        <f>IF(Base!U287="","",IF(Base!U287="F",1,0))</f>
        <v/>
      </c>
      <c r="V287" s="9" t="str">
        <f>IF(Base!V287="","",IF(Base!V287="V",1,0))</f>
        <v/>
      </c>
      <c r="W287" s="9" t="str">
        <f>IF(Base!W287="","",IF(Base!W287="V",1,0))</f>
        <v/>
      </c>
      <c r="X287" s="9" t="str">
        <f>IF(Base!X287="","",IF(Base!X287="V",1,0))</f>
        <v/>
      </c>
      <c r="Y287" s="9" t="str">
        <f>IF(Base!Y287="","",IF(Base!Y287="V",1,0))</f>
        <v/>
      </c>
      <c r="Z287" s="10" t="str">
        <f>IF(Base!Z287="","",IF(Base!Z287="V",1,0))</f>
        <v/>
      </c>
      <c r="AA287" s="1" t="str">
        <f>IF(Base!AA287="","",Base!AA287)</f>
        <v/>
      </c>
      <c r="AB287" s="10" t="str">
        <f>IF(Base!AB287="","",Base!AB287)</f>
        <v/>
      </c>
      <c r="AC287" s="9" t="str">
        <f>IF(Base!AC287="","",IF(Base!AC287="F",1,0))</f>
        <v/>
      </c>
      <c r="AD287" s="9" t="str">
        <f>IF(Base!AD287="","",IF(Base!AD287="F",1,0))</f>
        <v/>
      </c>
      <c r="AE287" s="9" t="str">
        <f>IF(Base!AE287="","",IF(Base!AE287="V",1,0))</f>
        <v/>
      </c>
      <c r="AF287" s="9" t="str">
        <f>IF(Base!AF287="","",IF(Base!AF287="F",1,0))</f>
        <v/>
      </c>
      <c r="AG287" s="9" t="str">
        <f>IF(Base!AG287="","",IF(Base!AG287="V",1,0))</f>
        <v/>
      </c>
      <c r="AH287" s="9" t="str">
        <f>IF(Base!AH287="","",IF(Base!AH287="V",1,0))</f>
        <v/>
      </c>
      <c r="AI287" s="9" t="str">
        <f>IF(Base!AI287="","",IF(Base!AI287="F",1,0))</f>
        <v/>
      </c>
      <c r="AJ287" s="9" t="str">
        <f>IF(Base!AJ287="","",IF(Base!AJ287="V",1,0))</f>
        <v/>
      </c>
      <c r="AK287" s="9" t="str">
        <f>IF(Base!AK287="","",IF(Base!AK287="F",1,0))</f>
        <v/>
      </c>
      <c r="AL287" s="10" t="str">
        <f>IF(Base!AL287="","",IF(Base!AL287="F",1,0))</f>
        <v/>
      </c>
      <c r="AM287" s="8" t="str">
        <f>IF(Base!AM287="","",IF(Base!AM287="F",1,0))</f>
        <v/>
      </c>
      <c r="AN287" s="9" t="str">
        <f>IF(Base!AN287="","",IF(Base!AN287="F",1,0))</f>
        <v/>
      </c>
      <c r="AO287" s="9" t="str">
        <f>IF(Base!AO287="","",IF(Base!AO287="V",1,0))</f>
        <v/>
      </c>
      <c r="AP287" s="9" t="str">
        <f>IF(Base!AP287="","",IF(Base!AP287="F",1,0))</f>
        <v/>
      </c>
      <c r="AQ287" s="9" t="str">
        <f>IF(Base!AQ287="","",IF(Base!AQ287="V",1,0))</f>
        <v/>
      </c>
      <c r="AR287" s="9" t="str">
        <f>IF(Base!AR287="","",IF(Base!AR287="V",1,0))</f>
        <v/>
      </c>
      <c r="AS287" s="9" t="str">
        <f>IF(Base!AS287="","",IF(Base!AS287="F",1,0))</f>
        <v/>
      </c>
      <c r="AT287" s="9" t="str">
        <f>IF(Base!AT287="","",IF(Base!AT287="V",1,0))</f>
        <v/>
      </c>
      <c r="AU287" s="9" t="str">
        <f>IF(Base!AU287="","",IF(Base!AU287="F",1,0))</f>
        <v/>
      </c>
      <c r="AV287" s="10" t="str">
        <f>IF(Base!AV287="","",IF(Base!AV287="F",1,0))</f>
        <v/>
      </c>
      <c r="AW287" s="1" t="str">
        <f>IF(Base!AW287="","",Base!AW287)</f>
        <v/>
      </c>
      <c r="AX287" s="10" t="str">
        <f>IF(Base!AX287="","",Base!AX287)</f>
        <v/>
      </c>
      <c r="AY287" s="9" t="str">
        <f>IF(Base!AY287="","",IF(Base!AY287="F",1,0))</f>
        <v/>
      </c>
      <c r="AZ287" s="9" t="str">
        <f>IF(Base!AZ287="","",IF(Base!AZ287="V",1,0))</f>
        <v/>
      </c>
      <c r="BA287" s="9" t="str">
        <f>IF(Base!BA287="","",IF(Base!BA287="F",1,0))</f>
        <v/>
      </c>
      <c r="BB287" s="9" t="str">
        <f>IF(Base!BB287="","",IF(Base!BB287="F",1,0))</f>
        <v/>
      </c>
      <c r="BC287" s="9" t="str">
        <f>IF(Base!BC287="","",IF(Base!BC287="F",1,0))</f>
        <v/>
      </c>
      <c r="BD287" s="9" t="str">
        <f>IF(Base!BD287="","",IF(Base!BD287="F",1,0))</f>
        <v/>
      </c>
      <c r="BE287" s="9" t="str">
        <f>IF(Base!BE287="","",IF(Base!BE287="F",1,0))</f>
        <v/>
      </c>
      <c r="BF287" s="9" t="str">
        <f>IF(Base!BF287="","",IF(Base!BF287="F",1,0))</f>
        <v/>
      </c>
      <c r="BG287" s="9" t="str">
        <f>IF(Base!BG287="","",IF(Base!BG287="F",1,0))</f>
        <v/>
      </c>
      <c r="BH287" s="10" t="str">
        <f>IF(Base!BH287="","",IF(Base!BH287="F",1,0))</f>
        <v/>
      </c>
      <c r="BI287" s="8" t="str">
        <f>IF(Base!BI287="","",IF(Base!BI287="F",1,0))</f>
        <v/>
      </c>
      <c r="BJ287" s="9" t="str">
        <f>IF(Base!BJ287="","",IF(Base!BJ287="V",1,0))</f>
        <v/>
      </c>
      <c r="BK287" s="9" t="str">
        <f>IF(Base!BK287="","",IF(Base!BK287="F",1,0))</f>
        <v/>
      </c>
      <c r="BL287" s="9" t="str">
        <f>IF(Base!BL287="","",IF(Base!BL287="F",1,0))</f>
        <v/>
      </c>
      <c r="BM287" s="9" t="str">
        <f>IF(Base!BM287="","",IF(Base!BM287="F",1,0))</f>
        <v/>
      </c>
      <c r="BN287" s="9" t="str">
        <f>IF(Base!BN287="","",IF(Base!BN287="F",1,0))</f>
        <v/>
      </c>
      <c r="BO287" s="9" t="str">
        <f>IF(Base!BO287="","",IF(Base!BO287="F",1,0))</f>
        <v/>
      </c>
      <c r="BP287" s="9" t="str">
        <f>IF(Base!BP287="","",IF(Base!BP287="F",1,0))</f>
        <v/>
      </c>
      <c r="BQ287" s="9" t="str">
        <f>IF(Base!BQ287="","",IF(Base!BQ287="F",1,0))</f>
        <v/>
      </c>
      <c r="BR287" s="10" t="str">
        <f>IF(Base!BR287="","",IF(Base!BR287="F",1,0))</f>
        <v/>
      </c>
    </row>
    <row r="288" spans="1:70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1" t="str">
        <f>IF(Base!E288="","",Base!E288)</f>
        <v/>
      </c>
      <c r="F288" s="1" t="str">
        <f>IF(Base!F288="","",Base!F288)</f>
        <v/>
      </c>
      <c r="G288" s="8" t="str">
        <f>IF(Base!G288="","",IF(Base!G288="V",1,0))</f>
        <v/>
      </c>
      <c r="H288" s="9" t="str">
        <f>IF(Base!H288="","",IF(Base!H288="F",1,0))</f>
        <v/>
      </c>
      <c r="I288" s="9" t="str">
        <f>IF(Base!I288="","",IF(Base!I288="V",1,0))</f>
        <v/>
      </c>
      <c r="J288" s="9" t="str">
        <f>IF(Base!J288="","",IF(Base!J288="V",1,0))</f>
        <v/>
      </c>
      <c r="K288" s="9" t="str">
        <f>IF(Base!K288="","",IF(Base!K288="F",1,0))</f>
        <v/>
      </c>
      <c r="L288" s="9" t="str">
        <f>IF(Base!L288="","",IF(Base!L288="V",1,0))</f>
        <v/>
      </c>
      <c r="M288" s="9" t="str">
        <f>IF(Base!M288="","",IF(Base!M288="V",1,0))</f>
        <v/>
      </c>
      <c r="N288" s="9" t="str">
        <f>IF(Base!N288="","",IF(Base!N288="V",1,0))</f>
        <v/>
      </c>
      <c r="O288" s="9" t="str">
        <f>IF(Base!O288="","",IF(Base!O288="V",1,0))</f>
        <v/>
      </c>
      <c r="P288" s="10" t="str">
        <f>IF(Base!P288="","",IF(Base!P288="V",1,0))</f>
        <v/>
      </c>
      <c r="Q288" s="8" t="str">
        <f>IF(Base!Q288="","",IF(Base!Q288="V",1,0))</f>
        <v/>
      </c>
      <c r="R288" s="9" t="str">
        <f>IF(Base!R288="","",IF(Base!R288="F",1,0))</f>
        <v/>
      </c>
      <c r="S288" s="9" t="str">
        <f>IF(Base!S288="","",IF(Base!S288="V",1,0))</f>
        <v/>
      </c>
      <c r="T288" s="9" t="str">
        <f>IF(Base!T288="","",IF(Base!T288="V",1,0))</f>
        <v/>
      </c>
      <c r="U288" s="9" t="str">
        <f>IF(Base!U288="","",IF(Base!U288="F",1,0))</f>
        <v/>
      </c>
      <c r="V288" s="9" t="str">
        <f>IF(Base!V288="","",IF(Base!V288="V",1,0))</f>
        <v/>
      </c>
      <c r="W288" s="9" t="str">
        <f>IF(Base!W288="","",IF(Base!W288="V",1,0))</f>
        <v/>
      </c>
      <c r="X288" s="9" t="str">
        <f>IF(Base!X288="","",IF(Base!X288="V",1,0))</f>
        <v/>
      </c>
      <c r="Y288" s="9" t="str">
        <f>IF(Base!Y288="","",IF(Base!Y288="V",1,0))</f>
        <v/>
      </c>
      <c r="Z288" s="10" t="str">
        <f>IF(Base!Z288="","",IF(Base!Z288="V",1,0))</f>
        <v/>
      </c>
      <c r="AA288" s="1" t="str">
        <f>IF(Base!AA288="","",Base!AA288)</f>
        <v/>
      </c>
      <c r="AB288" s="10" t="str">
        <f>IF(Base!AB288="","",Base!AB288)</f>
        <v/>
      </c>
      <c r="AC288" s="9" t="str">
        <f>IF(Base!AC288="","",IF(Base!AC288="F",1,0))</f>
        <v/>
      </c>
      <c r="AD288" s="9" t="str">
        <f>IF(Base!AD288="","",IF(Base!AD288="F",1,0))</f>
        <v/>
      </c>
      <c r="AE288" s="9" t="str">
        <f>IF(Base!AE288="","",IF(Base!AE288="V",1,0))</f>
        <v/>
      </c>
      <c r="AF288" s="9" t="str">
        <f>IF(Base!AF288="","",IF(Base!AF288="F",1,0))</f>
        <v/>
      </c>
      <c r="AG288" s="9" t="str">
        <f>IF(Base!AG288="","",IF(Base!AG288="V",1,0))</f>
        <v/>
      </c>
      <c r="AH288" s="9" t="str">
        <f>IF(Base!AH288="","",IF(Base!AH288="V",1,0))</f>
        <v/>
      </c>
      <c r="AI288" s="9" t="str">
        <f>IF(Base!AI288="","",IF(Base!AI288="F",1,0))</f>
        <v/>
      </c>
      <c r="AJ288" s="9" t="str">
        <f>IF(Base!AJ288="","",IF(Base!AJ288="V",1,0))</f>
        <v/>
      </c>
      <c r="AK288" s="9" t="str">
        <f>IF(Base!AK288="","",IF(Base!AK288="F",1,0))</f>
        <v/>
      </c>
      <c r="AL288" s="10" t="str">
        <f>IF(Base!AL288="","",IF(Base!AL288="F",1,0))</f>
        <v/>
      </c>
      <c r="AM288" s="8" t="str">
        <f>IF(Base!AM288="","",IF(Base!AM288="F",1,0))</f>
        <v/>
      </c>
      <c r="AN288" s="9" t="str">
        <f>IF(Base!AN288="","",IF(Base!AN288="F",1,0))</f>
        <v/>
      </c>
      <c r="AO288" s="9" t="str">
        <f>IF(Base!AO288="","",IF(Base!AO288="V",1,0))</f>
        <v/>
      </c>
      <c r="AP288" s="9" t="str">
        <f>IF(Base!AP288="","",IF(Base!AP288="F",1,0))</f>
        <v/>
      </c>
      <c r="AQ288" s="9" t="str">
        <f>IF(Base!AQ288="","",IF(Base!AQ288="V",1,0))</f>
        <v/>
      </c>
      <c r="AR288" s="9" t="str">
        <f>IF(Base!AR288="","",IF(Base!AR288="V",1,0))</f>
        <v/>
      </c>
      <c r="AS288" s="9" t="str">
        <f>IF(Base!AS288="","",IF(Base!AS288="F",1,0))</f>
        <v/>
      </c>
      <c r="AT288" s="9" t="str">
        <f>IF(Base!AT288="","",IF(Base!AT288="V",1,0))</f>
        <v/>
      </c>
      <c r="AU288" s="9" t="str">
        <f>IF(Base!AU288="","",IF(Base!AU288="F",1,0))</f>
        <v/>
      </c>
      <c r="AV288" s="10" t="str">
        <f>IF(Base!AV288="","",IF(Base!AV288="F",1,0))</f>
        <v/>
      </c>
      <c r="AW288" s="1" t="str">
        <f>IF(Base!AW288="","",Base!AW288)</f>
        <v/>
      </c>
      <c r="AX288" s="10" t="str">
        <f>IF(Base!AX288="","",Base!AX288)</f>
        <v/>
      </c>
      <c r="AY288" s="9" t="str">
        <f>IF(Base!AY288="","",IF(Base!AY288="F",1,0))</f>
        <v/>
      </c>
      <c r="AZ288" s="9" t="str">
        <f>IF(Base!AZ288="","",IF(Base!AZ288="V",1,0))</f>
        <v/>
      </c>
      <c r="BA288" s="9" t="str">
        <f>IF(Base!BA288="","",IF(Base!BA288="F",1,0))</f>
        <v/>
      </c>
      <c r="BB288" s="9" t="str">
        <f>IF(Base!BB288="","",IF(Base!BB288="F",1,0))</f>
        <v/>
      </c>
      <c r="BC288" s="9" t="str">
        <f>IF(Base!BC288="","",IF(Base!BC288="F",1,0))</f>
        <v/>
      </c>
      <c r="BD288" s="9" t="str">
        <f>IF(Base!BD288="","",IF(Base!BD288="F",1,0))</f>
        <v/>
      </c>
      <c r="BE288" s="9" t="str">
        <f>IF(Base!BE288="","",IF(Base!BE288="F",1,0))</f>
        <v/>
      </c>
      <c r="BF288" s="9" t="str">
        <f>IF(Base!BF288="","",IF(Base!BF288="F",1,0))</f>
        <v/>
      </c>
      <c r="BG288" s="9" t="str">
        <f>IF(Base!BG288="","",IF(Base!BG288="F",1,0))</f>
        <v/>
      </c>
      <c r="BH288" s="10" t="str">
        <f>IF(Base!BH288="","",IF(Base!BH288="F",1,0))</f>
        <v/>
      </c>
      <c r="BI288" s="8" t="str">
        <f>IF(Base!BI288="","",IF(Base!BI288="F",1,0))</f>
        <v/>
      </c>
      <c r="BJ288" s="9" t="str">
        <f>IF(Base!BJ288="","",IF(Base!BJ288="V",1,0))</f>
        <v/>
      </c>
      <c r="BK288" s="9" t="str">
        <f>IF(Base!BK288="","",IF(Base!BK288="F",1,0))</f>
        <v/>
      </c>
      <c r="BL288" s="9" t="str">
        <f>IF(Base!BL288="","",IF(Base!BL288="F",1,0))</f>
        <v/>
      </c>
      <c r="BM288" s="9" t="str">
        <f>IF(Base!BM288="","",IF(Base!BM288="F",1,0))</f>
        <v/>
      </c>
      <c r="BN288" s="9" t="str">
        <f>IF(Base!BN288="","",IF(Base!BN288="F",1,0))</f>
        <v/>
      </c>
      <c r="BO288" s="9" t="str">
        <f>IF(Base!BO288="","",IF(Base!BO288="F",1,0))</f>
        <v/>
      </c>
      <c r="BP288" s="9" t="str">
        <f>IF(Base!BP288="","",IF(Base!BP288="F",1,0))</f>
        <v/>
      </c>
      <c r="BQ288" s="9" t="str">
        <f>IF(Base!BQ288="","",IF(Base!BQ288="F",1,0))</f>
        <v/>
      </c>
      <c r="BR288" s="10" t="str">
        <f>IF(Base!BR288="","",IF(Base!BR288="F",1,0))</f>
        <v/>
      </c>
    </row>
    <row r="289" spans="1:70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1" t="str">
        <f>IF(Base!E289="","",Base!E289)</f>
        <v/>
      </c>
      <c r="F289" s="1" t="str">
        <f>IF(Base!F289="","",Base!F289)</f>
        <v/>
      </c>
      <c r="G289" s="8" t="str">
        <f>IF(Base!G289="","",IF(Base!G289="V",1,0))</f>
        <v/>
      </c>
      <c r="H289" s="9" t="str">
        <f>IF(Base!H289="","",IF(Base!H289="F",1,0))</f>
        <v/>
      </c>
      <c r="I289" s="9" t="str">
        <f>IF(Base!I289="","",IF(Base!I289="V",1,0))</f>
        <v/>
      </c>
      <c r="J289" s="9" t="str">
        <f>IF(Base!J289="","",IF(Base!J289="V",1,0))</f>
        <v/>
      </c>
      <c r="K289" s="9" t="str">
        <f>IF(Base!K289="","",IF(Base!K289="F",1,0))</f>
        <v/>
      </c>
      <c r="L289" s="9" t="str">
        <f>IF(Base!L289="","",IF(Base!L289="V",1,0))</f>
        <v/>
      </c>
      <c r="M289" s="9" t="str">
        <f>IF(Base!M289="","",IF(Base!M289="V",1,0))</f>
        <v/>
      </c>
      <c r="N289" s="9" t="str">
        <f>IF(Base!N289="","",IF(Base!N289="V",1,0))</f>
        <v/>
      </c>
      <c r="O289" s="9" t="str">
        <f>IF(Base!O289="","",IF(Base!O289="V",1,0))</f>
        <v/>
      </c>
      <c r="P289" s="10" t="str">
        <f>IF(Base!P289="","",IF(Base!P289="V",1,0))</f>
        <v/>
      </c>
      <c r="Q289" s="8" t="str">
        <f>IF(Base!Q289="","",IF(Base!Q289="V",1,0))</f>
        <v/>
      </c>
      <c r="R289" s="9" t="str">
        <f>IF(Base!R289="","",IF(Base!R289="F",1,0))</f>
        <v/>
      </c>
      <c r="S289" s="9" t="str">
        <f>IF(Base!S289="","",IF(Base!S289="V",1,0))</f>
        <v/>
      </c>
      <c r="T289" s="9" t="str">
        <f>IF(Base!T289="","",IF(Base!T289="V",1,0))</f>
        <v/>
      </c>
      <c r="U289" s="9" t="str">
        <f>IF(Base!U289="","",IF(Base!U289="F",1,0))</f>
        <v/>
      </c>
      <c r="V289" s="9" t="str">
        <f>IF(Base!V289="","",IF(Base!V289="V",1,0))</f>
        <v/>
      </c>
      <c r="W289" s="9" t="str">
        <f>IF(Base!W289="","",IF(Base!W289="V",1,0))</f>
        <v/>
      </c>
      <c r="X289" s="9" t="str">
        <f>IF(Base!X289="","",IF(Base!X289="V",1,0))</f>
        <v/>
      </c>
      <c r="Y289" s="9" t="str">
        <f>IF(Base!Y289="","",IF(Base!Y289="V",1,0))</f>
        <v/>
      </c>
      <c r="Z289" s="10" t="str">
        <f>IF(Base!Z289="","",IF(Base!Z289="V",1,0))</f>
        <v/>
      </c>
      <c r="AA289" s="1" t="str">
        <f>IF(Base!AA289="","",Base!AA289)</f>
        <v/>
      </c>
      <c r="AB289" s="10" t="str">
        <f>IF(Base!AB289="","",Base!AB289)</f>
        <v/>
      </c>
      <c r="AC289" s="9" t="str">
        <f>IF(Base!AC289="","",IF(Base!AC289="F",1,0))</f>
        <v/>
      </c>
      <c r="AD289" s="9" t="str">
        <f>IF(Base!AD289="","",IF(Base!AD289="F",1,0))</f>
        <v/>
      </c>
      <c r="AE289" s="9" t="str">
        <f>IF(Base!AE289="","",IF(Base!AE289="V",1,0))</f>
        <v/>
      </c>
      <c r="AF289" s="9" t="str">
        <f>IF(Base!AF289="","",IF(Base!AF289="F",1,0))</f>
        <v/>
      </c>
      <c r="AG289" s="9" t="str">
        <f>IF(Base!AG289="","",IF(Base!AG289="V",1,0))</f>
        <v/>
      </c>
      <c r="AH289" s="9" t="str">
        <f>IF(Base!AH289="","",IF(Base!AH289="V",1,0))</f>
        <v/>
      </c>
      <c r="AI289" s="9" t="str">
        <f>IF(Base!AI289="","",IF(Base!AI289="F",1,0))</f>
        <v/>
      </c>
      <c r="AJ289" s="9" t="str">
        <f>IF(Base!AJ289="","",IF(Base!AJ289="V",1,0))</f>
        <v/>
      </c>
      <c r="AK289" s="9" t="str">
        <f>IF(Base!AK289="","",IF(Base!AK289="F",1,0))</f>
        <v/>
      </c>
      <c r="AL289" s="10" t="str">
        <f>IF(Base!AL289="","",IF(Base!AL289="F",1,0))</f>
        <v/>
      </c>
      <c r="AM289" s="8" t="str">
        <f>IF(Base!AM289="","",IF(Base!AM289="F",1,0))</f>
        <v/>
      </c>
      <c r="AN289" s="9" t="str">
        <f>IF(Base!AN289="","",IF(Base!AN289="F",1,0))</f>
        <v/>
      </c>
      <c r="AO289" s="9" t="str">
        <f>IF(Base!AO289="","",IF(Base!AO289="V",1,0))</f>
        <v/>
      </c>
      <c r="AP289" s="9" t="str">
        <f>IF(Base!AP289="","",IF(Base!AP289="F",1,0))</f>
        <v/>
      </c>
      <c r="AQ289" s="9" t="str">
        <f>IF(Base!AQ289="","",IF(Base!AQ289="V",1,0))</f>
        <v/>
      </c>
      <c r="AR289" s="9" t="str">
        <f>IF(Base!AR289="","",IF(Base!AR289="V",1,0))</f>
        <v/>
      </c>
      <c r="AS289" s="9" t="str">
        <f>IF(Base!AS289="","",IF(Base!AS289="F",1,0))</f>
        <v/>
      </c>
      <c r="AT289" s="9" t="str">
        <f>IF(Base!AT289="","",IF(Base!AT289="V",1,0))</f>
        <v/>
      </c>
      <c r="AU289" s="9" t="str">
        <f>IF(Base!AU289="","",IF(Base!AU289="F",1,0))</f>
        <v/>
      </c>
      <c r="AV289" s="10" t="str">
        <f>IF(Base!AV289="","",IF(Base!AV289="F",1,0))</f>
        <v/>
      </c>
      <c r="AW289" s="1" t="str">
        <f>IF(Base!AW289="","",Base!AW289)</f>
        <v/>
      </c>
      <c r="AX289" s="10" t="str">
        <f>IF(Base!AX289="","",Base!AX289)</f>
        <v/>
      </c>
      <c r="AY289" s="9" t="str">
        <f>IF(Base!AY289="","",IF(Base!AY289="F",1,0))</f>
        <v/>
      </c>
      <c r="AZ289" s="9" t="str">
        <f>IF(Base!AZ289="","",IF(Base!AZ289="V",1,0))</f>
        <v/>
      </c>
      <c r="BA289" s="9" t="str">
        <f>IF(Base!BA289="","",IF(Base!BA289="F",1,0))</f>
        <v/>
      </c>
      <c r="BB289" s="9" t="str">
        <f>IF(Base!BB289="","",IF(Base!BB289="F",1,0))</f>
        <v/>
      </c>
      <c r="BC289" s="9" t="str">
        <f>IF(Base!BC289="","",IF(Base!BC289="F",1,0))</f>
        <v/>
      </c>
      <c r="BD289" s="9" t="str">
        <f>IF(Base!BD289="","",IF(Base!BD289="F",1,0))</f>
        <v/>
      </c>
      <c r="BE289" s="9" t="str">
        <f>IF(Base!BE289="","",IF(Base!BE289="F",1,0))</f>
        <v/>
      </c>
      <c r="BF289" s="9" t="str">
        <f>IF(Base!BF289="","",IF(Base!BF289="F",1,0))</f>
        <v/>
      </c>
      <c r="BG289" s="9" t="str">
        <f>IF(Base!BG289="","",IF(Base!BG289="F",1,0))</f>
        <v/>
      </c>
      <c r="BH289" s="10" t="str">
        <f>IF(Base!BH289="","",IF(Base!BH289="F",1,0))</f>
        <v/>
      </c>
      <c r="BI289" s="8" t="str">
        <f>IF(Base!BI289="","",IF(Base!BI289="F",1,0))</f>
        <v/>
      </c>
      <c r="BJ289" s="9" t="str">
        <f>IF(Base!BJ289="","",IF(Base!BJ289="V",1,0))</f>
        <v/>
      </c>
      <c r="BK289" s="9" t="str">
        <f>IF(Base!BK289="","",IF(Base!BK289="F",1,0))</f>
        <v/>
      </c>
      <c r="BL289" s="9" t="str">
        <f>IF(Base!BL289="","",IF(Base!BL289="F",1,0))</f>
        <v/>
      </c>
      <c r="BM289" s="9" t="str">
        <f>IF(Base!BM289="","",IF(Base!BM289="F",1,0))</f>
        <v/>
      </c>
      <c r="BN289" s="9" t="str">
        <f>IF(Base!BN289="","",IF(Base!BN289="F",1,0))</f>
        <v/>
      </c>
      <c r="BO289" s="9" t="str">
        <f>IF(Base!BO289="","",IF(Base!BO289="F",1,0))</f>
        <v/>
      </c>
      <c r="BP289" s="9" t="str">
        <f>IF(Base!BP289="","",IF(Base!BP289="F",1,0))</f>
        <v/>
      </c>
      <c r="BQ289" s="9" t="str">
        <f>IF(Base!BQ289="","",IF(Base!BQ289="F",1,0))</f>
        <v/>
      </c>
      <c r="BR289" s="10" t="str">
        <f>IF(Base!BR289="","",IF(Base!BR289="F",1,0))</f>
        <v/>
      </c>
    </row>
    <row r="290" spans="1:70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1" t="str">
        <f>IF(Base!E290="","",Base!E290)</f>
        <v/>
      </c>
      <c r="F290" s="1" t="str">
        <f>IF(Base!F290="","",Base!F290)</f>
        <v/>
      </c>
      <c r="G290" s="8" t="str">
        <f>IF(Base!G290="","",IF(Base!G290="V",1,0))</f>
        <v/>
      </c>
      <c r="H290" s="9" t="str">
        <f>IF(Base!H290="","",IF(Base!H290="F",1,0))</f>
        <v/>
      </c>
      <c r="I290" s="9" t="str">
        <f>IF(Base!I290="","",IF(Base!I290="V",1,0))</f>
        <v/>
      </c>
      <c r="J290" s="9" t="str">
        <f>IF(Base!J290="","",IF(Base!J290="V",1,0))</f>
        <v/>
      </c>
      <c r="K290" s="9" t="str">
        <f>IF(Base!K290="","",IF(Base!K290="F",1,0))</f>
        <v/>
      </c>
      <c r="L290" s="9" t="str">
        <f>IF(Base!L290="","",IF(Base!L290="V",1,0))</f>
        <v/>
      </c>
      <c r="M290" s="9" t="str">
        <f>IF(Base!M290="","",IF(Base!M290="V",1,0))</f>
        <v/>
      </c>
      <c r="N290" s="9" t="str">
        <f>IF(Base!N290="","",IF(Base!N290="V",1,0))</f>
        <v/>
      </c>
      <c r="O290" s="9" t="str">
        <f>IF(Base!O290="","",IF(Base!O290="V",1,0))</f>
        <v/>
      </c>
      <c r="P290" s="10" t="str">
        <f>IF(Base!P290="","",IF(Base!P290="V",1,0))</f>
        <v/>
      </c>
      <c r="Q290" s="8" t="str">
        <f>IF(Base!Q290="","",IF(Base!Q290="V",1,0))</f>
        <v/>
      </c>
      <c r="R290" s="9" t="str">
        <f>IF(Base!R290="","",IF(Base!R290="F",1,0))</f>
        <v/>
      </c>
      <c r="S290" s="9" t="str">
        <f>IF(Base!S290="","",IF(Base!S290="V",1,0))</f>
        <v/>
      </c>
      <c r="T290" s="9" t="str">
        <f>IF(Base!T290="","",IF(Base!T290="V",1,0))</f>
        <v/>
      </c>
      <c r="U290" s="9" t="str">
        <f>IF(Base!U290="","",IF(Base!U290="F",1,0))</f>
        <v/>
      </c>
      <c r="V290" s="9" t="str">
        <f>IF(Base!V290="","",IF(Base!V290="V",1,0))</f>
        <v/>
      </c>
      <c r="W290" s="9" t="str">
        <f>IF(Base!W290="","",IF(Base!W290="V",1,0))</f>
        <v/>
      </c>
      <c r="X290" s="9" t="str">
        <f>IF(Base!X290="","",IF(Base!X290="V",1,0))</f>
        <v/>
      </c>
      <c r="Y290" s="9" t="str">
        <f>IF(Base!Y290="","",IF(Base!Y290="V",1,0))</f>
        <v/>
      </c>
      <c r="Z290" s="10" t="str">
        <f>IF(Base!Z290="","",IF(Base!Z290="V",1,0))</f>
        <v/>
      </c>
      <c r="AA290" s="1" t="str">
        <f>IF(Base!AA290="","",Base!AA290)</f>
        <v/>
      </c>
      <c r="AB290" s="10" t="str">
        <f>IF(Base!AB290="","",Base!AB290)</f>
        <v/>
      </c>
      <c r="AC290" s="9" t="str">
        <f>IF(Base!AC290="","",IF(Base!AC290="F",1,0))</f>
        <v/>
      </c>
      <c r="AD290" s="9" t="str">
        <f>IF(Base!AD290="","",IF(Base!AD290="F",1,0))</f>
        <v/>
      </c>
      <c r="AE290" s="9" t="str">
        <f>IF(Base!AE290="","",IF(Base!AE290="V",1,0))</f>
        <v/>
      </c>
      <c r="AF290" s="9" t="str">
        <f>IF(Base!AF290="","",IF(Base!AF290="F",1,0))</f>
        <v/>
      </c>
      <c r="AG290" s="9" t="str">
        <f>IF(Base!AG290="","",IF(Base!AG290="V",1,0))</f>
        <v/>
      </c>
      <c r="AH290" s="9" t="str">
        <f>IF(Base!AH290="","",IF(Base!AH290="V",1,0))</f>
        <v/>
      </c>
      <c r="AI290" s="9" t="str">
        <f>IF(Base!AI290="","",IF(Base!AI290="F",1,0))</f>
        <v/>
      </c>
      <c r="AJ290" s="9" t="str">
        <f>IF(Base!AJ290="","",IF(Base!AJ290="V",1,0))</f>
        <v/>
      </c>
      <c r="AK290" s="9" t="str">
        <f>IF(Base!AK290="","",IF(Base!AK290="F",1,0))</f>
        <v/>
      </c>
      <c r="AL290" s="10" t="str">
        <f>IF(Base!AL290="","",IF(Base!AL290="F",1,0))</f>
        <v/>
      </c>
      <c r="AM290" s="8" t="str">
        <f>IF(Base!AM290="","",IF(Base!AM290="F",1,0))</f>
        <v/>
      </c>
      <c r="AN290" s="9" t="str">
        <f>IF(Base!AN290="","",IF(Base!AN290="F",1,0))</f>
        <v/>
      </c>
      <c r="AO290" s="9" t="str">
        <f>IF(Base!AO290="","",IF(Base!AO290="V",1,0))</f>
        <v/>
      </c>
      <c r="AP290" s="9" t="str">
        <f>IF(Base!AP290="","",IF(Base!AP290="F",1,0))</f>
        <v/>
      </c>
      <c r="AQ290" s="9" t="str">
        <f>IF(Base!AQ290="","",IF(Base!AQ290="V",1,0))</f>
        <v/>
      </c>
      <c r="AR290" s="9" t="str">
        <f>IF(Base!AR290="","",IF(Base!AR290="V",1,0))</f>
        <v/>
      </c>
      <c r="AS290" s="9" t="str">
        <f>IF(Base!AS290="","",IF(Base!AS290="F",1,0))</f>
        <v/>
      </c>
      <c r="AT290" s="9" t="str">
        <f>IF(Base!AT290="","",IF(Base!AT290="V",1,0))</f>
        <v/>
      </c>
      <c r="AU290" s="9" t="str">
        <f>IF(Base!AU290="","",IF(Base!AU290="F",1,0))</f>
        <v/>
      </c>
      <c r="AV290" s="10" t="str">
        <f>IF(Base!AV290="","",IF(Base!AV290="F",1,0))</f>
        <v/>
      </c>
      <c r="AW290" s="1" t="str">
        <f>IF(Base!AW290="","",Base!AW290)</f>
        <v/>
      </c>
      <c r="AX290" s="10" t="str">
        <f>IF(Base!AX290="","",Base!AX290)</f>
        <v/>
      </c>
      <c r="AY290" s="9" t="str">
        <f>IF(Base!AY290="","",IF(Base!AY290="F",1,0))</f>
        <v/>
      </c>
      <c r="AZ290" s="9" t="str">
        <f>IF(Base!AZ290="","",IF(Base!AZ290="V",1,0))</f>
        <v/>
      </c>
      <c r="BA290" s="9" t="str">
        <f>IF(Base!BA290="","",IF(Base!BA290="F",1,0))</f>
        <v/>
      </c>
      <c r="BB290" s="9" t="str">
        <f>IF(Base!BB290="","",IF(Base!BB290="F",1,0))</f>
        <v/>
      </c>
      <c r="BC290" s="9" t="str">
        <f>IF(Base!BC290="","",IF(Base!BC290="F",1,0))</f>
        <v/>
      </c>
      <c r="BD290" s="9" t="str">
        <f>IF(Base!BD290="","",IF(Base!BD290="F",1,0))</f>
        <v/>
      </c>
      <c r="BE290" s="9" t="str">
        <f>IF(Base!BE290="","",IF(Base!BE290="F",1,0))</f>
        <v/>
      </c>
      <c r="BF290" s="9" t="str">
        <f>IF(Base!BF290="","",IF(Base!BF290="F",1,0))</f>
        <v/>
      </c>
      <c r="BG290" s="9" t="str">
        <f>IF(Base!BG290="","",IF(Base!BG290="F",1,0))</f>
        <v/>
      </c>
      <c r="BH290" s="10" t="str">
        <f>IF(Base!BH290="","",IF(Base!BH290="F",1,0))</f>
        <v/>
      </c>
      <c r="BI290" s="8" t="str">
        <f>IF(Base!BI290="","",IF(Base!BI290="F",1,0))</f>
        <v/>
      </c>
      <c r="BJ290" s="9" t="str">
        <f>IF(Base!BJ290="","",IF(Base!BJ290="V",1,0))</f>
        <v/>
      </c>
      <c r="BK290" s="9" t="str">
        <f>IF(Base!BK290="","",IF(Base!BK290="F",1,0))</f>
        <v/>
      </c>
      <c r="BL290" s="9" t="str">
        <f>IF(Base!BL290="","",IF(Base!BL290="F",1,0))</f>
        <v/>
      </c>
      <c r="BM290" s="9" t="str">
        <f>IF(Base!BM290="","",IF(Base!BM290="F",1,0))</f>
        <v/>
      </c>
      <c r="BN290" s="9" t="str">
        <f>IF(Base!BN290="","",IF(Base!BN290="F",1,0))</f>
        <v/>
      </c>
      <c r="BO290" s="9" t="str">
        <f>IF(Base!BO290="","",IF(Base!BO290="F",1,0))</f>
        <v/>
      </c>
      <c r="BP290" s="9" t="str">
        <f>IF(Base!BP290="","",IF(Base!BP290="F",1,0))</f>
        <v/>
      </c>
      <c r="BQ290" s="9" t="str">
        <f>IF(Base!BQ290="","",IF(Base!BQ290="F",1,0))</f>
        <v/>
      </c>
      <c r="BR290" s="10" t="str">
        <f>IF(Base!BR290="","",IF(Base!BR290="F",1,0))</f>
        <v/>
      </c>
    </row>
    <row r="291" spans="1:70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1" t="str">
        <f>IF(Base!E291="","",Base!E291)</f>
        <v/>
      </c>
      <c r="F291" s="1" t="str">
        <f>IF(Base!F291="","",Base!F291)</f>
        <v/>
      </c>
      <c r="G291" s="8" t="str">
        <f>IF(Base!G291="","",IF(Base!G291="V",1,0))</f>
        <v/>
      </c>
      <c r="H291" s="9" t="str">
        <f>IF(Base!H291="","",IF(Base!H291="F",1,0))</f>
        <v/>
      </c>
      <c r="I291" s="9" t="str">
        <f>IF(Base!I291="","",IF(Base!I291="V",1,0))</f>
        <v/>
      </c>
      <c r="J291" s="9" t="str">
        <f>IF(Base!J291="","",IF(Base!J291="V",1,0))</f>
        <v/>
      </c>
      <c r="K291" s="9" t="str">
        <f>IF(Base!K291="","",IF(Base!K291="F",1,0))</f>
        <v/>
      </c>
      <c r="L291" s="9" t="str">
        <f>IF(Base!L291="","",IF(Base!L291="V",1,0))</f>
        <v/>
      </c>
      <c r="M291" s="9" t="str">
        <f>IF(Base!M291="","",IF(Base!M291="V",1,0))</f>
        <v/>
      </c>
      <c r="N291" s="9" t="str">
        <f>IF(Base!N291="","",IF(Base!N291="V",1,0))</f>
        <v/>
      </c>
      <c r="O291" s="9" t="str">
        <f>IF(Base!O291="","",IF(Base!O291="V",1,0))</f>
        <v/>
      </c>
      <c r="P291" s="10" t="str">
        <f>IF(Base!P291="","",IF(Base!P291="V",1,0))</f>
        <v/>
      </c>
      <c r="Q291" s="8" t="str">
        <f>IF(Base!Q291="","",IF(Base!Q291="V",1,0))</f>
        <v/>
      </c>
      <c r="R291" s="9" t="str">
        <f>IF(Base!R291="","",IF(Base!R291="F",1,0))</f>
        <v/>
      </c>
      <c r="S291" s="9" t="str">
        <f>IF(Base!S291="","",IF(Base!S291="V",1,0))</f>
        <v/>
      </c>
      <c r="T291" s="9" t="str">
        <f>IF(Base!T291="","",IF(Base!T291="V",1,0))</f>
        <v/>
      </c>
      <c r="U291" s="9" t="str">
        <f>IF(Base!U291="","",IF(Base!U291="F",1,0))</f>
        <v/>
      </c>
      <c r="V291" s="9" t="str">
        <f>IF(Base!V291="","",IF(Base!V291="V",1,0))</f>
        <v/>
      </c>
      <c r="W291" s="9" t="str">
        <f>IF(Base!W291="","",IF(Base!W291="V",1,0))</f>
        <v/>
      </c>
      <c r="X291" s="9" t="str">
        <f>IF(Base!X291="","",IF(Base!X291="V",1,0))</f>
        <v/>
      </c>
      <c r="Y291" s="9" t="str">
        <f>IF(Base!Y291="","",IF(Base!Y291="V",1,0))</f>
        <v/>
      </c>
      <c r="Z291" s="10" t="str">
        <f>IF(Base!Z291="","",IF(Base!Z291="V",1,0))</f>
        <v/>
      </c>
      <c r="AA291" s="1" t="str">
        <f>IF(Base!AA291="","",Base!AA291)</f>
        <v/>
      </c>
      <c r="AB291" s="10" t="str">
        <f>IF(Base!AB291="","",Base!AB291)</f>
        <v/>
      </c>
      <c r="AC291" s="9" t="str">
        <f>IF(Base!AC291="","",IF(Base!AC291="F",1,0))</f>
        <v/>
      </c>
      <c r="AD291" s="9" t="str">
        <f>IF(Base!AD291="","",IF(Base!AD291="F",1,0))</f>
        <v/>
      </c>
      <c r="AE291" s="9" t="str">
        <f>IF(Base!AE291="","",IF(Base!AE291="V",1,0))</f>
        <v/>
      </c>
      <c r="AF291" s="9" t="str">
        <f>IF(Base!AF291="","",IF(Base!AF291="F",1,0))</f>
        <v/>
      </c>
      <c r="AG291" s="9" t="str">
        <f>IF(Base!AG291="","",IF(Base!AG291="V",1,0))</f>
        <v/>
      </c>
      <c r="AH291" s="9" t="str">
        <f>IF(Base!AH291="","",IF(Base!AH291="V",1,0))</f>
        <v/>
      </c>
      <c r="AI291" s="9" t="str">
        <f>IF(Base!AI291="","",IF(Base!AI291="F",1,0))</f>
        <v/>
      </c>
      <c r="AJ291" s="9" t="str">
        <f>IF(Base!AJ291="","",IF(Base!AJ291="V",1,0))</f>
        <v/>
      </c>
      <c r="AK291" s="9" t="str">
        <f>IF(Base!AK291="","",IF(Base!AK291="F",1,0))</f>
        <v/>
      </c>
      <c r="AL291" s="10" t="str">
        <f>IF(Base!AL291="","",IF(Base!AL291="F",1,0))</f>
        <v/>
      </c>
      <c r="AM291" s="8" t="str">
        <f>IF(Base!AM291="","",IF(Base!AM291="F",1,0))</f>
        <v/>
      </c>
      <c r="AN291" s="9" t="str">
        <f>IF(Base!AN291="","",IF(Base!AN291="F",1,0))</f>
        <v/>
      </c>
      <c r="AO291" s="9" t="str">
        <f>IF(Base!AO291="","",IF(Base!AO291="V",1,0))</f>
        <v/>
      </c>
      <c r="AP291" s="9" t="str">
        <f>IF(Base!AP291="","",IF(Base!AP291="F",1,0))</f>
        <v/>
      </c>
      <c r="AQ291" s="9" t="str">
        <f>IF(Base!AQ291="","",IF(Base!AQ291="V",1,0))</f>
        <v/>
      </c>
      <c r="AR291" s="9" t="str">
        <f>IF(Base!AR291="","",IF(Base!AR291="V",1,0))</f>
        <v/>
      </c>
      <c r="AS291" s="9" t="str">
        <f>IF(Base!AS291="","",IF(Base!AS291="F",1,0))</f>
        <v/>
      </c>
      <c r="AT291" s="9" t="str">
        <f>IF(Base!AT291="","",IF(Base!AT291="V",1,0))</f>
        <v/>
      </c>
      <c r="AU291" s="9" t="str">
        <f>IF(Base!AU291="","",IF(Base!AU291="F",1,0))</f>
        <v/>
      </c>
      <c r="AV291" s="10" t="str">
        <f>IF(Base!AV291="","",IF(Base!AV291="F",1,0))</f>
        <v/>
      </c>
      <c r="AW291" s="1" t="str">
        <f>IF(Base!AW291="","",Base!AW291)</f>
        <v/>
      </c>
      <c r="AX291" s="10" t="str">
        <f>IF(Base!AX291="","",Base!AX291)</f>
        <v/>
      </c>
      <c r="AY291" s="9" t="str">
        <f>IF(Base!AY291="","",IF(Base!AY291="F",1,0))</f>
        <v/>
      </c>
      <c r="AZ291" s="9" t="str">
        <f>IF(Base!AZ291="","",IF(Base!AZ291="V",1,0))</f>
        <v/>
      </c>
      <c r="BA291" s="9" t="str">
        <f>IF(Base!BA291="","",IF(Base!BA291="F",1,0))</f>
        <v/>
      </c>
      <c r="BB291" s="9" t="str">
        <f>IF(Base!BB291="","",IF(Base!BB291="F",1,0))</f>
        <v/>
      </c>
      <c r="BC291" s="9" t="str">
        <f>IF(Base!BC291="","",IF(Base!BC291="F",1,0))</f>
        <v/>
      </c>
      <c r="BD291" s="9" t="str">
        <f>IF(Base!BD291="","",IF(Base!BD291="F",1,0))</f>
        <v/>
      </c>
      <c r="BE291" s="9" t="str">
        <f>IF(Base!BE291="","",IF(Base!BE291="F",1,0))</f>
        <v/>
      </c>
      <c r="BF291" s="9" t="str">
        <f>IF(Base!BF291="","",IF(Base!BF291="F",1,0))</f>
        <v/>
      </c>
      <c r="BG291" s="9" t="str">
        <f>IF(Base!BG291="","",IF(Base!BG291="F",1,0))</f>
        <v/>
      </c>
      <c r="BH291" s="10" t="str">
        <f>IF(Base!BH291="","",IF(Base!BH291="F",1,0))</f>
        <v/>
      </c>
      <c r="BI291" s="8" t="str">
        <f>IF(Base!BI291="","",IF(Base!BI291="F",1,0))</f>
        <v/>
      </c>
      <c r="BJ291" s="9" t="str">
        <f>IF(Base!BJ291="","",IF(Base!BJ291="V",1,0))</f>
        <v/>
      </c>
      <c r="BK291" s="9" t="str">
        <f>IF(Base!BK291="","",IF(Base!BK291="F",1,0))</f>
        <v/>
      </c>
      <c r="BL291" s="9" t="str">
        <f>IF(Base!BL291="","",IF(Base!BL291="F",1,0))</f>
        <v/>
      </c>
      <c r="BM291" s="9" t="str">
        <f>IF(Base!BM291="","",IF(Base!BM291="F",1,0))</f>
        <v/>
      </c>
      <c r="BN291" s="9" t="str">
        <f>IF(Base!BN291="","",IF(Base!BN291="F",1,0))</f>
        <v/>
      </c>
      <c r="BO291" s="9" t="str">
        <f>IF(Base!BO291="","",IF(Base!BO291="F",1,0))</f>
        <v/>
      </c>
      <c r="BP291" s="9" t="str">
        <f>IF(Base!BP291="","",IF(Base!BP291="F",1,0))</f>
        <v/>
      </c>
      <c r="BQ291" s="9" t="str">
        <f>IF(Base!BQ291="","",IF(Base!BQ291="F",1,0))</f>
        <v/>
      </c>
      <c r="BR291" s="10" t="str">
        <f>IF(Base!BR291="","",IF(Base!BR291="F",1,0))</f>
        <v/>
      </c>
    </row>
    <row r="292" spans="1:70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1" t="str">
        <f>IF(Base!E292="","",Base!E292)</f>
        <v/>
      </c>
      <c r="F292" s="1" t="str">
        <f>IF(Base!F292="","",Base!F292)</f>
        <v/>
      </c>
      <c r="G292" s="8" t="str">
        <f>IF(Base!G292="","",IF(Base!G292="V",1,0))</f>
        <v/>
      </c>
      <c r="H292" s="9" t="str">
        <f>IF(Base!H292="","",IF(Base!H292="F",1,0))</f>
        <v/>
      </c>
      <c r="I292" s="9" t="str">
        <f>IF(Base!I292="","",IF(Base!I292="V",1,0))</f>
        <v/>
      </c>
      <c r="J292" s="9" t="str">
        <f>IF(Base!J292="","",IF(Base!J292="V",1,0))</f>
        <v/>
      </c>
      <c r="K292" s="9" t="str">
        <f>IF(Base!K292="","",IF(Base!K292="F",1,0))</f>
        <v/>
      </c>
      <c r="L292" s="9" t="str">
        <f>IF(Base!L292="","",IF(Base!L292="V",1,0))</f>
        <v/>
      </c>
      <c r="M292" s="9" t="str">
        <f>IF(Base!M292="","",IF(Base!M292="V",1,0))</f>
        <v/>
      </c>
      <c r="N292" s="9" t="str">
        <f>IF(Base!N292="","",IF(Base!N292="V",1,0))</f>
        <v/>
      </c>
      <c r="O292" s="9" t="str">
        <f>IF(Base!O292="","",IF(Base!O292="V",1,0))</f>
        <v/>
      </c>
      <c r="P292" s="10" t="str">
        <f>IF(Base!P292="","",IF(Base!P292="V",1,0))</f>
        <v/>
      </c>
      <c r="Q292" s="8" t="str">
        <f>IF(Base!Q292="","",IF(Base!Q292="V",1,0))</f>
        <v/>
      </c>
      <c r="R292" s="9" t="str">
        <f>IF(Base!R292="","",IF(Base!R292="F",1,0))</f>
        <v/>
      </c>
      <c r="S292" s="9" t="str">
        <f>IF(Base!S292="","",IF(Base!S292="V",1,0))</f>
        <v/>
      </c>
      <c r="T292" s="9" t="str">
        <f>IF(Base!T292="","",IF(Base!T292="V",1,0))</f>
        <v/>
      </c>
      <c r="U292" s="9" t="str">
        <f>IF(Base!U292="","",IF(Base!U292="F",1,0))</f>
        <v/>
      </c>
      <c r="V292" s="9" t="str">
        <f>IF(Base!V292="","",IF(Base!V292="V",1,0))</f>
        <v/>
      </c>
      <c r="W292" s="9" t="str">
        <f>IF(Base!W292="","",IF(Base!W292="V",1,0))</f>
        <v/>
      </c>
      <c r="X292" s="9" t="str">
        <f>IF(Base!X292="","",IF(Base!X292="V",1,0))</f>
        <v/>
      </c>
      <c r="Y292" s="9" t="str">
        <f>IF(Base!Y292="","",IF(Base!Y292="V",1,0))</f>
        <v/>
      </c>
      <c r="Z292" s="10" t="str">
        <f>IF(Base!Z292="","",IF(Base!Z292="V",1,0))</f>
        <v/>
      </c>
      <c r="AA292" s="1" t="str">
        <f>IF(Base!AA292="","",Base!AA292)</f>
        <v/>
      </c>
      <c r="AB292" s="10" t="str">
        <f>IF(Base!AB292="","",Base!AB292)</f>
        <v/>
      </c>
      <c r="AC292" s="9" t="str">
        <f>IF(Base!AC292="","",IF(Base!AC292="F",1,0))</f>
        <v/>
      </c>
      <c r="AD292" s="9" t="str">
        <f>IF(Base!AD292="","",IF(Base!AD292="F",1,0))</f>
        <v/>
      </c>
      <c r="AE292" s="9" t="str">
        <f>IF(Base!AE292="","",IF(Base!AE292="V",1,0))</f>
        <v/>
      </c>
      <c r="AF292" s="9" t="str">
        <f>IF(Base!AF292="","",IF(Base!AF292="F",1,0))</f>
        <v/>
      </c>
      <c r="AG292" s="9" t="str">
        <f>IF(Base!AG292="","",IF(Base!AG292="V",1,0))</f>
        <v/>
      </c>
      <c r="AH292" s="9" t="str">
        <f>IF(Base!AH292="","",IF(Base!AH292="V",1,0))</f>
        <v/>
      </c>
      <c r="AI292" s="9" t="str">
        <f>IF(Base!AI292="","",IF(Base!AI292="F",1,0))</f>
        <v/>
      </c>
      <c r="AJ292" s="9" t="str">
        <f>IF(Base!AJ292="","",IF(Base!AJ292="V",1,0))</f>
        <v/>
      </c>
      <c r="AK292" s="9" t="str">
        <f>IF(Base!AK292="","",IF(Base!AK292="F",1,0))</f>
        <v/>
      </c>
      <c r="AL292" s="10" t="str">
        <f>IF(Base!AL292="","",IF(Base!AL292="F",1,0))</f>
        <v/>
      </c>
      <c r="AM292" s="8" t="str">
        <f>IF(Base!AM292="","",IF(Base!AM292="F",1,0))</f>
        <v/>
      </c>
      <c r="AN292" s="9" t="str">
        <f>IF(Base!AN292="","",IF(Base!AN292="F",1,0))</f>
        <v/>
      </c>
      <c r="AO292" s="9" t="str">
        <f>IF(Base!AO292="","",IF(Base!AO292="V",1,0))</f>
        <v/>
      </c>
      <c r="AP292" s="9" t="str">
        <f>IF(Base!AP292="","",IF(Base!AP292="F",1,0))</f>
        <v/>
      </c>
      <c r="AQ292" s="9" t="str">
        <f>IF(Base!AQ292="","",IF(Base!AQ292="V",1,0))</f>
        <v/>
      </c>
      <c r="AR292" s="9" t="str">
        <f>IF(Base!AR292="","",IF(Base!AR292="V",1,0))</f>
        <v/>
      </c>
      <c r="AS292" s="9" t="str">
        <f>IF(Base!AS292="","",IF(Base!AS292="F",1,0))</f>
        <v/>
      </c>
      <c r="AT292" s="9" t="str">
        <f>IF(Base!AT292="","",IF(Base!AT292="V",1,0))</f>
        <v/>
      </c>
      <c r="AU292" s="9" t="str">
        <f>IF(Base!AU292="","",IF(Base!AU292="F",1,0))</f>
        <v/>
      </c>
      <c r="AV292" s="10" t="str">
        <f>IF(Base!AV292="","",IF(Base!AV292="F",1,0))</f>
        <v/>
      </c>
      <c r="AW292" s="1" t="str">
        <f>IF(Base!AW292="","",Base!AW292)</f>
        <v/>
      </c>
      <c r="AX292" s="10" t="str">
        <f>IF(Base!AX292="","",Base!AX292)</f>
        <v/>
      </c>
      <c r="AY292" s="9" t="str">
        <f>IF(Base!AY292="","",IF(Base!AY292="F",1,0))</f>
        <v/>
      </c>
      <c r="AZ292" s="9" t="str">
        <f>IF(Base!AZ292="","",IF(Base!AZ292="V",1,0))</f>
        <v/>
      </c>
      <c r="BA292" s="9" t="str">
        <f>IF(Base!BA292="","",IF(Base!BA292="F",1,0))</f>
        <v/>
      </c>
      <c r="BB292" s="9" t="str">
        <f>IF(Base!BB292="","",IF(Base!BB292="F",1,0))</f>
        <v/>
      </c>
      <c r="BC292" s="9" t="str">
        <f>IF(Base!BC292="","",IF(Base!BC292="F",1,0))</f>
        <v/>
      </c>
      <c r="BD292" s="9" t="str">
        <f>IF(Base!BD292="","",IF(Base!BD292="F",1,0))</f>
        <v/>
      </c>
      <c r="BE292" s="9" t="str">
        <f>IF(Base!BE292="","",IF(Base!BE292="F",1,0))</f>
        <v/>
      </c>
      <c r="BF292" s="9" t="str">
        <f>IF(Base!BF292="","",IF(Base!BF292="F",1,0))</f>
        <v/>
      </c>
      <c r="BG292" s="9" t="str">
        <f>IF(Base!BG292="","",IF(Base!BG292="F",1,0))</f>
        <v/>
      </c>
      <c r="BH292" s="10" t="str">
        <f>IF(Base!BH292="","",IF(Base!BH292="F",1,0))</f>
        <v/>
      </c>
      <c r="BI292" s="8" t="str">
        <f>IF(Base!BI292="","",IF(Base!BI292="F",1,0))</f>
        <v/>
      </c>
      <c r="BJ292" s="9" t="str">
        <f>IF(Base!BJ292="","",IF(Base!BJ292="V",1,0))</f>
        <v/>
      </c>
      <c r="BK292" s="9" t="str">
        <f>IF(Base!BK292="","",IF(Base!BK292="F",1,0))</f>
        <v/>
      </c>
      <c r="BL292" s="9" t="str">
        <f>IF(Base!BL292="","",IF(Base!BL292="F",1,0))</f>
        <v/>
      </c>
      <c r="BM292" s="9" t="str">
        <f>IF(Base!BM292="","",IF(Base!BM292="F",1,0))</f>
        <v/>
      </c>
      <c r="BN292" s="9" t="str">
        <f>IF(Base!BN292="","",IF(Base!BN292="F",1,0))</f>
        <v/>
      </c>
      <c r="BO292" s="9" t="str">
        <f>IF(Base!BO292="","",IF(Base!BO292="F",1,0))</f>
        <v/>
      </c>
      <c r="BP292" s="9" t="str">
        <f>IF(Base!BP292="","",IF(Base!BP292="F",1,0))</f>
        <v/>
      </c>
      <c r="BQ292" s="9" t="str">
        <f>IF(Base!BQ292="","",IF(Base!BQ292="F",1,0))</f>
        <v/>
      </c>
      <c r="BR292" s="10" t="str">
        <f>IF(Base!BR292="","",IF(Base!BR292="F",1,0))</f>
        <v/>
      </c>
    </row>
    <row r="293" spans="1:70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1" t="str">
        <f>IF(Base!E293="","",Base!E293)</f>
        <v/>
      </c>
      <c r="F293" s="1" t="str">
        <f>IF(Base!F293="","",Base!F293)</f>
        <v/>
      </c>
      <c r="G293" s="8" t="str">
        <f>IF(Base!G293="","",IF(Base!G293="V",1,0))</f>
        <v/>
      </c>
      <c r="H293" s="9" t="str">
        <f>IF(Base!H293="","",IF(Base!H293="F",1,0))</f>
        <v/>
      </c>
      <c r="I293" s="9" t="str">
        <f>IF(Base!I293="","",IF(Base!I293="V",1,0))</f>
        <v/>
      </c>
      <c r="J293" s="9" t="str">
        <f>IF(Base!J293="","",IF(Base!J293="V",1,0))</f>
        <v/>
      </c>
      <c r="K293" s="9" t="str">
        <f>IF(Base!K293="","",IF(Base!K293="F",1,0))</f>
        <v/>
      </c>
      <c r="L293" s="9" t="str">
        <f>IF(Base!L293="","",IF(Base!L293="V",1,0))</f>
        <v/>
      </c>
      <c r="M293" s="9" t="str">
        <f>IF(Base!M293="","",IF(Base!M293="V",1,0))</f>
        <v/>
      </c>
      <c r="N293" s="9" t="str">
        <f>IF(Base!N293="","",IF(Base!N293="V",1,0))</f>
        <v/>
      </c>
      <c r="O293" s="9" t="str">
        <f>IF(Base!O293="","",IF(Base!O293="V",1,0))</f>
        <v/>
      </c>
      <c r="P293" s="10" t="str">
        <f>IF(Base!P293="","",IF(Base!P293="V",1,0))</f>
        <v/>
      </c>
      <c r="Q293" s="8" t="str">
        <f>IF(Base!Q293="","",IF(Base!Q293="V",1,0))</f>
        <v/>
      </c>
      <c r="R293" s="9" t="str">
        <f>IF(Base!R293="","",IF(Base!R293="F",1,0))</f>
        <v/>
      </c>
      <c r="S293" s="9" t="str">
        <f>IF(Base!S293="","",IF(Base!S293="V",1,0))</f>
        <v/>
      </c>
      <c r="T293" s="9" t="str">
        <f>IF(Base!T293="","",IF(Base!T293="V",1,0))</f>
        <v/>
      </c>
      <c r="U293" s="9" t="str">
        <f>IF(Base!U293="","",IF(Base!U293="F",1,0))</f>
        <v/>
      </c>
      <c r="V293" s="9" t="str">
        <f>IF(Base!V293="","",IF(Base!V293="V",1,0))</f>
        <v/>
      </c>
      <c r="W293" s="9" t="str">
        <f>IF(Base!W293="","",IF(Base!W293="V",1,0))</f>
        <v/>
      </c>
      <c r="X293" s="9" t="str">
        <f>IF(Base!X293="","",IF(Base!X293="V",1,0))</f>
        <v/>
      </c>
      <c r="Y293" s="9" t="str">
        <f>IF(Base!Y293="","",IF(Base!Y293="V",1,0))</f>
        <v/>
      </c>
      <c r="Z293" s="10" t="str">
        <f>IF(Base!Z293="","",IF(Base!Z293="V",1,0))</f>
        <v/>
      </c>
      <c r="AA293" s="1" t="str">
        <f>IF(Base!AA293="","",Base!AA293)</f>
        <v/>
      </c>
      <c r="AB293" s="10" t="str">
        <f>IF(Base!AB293="","",Base!AB293)</f>
        <v/>
      </c>
      <c r="AC293" s="9" t="str">
        <f>IF(Base!AC293="","",IF(Base!AC293="F",1,0))</f>
        <v/>
      </c>
      <c r="AD293" s="9" t="str">
        <f>IF(Base!AD293="","",IF(Base!AD293="F",1,0))</f>
        <v/>
      </c>
      <c r="AE293" s="9" t="str">
        <f>IF(Base!AE293="","",IF(Base!AE293="V",1,0))</f>
        <v/>
      </c>
      <c r="AF293" s="9" t="str">
        <f>IF(Base!AF293="","",IF(Base!AF293="F",1,0))</f>
        <v/>
      </c>
      <c r="AG293" s="9" t="str">
        <f>IF(Base!AG293="","",IF(Base!AG293="V",1,0))</f>
        <v/>
      </c>
      <c r="AH293" s="9" t="str">
        <f>IF(Base!AH293="","",IF(Base!AH293="V",1,0))</f>
        <v/>
      </c>
      <c r="AI293" s="9" t="str">
        <f>IF(Base!AI293="","",IF(Base!AI293="F",1,0))</f>
        <v/>
      </c>
      <c r="AJ293" s="9" t="str">
        <f>IF(Base!AJ293="","",IF(Base!AJ293="V",1,0))</f>
        <v/>
      </c>
      <c r="AK293" s="9" t="str">
        <f>IF(Base!AK293="","",IF(Base!AK293="F",1,0))</f>
        <v/>
      </c>
      <c r="AL293" s="10" t="str">
        <f>IF(Base!AL293="","",IF(Base!AL293="F",1,0))</f>
        <v/>
      </c>
      <c r="AM293" s="8" t="str">
        <f>IF(Base!AM293="","",IF(Base!AM293="F",1,0))</f>
        <v/>
      </c>
      <c r="AN293" s="9" t="str">
        <f>IF(Base!AN293="","",IF(Base!AN293="F",1,0))</f>
        <v/>
      </c>
      <c r="AO293" s="9" t="str">
        <f>IF(Base!AO293="","",IF(Base!AO293="V",1,0))</f>
        <v/>
      </c>
      <c r="AP293" s="9" t="str">
        <f>IF(Base!AP293="","",IF(Base!AP293="F",1,0))</f>
        <v/>
      </c>
      <c r="AQ293" s="9" t="str">
        <f>IF(Base!AQ293="","",IF(Base!AQ293="V",1,0))</f>
        <v/>
      </c>
      <c r="AR293" s="9" t="str">
        <f>IF(Base!AR293="","",IF(Base!AR293="V",1,0))</f>
        <v/>
      </c>
      <c r="AS293" s="9" t="str">
        <f>IF(Base!AS293="","",IF(Base!AS293="F",1,0))</f>
        <v/>
      </c>
      <c r="AT293" s="9" t="str">
        <f>IF(Base!AT293="","",IF(Base!AT293="V",1,0))</f>
        <v/>
      </c>
      <c r="AU293" s="9" t="str">
        <f>IF(Base!AU293="","",IF(Base!AU293="F",1,0))</f>
        <v/>
      </c>
      <c r="AV293" s="10" t="str">
        <f>IF(Base!AV293="","",IF(Base!AV293="F",1,0))</f>
        <v/>
      </c>
      <c r="AW293" s="1" t="str">
        <f>IF(Base!AW293="","",Base!AW293)</f>
        <v/>
      </c>
      <c r="AX293" s="10" t="str">
        <f>IF(Base!AX293="","",Base!AX293)</f>
        <v/>
      </c>
      <c r="AY293" s="9" t="str">
        <f>IF(Base!AY293="","",IF(Base!AY293="F",1,0))</f>
        <v/>
      </c>
      <c r="AZ293" s="9" t="str">
        <f>IF(Base!AZ293="","",IF(Base!AZ293="V",1,0))</f>
        <v/>
      </c>
      <c r="BA293" s="9" t="str">
        <f>IF(Base!BA293="","",IF(Base!BA293="F",1,0))</f>
        <v/>
      </c>
      <c r="BB293" s="9" t="str">
        <f>IF(Base!BB293="","",IF(Base!BB293="F",1,0))</f>
        <v/>
      </c>
      <c r="BC293" s="9" t="str">
        <f>IF(Base!BC293="","",IF(Base!BC293="F",1,0))</f>
        <v/>
      </c>
      <c r="BD293" s="9" t="str">
        <f>IF(Base!BD293="","",IF(Base!BD293="F",1,0))</f>
        <v/>
      </c>
      <c r="BE293" s="9" t="str">
        <f>IF(Base!BE293="","",IF(Base!BE293="F",1,0))</f>
        <v/>
      </c>
      <c r="BF293" s="9" t="str">
        <f>IF(Base!BF293="","",IF(Base!BF293="F",1,0))</f>
        <v/>
      </c>
      <c r="BG293" s="9" t="str">
        <f>IF(Base!BG293="","",IF(Base!BG293="F",1,0))</f>
        <v/>
      </c>
      <c r="BH293" s="10" t="str">
        <f>IF(Base!BH293="","",IF(Base!BH293="F",1,0))</f>
        <v/>
      </c>
      <c r="BI293" s="8" t="str">
        <f>IF(Base!BI293="","",IF(Base!BI293="F",1,0))</f>
        <v/>
      </c>
      <c r="BJ293" s="9" t="str">
        <f>IF(Base!BJ293="","",IF(Base!BJ293="V",1,0))</f>
        <v/>
      </c>
      <c r="BK293" s="9" t="str">
        <f>IF(Base!BK293="","",IF(Base!BK293="F",1,0))</f>
        <v/>
      </c>
      <c r="BL293" s="9" t="str">
        <f>IF(Base!BL293="","",IF(Base!BL293="F",1,0))</f>
        <v/>
      </c>
      <c r="BM293" s="9" t="str">
        <f>IF(Base!BM293="","",IF(Base!BM293="F",1,0))</f>
        <v/>
      </c>
      <c r="BN293" s="9" t="str">
        <f>IF(Base!BN293="","",IF(Base!BN293="F",1,0))</f>
        <v/>
      </c>
      <c r="BO293" s="9" t="str">
        <f>IF(Base!BO293="","",IF(Base!BO293="F",1,0))</f>
        <v/>
      </c>
      <c r="BP293" s="9" t="str">
        <f>IF(Base!BP293="","",IF(Base!BP293="F",1,0))</f>
        <v/>
      </c>
      <c r="BQ293" s="9" t="str">
        <f>IF(Base!BQ293="","",IF(Base!BQ293="F",1,0))</f>
        <v/>
      </c>
      <c r="BR293" s="10" t="str">
        <f>IF(Base!BR293="","",IF(Base!BR293="F",1,0))</f>
        <v/>
      </c>
    </row>
    <row r="294" spans="1:70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1" t="str">
        <f>IF(Base!E294="","",Base!E294)</f>
        <v/>
      </c>
      <c r="F294" s="1" t="str">
        <f>IF(Base!F294="","",Base!F294)</f>
        <v/>
      </c>
      <c r="G294" s="8" t="str">
        <f>IF(Base!G294="","",IF(Base!G294="V",1,0))</f>
        <v/>
      </c>
      <c r="H294" s="9" t="str">
        <f>IF(Base!H294="","",IF(Base!H294="F",1,0))</f>
        <v/>
      </c>
      <c r="I294" s="9" t="str">
        <f>IF(Base!I294="","",IF(Base!I294="V",1,0))</f>
        <v/>
      </c>
      <c r="J294" s="9" t="str">
        <f>IF(Base!J294="","",IF(Base!J294="V",1,0))</f>
        <v/>
      </c>
      <c r="K294" s="9" t="str">
        <f>IF(Base!K294="","",IF(Base!K294="F",1,0))</f>
        <v/>
      </c>
      <c r="L294" s="9" t="str">
        <f>IF(Base!L294="","",IF(Base!L294="V",1,0))</f>
        <v/>
      </c>
      <c r="M294" s="9" t="str">
        <f>IF(Base!M294="","",IF(Base!M294="V",1,0))</f>
        <v/>
      </c>
      <c r="N294" s="9" t="str">
        <f>IF(Base!N294="","",IF(Base!N294="V",1,0))</f>
        <v/>
      </c>
      <c r="O294" s="9" t="str">
        <f>IF(Base!O294="","",IF(Base!O294="V",1,0))</f>
        <v/>
      </c>
      <c r="P294" s="10" t="str">
        <f>IF(Base!P294="","",IF(Base!P294="V",1,0))</f>
        <v/>
      </c>
      <c r="Q294" s="8" t="str">
        <f>IF(Base!Q294="","",IF(Base!Q294="V",1,0))</f>
        <v/>
      </c>
      <c r="R294" s="9" t="str">
        <f>IF(Base!R294="","",IF(Base!R294="F",1,0))</f>
        <v/>
      </c>
      <c r="S294" s="9" t="str">
        <f>IF(Base!S294="","",IF(Base!S294="V",1,0))</f>
        <v/>
      </c>
      <c r="T294" s="9" t="str">
        <f>IF(Base!T294="","",IF(Base!T294="V",1,0))</f>
        <v/>
      </c>
      <c r="U294" s="9" t="str">
        <f>IF(Base!U294="","",IF(Base!U294="F",1,0))</f>
        <v/>
      </c>
      <c r="V294" s="9" t="str">
        <f>IF(Base!V294="","",IF(Base!V294="V",1,0))</f>
        <v/>
      </c>
      <c r="W294" s="9" t="str">
        <f>IF(Base!W294="","",IF(Base!W294="V",1,0))</f>
        <v/>
      </c>
      <c r="X294" s="9" t="str">
        <f>IF(Base!X294="","",IF(Base!X294="V",1,0))</f>
        <v/>
      </c>
      <c r="Y294" s="9" t="str">
        <f>IF(Base!Y294="","",IF(Base!Y294="V",1,0))</f>
        <v/>
      </c>
      <c r="Z294" s="10" t="str">
        <f>IF(Base!Z294="","",IF(Base!Z294="V",1,0))</f>
        <v/>
      </c>
      <c r="AA294" s="1" t="str">
        <f>IF(Base!AA294="","",Base!AA294)</f>
        <v/>
      </c>
      <c r="AB294" s="10" t="str">
        <f>IF(Base!AB294="","",Base!AB294)</f>
        <v/>
      </c>
      <c r="AC294" s="9" t="str">
        <f>IF(Base!AC294="","",IF(Base!AC294="F",1,0))</f>
        <v/>
      </c>
      <c r="AD294" s="9" t="str">
        <f>IF(Base!AD294="","",IF(Base!AD294="F",1,0))</f>
        <v/>
      </c>
      <c r="AE294" s="9" t="str">
        <f>IF(Base!AE294="","",IF(Base!AE294="V",1,0))</f>
        <v/>
      </c>
      <c r="AF294" s="9" t="str">
        <f>IF(Base!AF294="","",IF(Base!AF294="F",1,0))</f>
        <v/>
      </c>
      <c r="AG294" s="9" t="str">
        <f>IF(Base!AG294="","",IF(Base!AG294="V",1,0))</f>
        <v/>
      </c>
      <c r="AH294" s="9" t="str">
        <f>IF(Base!AH294="","",IF(Base!AH294="V",1,0))</f>
        <v/>
      </c>
      <c r="AI294" s="9" t="str">
        <f>IF(Base!AI294="","",IF(Base!AI294="F",1,0))</f>
        <v/>
      </c>
      <c r="AJ294" s="9" t="str">
        <f>IF(Base!AJ294="","",IF(Base!AJ294="V",1,0))</f>
        <v/>
      </c>
      <c r="AK294" s="9" t="str">
        <f>IF(Base!AK294="","",IF(Base!AK294="F",1,0))</f>
        <v/>
      </c>
      <c r="AL294" s="10" t="str">
        <f>IF(Base!AL294="","",IF(Base!AL294="F",1,0))</f>
        <v/>
      </c>
      <c r="AM294" s="8" t="str">
        <f>IF(Base!AM294="","",IF(Base!AM294="F",1,0))</f>
        <v/>
      </c>
      <c r="AN294" s="9" t="str">
        <f>IF(Base!AN294="","",IF(Base!AN294="F",1,0))</f>
        <v/>
      </c>
      <c r="AO294" s="9" t="str">
        <f>IF(Base!AO294="","",IF(Base!AO294="V",1,0))</f>
        <v/>
      </c>
      <c r="AP294" s="9" t="str">
        <f>IF(Base!AP294="","",IF(Base!AP294="F",1,0))</f>
        <v/>
      </c>
      <c r="AQ294" s="9" t="str">
        <f>IF(Base!AQ294="","",IF(Base!AQ294="V",1,0))</f>
        <v/>
      </c>
      <c r="AR294" s="9" t="str">
        <f>IF(Base!AR294="","",IF(Base!AR294="V",1,0))</f>
        <v/>
      </c>
      <c r="AS294" s="9" t="str">
        <f>IF(Base!AS294="","",IF(Base!AS294="F",1,0))</f>
        <v/>
      </c>
      <c r="AT294" s="9" t="str">
        <f>IF(Base!AT294="","",IF(Base!AT294="V",1,0))</f>
        <v/>
      </c>
      <c r="AU294" s="9" t="str">
        <f>IF(Base!AU294="","",IF(Base!AU294="F",1,0))</f>
        <v/>
      </c>
      <c r="AV294" s="10" t="str">
        <f>IF(Base!AV294="","",IF(Base!AV294="F",1,0))</f>
        <v/>
      </c>
      <c r="AW294" s="1" t="str">
        <f>IF(Base!AW294="","",Base!AW294)</f>
        <v/>
      </c>
      <c r="AX294" s="10" t="str">
        <f>IF(Base!AX294="","",Base!AX294)</f>
        <v/>
      </c>
      <c r="AY294" s="9" t="str">
        <f>IF(Base!AY294="","",IF(Base!AY294="F",1,0))</f>
        <v/>
      </c>
      <c r="AZ294" s="9" t="str">
        <f>IF(Base!AZ294="","",IF(Base!AZ294="V",1,0))</f>
        <v/>
      </c>
      <c r="BA294" s="9" t="str">
        <f>IF(Base!BA294="","",IF(Base!BA294="F",1,0))</f>
        <v/>
      </c>
      <c r="BB294" s="9" t="str">
        <f>IF(Base!BB294="","",IF(Base!BB294="F",1,0))</f>
        <v/>
      </c>
      <c r="BC294" s="9" t="str">
        <f>IF(Base!BC294="","",IF(Base!BC294="F",1,0))</f>
        <v/>
      </c>
      <c r="BD294" s="9" t="str">
        <f>IF(Base!BD294="","",IF(Base!BD294="F",1,0))</f>
        <v/>
      </c>
      <c r="BE294" s="9" t="str">
        <f>IF(Base!BE294="","",IF(Base!BE294="F",1,0))</f>
        <v/>
      </c>
      <c r="BF294" s="9" t="str">
        <f>IF(Base!BF294="","",IF(Base!BF294="F",1,0))</f>
        <v/>
      </c>
      <c r="BG294" s="9" t="str">
        <f>IF(Base!BG294="","",IF(Base!BG294="F",1,0))</f>
        <v/>
      </c>
      <c r="BH294" s="10" t="str">
        <f>IF(Base!BH294="","",IF(Base!BH294="F",1,0))</f>
        <v/>
      </c>
      <c r="BI294" s="8" t="str">
        <f>IF(Base!BI294="","",IF(Base!BI294="F",1,0))</f>
        <v/>
      </c>
      <c r="BJ294" s="9" t="str">
        <f>IF(Base!BJ294="","",IF(Base!BJ294="V",1,0))</f>
        <v/>
      </c>
      <c r="BK294" s="9" t="str">
        <f>IF(Base!BK294="","",IF(Base!BK294="F",1,0))</f>
        <v/>
      </c>
      <c r="BL294" s="9" t="str">
        <f>IF(Base!BL294="","",IF(Base!BL294="F",1,0))</f>
        <v/>
      </c>
      <c r="BM294" s="9" t="str">
        <f>IF(Base!BM294="","",IF(Base!BM294="F",1,0))</f>
        <v/>
      </c>
      <c r="BN294" s="9" t="str">
        <f>IF(Base!BN294="","",IF(Base!BN294="F",1,0))</f>
        <v/>
      </c>
      <c r="BO294" s="9" t="str">
        <f>IF(Base!BO294="","",IF(Base!BO294="F",1,0))</f>
        <v/>
      </c>
      <c r="BP294" s="9" t="str">
        <f>IF(Base!BP294="","",IF(Base!BP294="F",1,0))</f>
        <v/>
      </c>
      <c r="BQ294" s="9" t="str">
        <f>IF(Base!BQ294="","",IF(Base!BQ294="F",1,0))</f>
        <v/>
      </c>
      <c r="BR294" s="10" t="str">
        <f>IF(Base!BR294="","",IF(Base!BR294="F",1,0))</f>
        <v/>
      </c>
    </row>
    <row r="295" spans="1:70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1" t="str">
        <f>IF(Base!E295="","",Base!E295)</f>
        <v/>
      </c>
      <c r="F295" s="1" t="str">
        <f>IF(Base!F295="","",Base!F295)</f>
        <v/>
      </c>
      <c r="G295" s="8" t="str">
        <f>IF(Base!G295="","",IF(Base!G295="V",1,0))</f>
        <v/>
      </c>
      <c r="H295" s="9" t="str">
        <f>IF(Base!H295="","",IF(Base!H295="F",1,0))</f>
        <v/>
      </c>
      <c r="I295" s="9" t="str">
        <f>IF(Base!I295="","",IF(Base!I295="V",1,0))</f>
        <v/>
      </c>
      <c r="J295" s="9" t="str">
        <f>IF(Base!J295="","",IF(Base!J295="V",1,0))</f>
        <v/>
      </c>
      <c r="K295" s="9" t="str">
        <f>IF(Base!K295="","",IF(Base!K295="F",1,0))</f>
        <v/>
      </c>
      <c r="L295" s="9" t="str">
        <f>IF(Base!L295="","",IF(Base!L295="V",1,0))</f>
        <v/>
      </c>
      <c r="M295" s="9" t="str">
        <f>IF(Base!M295="","",IF(Base!M295="V",1,0))</f>
        <v/>
      </c>
      <c r="N295" s="9" t="str">
        <f>IF(Base!N295="","",IF(Base!N295="V",1,0))</f>
        <v/>
      </c>
      <c r="O295" s="9" t="str">
        <f>IF(Base!O295="","",IF(Base!O295="V",1,0))</f>
        <v/>
      </c>
      <c r="P295" s="10" t="str">
        <f>IF(Base!P295="","",IF(Base!P295="V",1,0))</f>
        <v/>
      </c>
      <c r="Q295" s="8" t="str">
        <f>IF(Base!Q295="","",IF(Base!Q295="V",1,0))</f>
        <v/>
      </c>
      <c r="R295" s="9" t="str">
        <f>IF(Base!R295="","",IF(Base!R295="F",1,0))</f>
        <v/>
      </c>
      <c r="S295" s="9" t="str">
        <f>IF(Base!S295="","",IF(Base!S295="V",1,0))</f>
        <v/>
      </c>
      <c r="T295" s="9" t="str">
        <f>IF(Base!T295="","",IF(Base!T295="V",1,0))</f>
        <v/>
      </c>
      <c r="U295" s="9" t="str">
        <f>IF(Base!U295="","",IF(Base!U295="F",1,0))</f>
        <v/>
      </c>
      <c r="V295" s="9" t="str">
        <f>IF(Base!V295="","",IF(Base!V295="V",1,0))</f>
        <v/>
      </c>
      <c r="W295" s="9" t="str">
        <f>IF(Base!W295="","",IF(Base!W295="V",1,0))</f>
        <v/>
      </c>
      <c r="X295" s="9" t="str">
        <f>IF(Base!X295="","",IF(Base!X295="V",1,0))</f>
        <v/>
      </c>
      <c r="Y295" s="9" t="str">
        <f>IF(Base!Y295="","",IF(Base!Y295="V",1,0))</f>
        <v/>
      </c>
      <c r="Z295" s="10" t="str">
        <f>IF(Base!Z295="","",IF(Base!Z295="V",1,0))</f>
        <v/>
      </c>
      <c r="AA295" s="1" t="str">
        <f>IF(Base!AA295="","",Base!AA295)</f>
        <v/>
      </c>
      <c r="AB295" s="10" t="str">
        <f>IF(Base!AB295="","",Base!AB295)</f>
        <v/>
      </c>
      <c r="AC295" s="9" t="str">
        <f>IF(Base!AC295="","",IF(Base!AC295="F",1,0))</f>
        <v/>
      </c>
      <c r="AD295" s="9" t="str">
        <f>IF(Base!AD295="","",IF(Base!AD295="F",1,0))</f>
        <v/>
      </c>
      <c r="AE295" s="9" t="str">
        <f>IF(Base!AE295="","",IF(Base!AE295="V",1,0))</f>
        <v/>
      </c>
      <c r="AF295" s="9" t="str">
        <f>IF(Base!AF295="","",IF(Base!AF295="F",1,0))</f>
        <v/>
      </c>
      <c r="AG295" s="9" t="str">
        <f>IF(Base!AG295="","",IF(Base!AG295="V",1,0))</f>
        <v/>
      </c>
      <c r="AH295" s="9" t="str">
        <f>IF(Base!AH295="","",IF(Base!AH295="V",1,0))</f>
        <v/>
      </c>
      <c r="AI295" s="9" t="str">
        <f>IF(Base!AI295="","",IF(Base!AI295="F",1,0))</f>
        <v/>
      </c>
      <c r="AJ295" s="9" t="str">
        <f>IF(Base!AJ295="","",IF(Base!AJ295="V",1,0))</f>
        <v/>
      </c>
      <c r="AK295" s="9" t="str">
        <f>IF(Base!AK295="","",IF(Base!AK295="F",1,0))</f>
        <v/>
      </c>
      <c r="AL295" s="10" t="str">
        <f>IF(Base!AL295="","",IF(Base!AL295="F",1,0))</f>
        <v/>
      </c>
      <c r="AM295" s="8" t="str">
        <f>IF(Base!AM295="","",IF(Base!AM295="F",1,0))</f>
        <v/>
      </c>
      <c r="AN295" s="9" t="str">
        <f>IF(Base!AN295="","",IF(Base!AN295="F",1,0))</f>
        <v/>
      </c>
      <c r="AO295" s="9" t="str">
        <f>IF(Base!AO295="","",IF(Base!AO295="V",1,0))</f>
        <v/>
      </c>
      <c r="AP295" s="9" t="str">
        <f>IF(Base!AP295="","",IF(Base!AP295="F",1,0))</f>
        <v/>
      </c>
      <c r="AQ295" s="9" t="str">
        <f>IF(Base!AQ295="","",IF(Base!AQ295="V",1,0))</f>
        <v/>
      </c>
      <c r="AR295" s="9" t="str">
        <f>IF(Base!AR295="","",IF(Base!AR295="V",1,0))</f>
        <v/>
      </c>
      <c r="AS295" s="9" t="str">
        <f>IF(Base!AS295="","",IF(Base!AS295="F",1,0))</f>
        <v/>
      </c>
      <c r="AT295" s="9" t="str">
        <f>IF(Base!AT295="","",IF(Base!AT295="V",1,0))</f>
        <v/>
      </c>
      <c r="AU295" s="9" t="str">
        <f>IF(Base!AU295="","",IF(Base!AU295="F",1,0))</f>
        <v/>
      </c>
      <c r="AV295" s="10" t="str">
        <f>IF(Base!AV295="","",IF(Base!AV295="F",1,0))</f>
        <v/>
      </c>
      <c r="AW295" s="1" t="str">
        <f>IF(Base!AW295="","",Base!AW295)</f>
        <v/>
      </c>
      <c r="AX295" s="10" t="str">
        <f>IF(Base!AX295="","",Base!AX295)</f>
        <v/>
      </c>
      <c r="AY295" s="9" t="str">
        <f>IF(Base!AY295="","",IF(Base!AY295="F",1,0))</f>
        <v/>
      </c>
      <c r="AZ295" s="9" t="str">
        <f>IF(Base!AZ295="","",IF(Base!AZ295="V",1,0))</f>
        <v/>
      </c>
      <c r="BA295" s="9" t="str">
        <f>IF(Base!BA295="","",IF(Base!BA295="F",1,0))</f>
        <v/>
      </c>
      <c r="BB295" s="9" t="str">
        <f>IF(Base!BB295="","",IF(Base!BB295="F",1,0))</f>
        <v/>
      </c>
      <c r="BC295" s="9" t="str">
        <f>IF(Base!BC295="","",IF(Base!BC295="F",1,0))</f>
        <v/>
      </c>
      <c r="BD295" s="9" t="str">
        <f>IF(Base!BD295="","",IF(Base!BD295="F",1,0))</f>
        <v/>
      </c>
      <c r="BE295" s="9" t="str">
        <f>IF(Base!BE295="","",IF(Base!BE295="F",1,0))</f>
        <v/>
      </c>
      <c r="BF295" s="9" t="str">
        <f>IF(Base!BF295="","",IF(Base!BF295="F",1,0))</f>
        <v/>
      </c>
      <c r="BG295" s="9" t="str">
        <f>IF(Base!BG295="","",IF(Base!BG295="F",1,0))</f>
        <v/>
      </c>
      <c r="BH295" s="10" t="str">
        <f>IF(Base!BH295="","",IF(Base!BH295="F",1,0))</f>
        <v/>
      </c>
      <c r="BI295" s="8" t="str">
        <f>IF(Base!BI295="","",IF(Base!BI295="F",1,0))</f>
        <v/>
      </c>
      <c r="BJ295" s="9" t="str">
        <f>IF(Base!BJ295="","",IF(Base!BJ295="V",1,0))</f>
        <v/>
      </c>
      <c r="BK295" s="9" t="str">
        <f>IF(Base!BK295="","",IF(Base!BK295="F",1,0))</f>
        <v/>
      </c>
      <c r="BL295" s="9" t="str">
        <f>IF(Base!BL295="","",IF(Base!BL295="F",1,0))</f>
        <v/>
      </c>
      <c r="BM295" s="9" t="str">
        <f>IF(Base!BM295="","",IF(Base!BM295="F",1,0))</f>
        <v/>
      </c>
      <c r="BN295" s="9" t="str">
        <f>IF(Base!BN295="","",IF(Base!BN295="F",1,0))</f>
        <v/>
      </c>
      <c r="BO295" s="9" t="str">
        <f>IF(Base!BO295="","",IF(Base!BO295="F",1,0))</f>
        <v/>
      </c>
      <c r="BP295" s="9" t="str">
        <f>IF(Base!BP295="","",IF(Base!BP295="F",1,0))</f>
        <v/>
      </c>
      <c r="BQ295" s="9" t="str">
        <f>IF(Base!BQ295="","",IF(Base!BQ295="F",1,0))</f>
        <v/>
      </c>
      <c r="BR295" s="10" t="str">
        <f>IF(Base!BR295="","",IF(Base!BR295="F",1,0))</f>
        <v/>
      </c>
    </row>
    <row r="296" spans="1:70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1" t="str">
        <f>IF(Base!E296="","",Base!E296)</f>
        <v/>
      </c>
      <c r="F296" s="1" t="str">
        <f>IF(Base!F296="","",Base!F296)</f>
        <v/>
      </c>
      <c r="G296" s="8" t="str">
        <f>IF(Base!G296="","",IF(Base!G296="V",1,0))</f>
        <v/>
      </c>
      <c r="H296" s="9" t="str">
        <f>IF(Base!H296="","",IF(Base!H296="F",1,0))</f>
        <v/>
      </c>
      <c r="I296" s="9" t="str">
        <f>IF(Base!I296="","",IF(Base!I296="V",1,0))</f>
        <v/>
      </c>
      <c r="J296" s="9" t="str">
        <f>IF(Base!J296="","",IF(Base!J296="V",1,0))</f>
        <v/>
      </c>
      <c r="K296" s="9" t="str">
        <f>IF(Base!K296="","",IF(Base!K296="F",1,0))</f>
        <v/>
      </c>
      <c r="L296" s="9" t="str">
        <f>IF(Base!L296="","",IF(Base!L296="V",1,0))</f>
        <v/>
      </c>
      <c r="M296" s="9" t="str">
        <f>IF(Base!M296="","",IF(Base!M296="V",1,0))</f>
        <v/>
      </c>
      <c r="N296" s="9" t="str">
        <f>IF(Base!N296="","",IF(Base!N296="V",1,0))</f>
        <v/>
      </c>
      <c r="O296" s="9" t="str">
        <f>IF(Base!O296="","",IF(Base!O296="V",1,0))</f>
        <v/>
      </c>
      <c r="P296" s="10" t="str">
        <f>IF(Base!P296="","",IF(Base!P296="V",1,0))</f>
        <v/>
      </c>
      <c r="Q296" s="8" t="str">
        <f>IF(Base!Q296="","",IF(Base!Q296="V",1,0))</f>
        <v/>
      </c>
      <c r="R296" s="9" t="str">
        <f>IF(Base!R296="","",IF(Base!R296="F",1,0))</f>
        <v/>
      </c>
      <c r="S296" s="9" t="str">
        <f>IF(Base!S296="","",IF(Base!S296="V",1,0))</f>
        <v/>
      </c>
      <c r="T296" s="9" t="str">
        <f>IF(Base!T296="","",IF(Base!T296="V",1,0))</f>
        <v/>
      </c>
      <c r="U296" s="9" t="str">
        <f>IF(Base!U296="","",IF(Base!U296="F",1,0))</f>
        <v/>
      </c>
      <c r="V296" s="9" t="str">
        <f>IF(Base!V296="","",IF(Base!V296="V",1,0))</f>
        <v/>
      </c>
      <c r="W296" s="9" t="str">
        <f>IF(Base!W296="","",IF(Base!W296="V",1,0))</f>
        <v/>
      </c>
      <c r="X296" s="9" t="str">
        <f>IF(Base!X296="","",IF(Base!X296="V",1,0))</f>
        <v/>
      </c>
      <c r="Y296" s="9" t="str">
        <f>IF(Base!Y296="","",IF(Base!Y296="V",1,0))</f>
        <v/>
      </c>
      <c r="Z296" s="10" t="str">
        <f>IF(Base!Z296="","",IF(Base!Z296="V",1,0))</f>
        <v/>
      </c>
      <c r="AA296" s="1" t="str">
        <f>IF(Base!AA296="","",Base!AA296)</f>
        <v/>
      </c>
      <c r="AB296" s="10" t="str">
        <f>IF(Base!AB296="","",Base!AB296)</f>
        <v/>
      </c>
      <c r="AC296" s="9" t="str">
        <f>IF(Base!AC296="","",IF(Base!AC296="F",1,0))</f>
        <v/>
      </c>
      <c r="AD296" s="9" t="str">
        <f>IF(Base!AD296="","",IF(Base!AD296="F",1,0))</f>
        <v/>
      </c>
      <c r="AE296" s="9" t="str">
        <f>IF(Base!AE296="","",IF(Base!AE296="V",1,0))</f>
        <v/>
      </c>
      <c r="AF296" s="9" t="str">
        <f>IF(Base!AF296="","",IF(Base!AF296="F",1,0))</f>
        <v/>
      </c>
      <c r="AG296" s="9" t="str">
        <f>IF(Base!AG296="","",IF(Base!AG296="V",1,0))</f>
        <v/>
      </c>
      <c r="AH296" s="9" t="str">
        <f>IF(Base!AH296="","",IF(Base!AH296="V",1,0))</f>
        <v/>
      </c>
      <c r="AI296" s="9" t="str">
        <f>IF(Base!AI296="","",IF(Base!AI296="F",1,0))</f>
        <v/>
      </c>
      <c r="AJ296" s="9" t="str">
        <f>IF(Base!AJ296="","",IF(Base!AJ296="V",1,0))</f>
        <v/>
      </c>
      <c r="AK296" s="9" t="str">
        <f>IF(Base!AK296="","",IF(Base!AK296="F",1,0))</f>
        <v/>
      </c>
      <c r="AL296" s="10" t="str">
        <f>IF(Base!AL296="","",IF(Base!AL296="F",1,0))</f>
        <v/>
      </c>
      <c r="AM296" s="8" t="str">
        <f>IF(Base!AM296="","",IF(Base!AM296="F",1,0))</f>
        <v/>
      </c>
      <c r="AN296" s="9" t="str">
        <f>IF(Base!AN296="","",IF(Base!AN296="F",1,0))</f>
        <v/>
      </c>
      <c r="AO296" s="9" t="str">
        <f>IF(Base!AO296="","",IF(Base!AO296="V",1,0))</f>
        <v/>
      </c>
      <c r="AP296" s="9" t="str">
        <f>IF(Base!AP296="","",IF(Base!AP296="F",1,0))</f>
        <v/>
      </c>
      <c r="AQ296" s="9" t="str">
        <f>IF(Base!AQ296="","",IF(Base!AQ296="V",1,0))</f>
        <v/>
      </c>
      <c r="AR296" s="9" t="str">
        <f>IF(Base!AR296="","",IF(Base!AR296="V",1,0))</f>
        <v/>
      </c>
      <c r="AS296" s="9" t="str">
        <f>IF(Base!AS296="","",IF(Base!AS296="F",1,0))</f>
        <v/>
      </c>
      <c r="AT296" s="9" t="str">
        <f>IF(Base!AT296="","",IF(Base!AT296="V",1,0))</f>
        <v/>
      </c>
      <c r="AU296" s="9" t="str">
        <f>IF(Base!AU296="","",IF(Base!AU296="F",1,0))</f>
        <v/>
      </c>
      <c r="AV296" s="10" t="str">
        <f>IF(Base!AV296="","",IF(Base!AV296="F",1,0))</f>
        <v/>
      </c>
      <c r="AW296" s="1" t="str">
        <f>IF(Base!AW296="","",Base!AW296)</f>
        <v/>
      </c>
      <c r="AX296" s="10" t="str">
        <f>IF(Base!AX296="","",Base!AX296)</f>
        <v/>
      </c>
      <c r="AY296" s="9" t="str">
        <f>IF(Base!AY296="","",IF(Base!AY296="F",1,0))</f>
        <v/>
      </c>
      <c r="AZ296" s="9" t="str">
        <f>IF(Base!AZ296="","",IF(Base!AZ296="V",1,0))</f>
        <v/>
      </c>
      <c r="BA296" s="9" t="str">
        <f>IF(Base!BA296="","",IF(Base!BA296="F",1,0))</f>
        <v/>
      </c>
      <c r="BB296" s="9" t="str">
        <f>IF(Base!BB296="","",IF(Base!BB296="F",1,0))</f>
        <v/>
      </c>
      <c r="BC296" s="9" t="str">
        <f>IF(Base!BC296="","",IF(Base!BC296="F",1,0))</f>
        <v/>
      </c>
      <c r="BD296" s="9" t="str">
        <f>IF(Base!BD296="","",IF(Base!BD296="F",1,0))</f>
        <v/>
      </c>
      <c r="BE296" s="9" t="str">
        <f>IF(Base!BE296="","",IF(Base!BE296="F",1,0))</f>
        <v/>
      </c>
      <c r="BF296" s="9" t="str">
        <f>IF(Base!BF296="","",IF(Base!BF296="F",1,0))</f>
        <v/>
      </c>
      <c r="BG296" s="9" t="str">
        <f>IF(Base!BG296="","",IF(Base!BG296="F",1,0))</f>
        <v/>
      </c>
      <c r="BH296" s="10" t="str">
        <f>IF(Base!BH296="","",IF(Base!BH296="F",1,0))</f>
        <v/>
      </c>
      <c r="BI296" s="8" t="str">
        <f>IF(Base!BI296="","",IF(Base!BI296="F",1,0))</f>
        <v/>
      </c>
      <c r="BJ296" s="9" t="str">
        <f>IF(Base!BJ296="","",IF(Base!BJ296="V",1,0))</f>
        <v/>
      </c>
      <c r="BK296" s="9" t="str">
        <f>IF(Base!BK296="","",IF(Base!BK296="F",1,0))</f>
        <v/>
      </c>
      <c r="BL296" s="9" t="str">
        <f>IF(Base!BL296="","",IF(Base!BL296="F",1,0))</f>
        <v/>
      </c>
      <c r="BM296" s="9" t="str">
        <f>IF(Base!BM296="","",IF(Base!BM296="F",1,0))</f>
        <v/>
      </c>
      <c r="BN296" s="9" t="str">
        <f>IF(Base!BN296="","",IF(Base!BN296="F",1,0))</f>
        <v/>
      </c>
      <c r="BO296" s="9" t="str">
        <f>IF(Base!BO296="","",IF(Base!BO296="F",1,0))</f>
        <v/>
      </c>
      <c r="BP296" s="9" t="str">
        <f>IF(Base!BP296="","",IF(Base!BP296="F",1,0))</f>
        <v/>
      </c>
      <c r="BQ296" s="9" t="str">
        <f>IF(Base!BQ296="","",IF(Base!BQ296="F",1,0))</f>
        <v/>
      </c>
      <c r="BR296" s="10" t="str">
        <f>IF(Base!BR296="","",IF(Base!BR296="F",1,0))</f>
        <v/>
      </c>
    </row>
    <row r="297" spans="1:70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1" t="str">
        <f>IF(Base!E297="","",Base!E297)</f>
        <v/>
      </c>
      <c r="F297" s="1" t="str">
        <f>IF(Base!F297="","",Base!F297)</f>
        <v/>
      </c>
      <c r="G297" s="8" t="str">
        <f>IF(Base!G297="","",IF(Base!G297="V",1,0))</f>
        <v/>
      </c>
      <c r="H297" s="9" t="str">
        <f>IF(Base!H297="","",IF(Base!H297="F",1,0))</f>
        <v/>
      </c>
      <c r="I297" s="9" t="str">
        <f>IF(Base!I297="","",IF(Base!I297="V",1,0))</f>
        <v/>
      </c>
      <c r="J297" s="9" t="str">
        <f>IF(Base!J297="","",IF(Base!J297="V",1,0))</f>
        <v/>
      </c>
      <c r="K297" s="9" t="str">
        <f>IF(Base!K297="","",IF(Base!K297="F",1,0))</f>
        <v/>
      </c>
      <c r="L297" s="9" t="str">
        <f>IF(Base!L297="","",IF(Base!L297="V",1,0))</f>
        <v/>
      </c>
      <c r="M297" s="9" t="str">
        <f>IF(Base!M297="","",IF(Base!M297="V",1,0))</f>
        <v/>
      </c>
      <c r="N297" s="9" t="str">
        <f>IF(Base!N297="","",IF(Base!N297="V",1,0))</f>
        <v/>
      </c>
      <c r="O297" s="9" t="str">
        <f>IF(Base!O297="","",IF(Base!O297="V",1,0))</f>
        <v/>
      </c>
      <c r="P297" s="10" t="str">
        <f>IF(Base!P297="","",IF(Base!P297="V",1,0))</f>
        <v/>
      </c>
      <c r="Q297" s="8" t="str">
        <f>IF(Base!Q297="","",IF(Base!Q297="V",1,0))</f>
        <v/>
      </c>
      <c r="R297" s="9" t="str">
        <f>IF(Base!R297="","",IF(Base!R297="F",1,0))</f>
        <v/>
      </c>
      <c r="S297" s="9" t="str">
        <f>IF(Base!S297="","",IF(Base!S297="V",1,0))</f>
        <v/>
      </c>
      <c r="T297" s="9" t="str">
        <f>IF(Base!T297="","",IF(Base!T297="V",1,0))</f>
        <v/>
      </c>
      <c r="U297" s="9" t="str">
        <f>IF(Base!U297="","",IF(Base!U297="F",1,0))</f>
        <v/>
      </c>
      <c r="V297" s="9" t="str">
        <f>IF(Base!V297="","",IF(Base!V297="V",1,0))</f>
        <v/>
      </c>
      <c r="W297" s="9" t="str">
        <f>IF(Base!W297="","",IF(Base!W297="V",1,0))</f>
        <v/>
      </c>
      <c r="X297" s="9" t="str">
        <f>IF(Base!X297="","",IF(Base!X297="V",1,0))</f>
        <v/>
      </c>
      <c r="Y297" s="9" t="str">
        <f>IF(Base!Y297="","",IF(Base!Y297="V",1,0))</f>
        <v/>
      </c>
      <c r="Z297" s="10" t="str">
        <f>IF(Base!Z297="","",IF(Base!Z297="V",1,0))</f>
        <v/>
      </c>
      <c r="AA297" s="1" t="str">
        <f>IF(Base!AA297="","",Base!AA297)</f>
        <v/>
      </c>
      <c r="AB297" s="10" t="str">
        <f>IF(Base!AB297="","",Base!AB297)</f>
        <v/>
      </c>
      <c r="AC297" s="9" t="str">
        <f>IF(Base!AC297="","",IF(Base!AC297="F",1,0))</f>
        <v/>
      </c>
      <c r="AD297" s="9" t="str">
        <f>IF(Base!AD297="","",IF(Base!AD297="F",1,0))</f>
        <v/>
      </c>
      <c r="AE297" s="9" t="str">
        <f>IF(Base!AE297="","",IF(Base!AE297="V",1,0))</f>
        <v/>
      </c>
      <c r="AF297" s="9" t="str">
        <f>IF(Base!AF297="","",IF(Base!AF297="F",1,0))</f>
        <v/>
      </c>
      <c r="AG297" s="9" t="str">
        <f>IF(Base!AG297="","",IF(Base!AG297="V",1,0))</f>
        <v/>
      </c>
      <c r="AH297" s="9" t="str">
        <f>IF(Base!AH297="","",IF(Base!AH297="V",1,0))</f>
        <v/>
      </c>
      <c r="AI297" s="9" t="str">
        <f>IF(Base!AI297="","",IF(Base!AI297="F",1,0))</f>
        <v/>
      </c>
      <c r="AJ297" s="9" t="str">
        <f>IF(Base!AJ297="","",IF(Base!AJ297="V",1,0))</f>
        <v/>
      </c>
      <c r="AK297" s="9" t="str">
        <f>IF(Base!AK297="","",IF(Base!AK297="F",1,0))</f>
        <v/>
      </c>
      <c r="AL297" s="10" t="str">
        <f>IF(Base!AL297="","",IF(Base!AL297="F",1,0))</f>
        <v/>
      </c>
      <c r="AM297" s="8" t="str">
        <f>IF(Base!AM297="","",IF(Base!AM297="F",1,0))</f>
        <v/>
      </c>
      <c r="AN297" s="9" t="str">
        <f>IF(Base!AN297="","",IF(Base!AN297="F",1,0))</f>
        <v/>
      </c>
      <c r="AO297" s="9" t="str">
        <f>IF(Base!AO297="","",IF(Base!AO297="V",1,0))</f>
        <v/>
      </c>
      <c r="AP297" s="9" t="str">
        <f>IF(Base!AP297="","",IF(Base!AP297="F",1,0))</f>
        <v/>
      </c>
      <c r="AQ297" s="9" t="str">
        <f>IF(Base!AQ297="","",IF(Base!AQ297="V",1,0))</f>
        <v/>
      </c>
      <c r="AR297" s="9" t="str">
        <f>IF(Base!AR297="","",IF(Base!AR297="V",1,0))</f>
        <v/>
      </c>
      <c r="AS297" s="9" t="str">
        <f>IF(Base!AS297="","",IF(Base!AS297="F",1,0))</f>
        <v/>
      </c>
      <c r="AT297" s="9" t="str">
        <f>IF(Base!AT297="","",IF(Base!AT297="V",1,0))</f>
        <v/>
      </c>
      <c r="AU297" s="9" t="str">
        <f>IF(Base!AU297="","",IF(Base!AU297="F",1,0))</f>
        <v/>
      </c>
      <c r="AV297" s="10" t="str">
        <f>IF(Base!AV297="","",IF(Base!AV297="F",1,0))</f>
        <v/>
      </c>
      <c r="AW297" s="1" t="str">
        <f>IF(Base!AW297="","",Base!AW297)</f>
        <v/>
      </c>
      <c r="AX297" s="10" t="str">
        <f>IF(Base!AX297="","",Base!AX297)</f>
        <v/>
      </c>
      <c r="AY297" s="9" t="str">
        <f>IF(Base!AY297="","",IF(Base!AY297="F",1,0))</f>
        <v/>
      </c>
      <c r="AZ297" s="9" t="str">
        <f>IF(Base!AZ297="","",IF(Base!AZ297="V",1,0))</f>
        <v/>
      </c>
      <c r="BA297" s="9" t="str">
        <f>IF(Base!BA297="","",IF(Base!BA297="F",1,0))</f>
        <v/>
      </c>
      <c r="BB297" s="9" t="str">
        <f>IF(Base!BB297="","",IF(Base!BB297="F",1,0))</f>
        <v/>
      </c>
      <c r="BC297" s="9" t="str">
        <f>IF(Base!BC297="","",IF(Base!BC297="F",1,0))</f>
        <v/>
      </c>
      <c r="BD297" s="9" t="str">
        <f>IF(Base!BD297="","",IF(Base!BD297="F",1,0))</f>
        <v/>
      </c>
      <c r="BE297" s="9" t="str">
        <f>IF(Base!BE297="","",IF(Base!BE297="F",1,0))</f>
        <v/>
      </c>
      <c r="BF297" s="9" t="str">
        <f>IF(Base!BF297="","",IF(Base!BF297="F",1,0))</f>
        <v/>
      </c>
      <c r="BG297" s="9" t="str">
        <f>IF(Base!BG297="","",IF(Base!BG297="F",1,0))</f>
        <v/>
      </c>
      <c r="BH297" s="10" t="str">
        <f>IF(Base!BH297="","",IF(Base!BH297="F",1,0))</f>
        <v/>
      </c>
      <c r="BI297" s="8" t="str">
        <f>IF(Base!BI297="","",IF(Base!BI297="F",1,0))</f>
        <v/>
      </c>
      <c r="BJ297" s="9" t="str">
        <f>IF(Base!BJ297="","",IF(Base!BJ297="V",1,0))</f>
        <v/>
      </c>
      <c r="BK297" s="9" t="str">
        <f>IF(Base!BK297="","",IF(Base!BK297="F",1,0))</f>
        <v/>
      </c>
      <c r="BL297" s="9" t="str">
        <f>IF(Base!BL297="","",IF(Base!BL297="F",1,0))</f>
        <v/>
      </c>
      <c r="BM297" s="9" t="str">
        <f>IF(Base!BM297="","",IF(Base!BM297="F",1,0))</f>
        <v/>
      </c>
      <c r="BN297" s="9" t="str">
        <f>IF(Base!BN297="","",IF(Base!BN297="F",1,0))</f>
        <v/>
      </c>
      <c r="BO297" s="9" t="str">
        <f>IF(Base!BO297="","",IF(Base!BO297="F",1,0))</f>
        <v/>
      </c>
      <c r="BP297" s="9" t="str">
        <f>IF(Base!BP297="","",IF(Base!BP297="F",1,0))</f>
        <v/>
      </c>
      <c r="BQ297" s="9" t="str">
        <f>IF(Base!BQ297="","",IF(Base!BQ297="F",1,0))</f>
        <v/>
      </c>
      <c r="BR297" s="10" t="str">
        <f>IF(Base!BR297="","",IF(Base!BR297="F",1,0))</f>
        <v/>
      </c>
    </row>
    <row r="298" spans="1:70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1" t="str">
        <f>IF(Base!E298="","",Base!E298)</f>
        <v/>
      </c>
      <c r="F298" s="1" t="str">
        <f>IF(Base!F298="","",Base!F298)</f>
        <v/>
      </c>
      <c r="G298" s="8" t="str">
        <f>IF(Base!G298="","",IF(Base!G298="V",1,0))</f>
        <v/>
      </c>
      <c r="H298" s="9" t="str">
        <f>IF(Base!H298="","",IF(Base!H298="F",1,0))</f>
        <v/>
      </c>
      <c r="I298" s="9" t="str">
        <f>IF(Base!I298="","",IF(Base!I298="V",1,0))</f>
        <v/>
      </c>
      <c r="J298" s="9" t="str">
        <f>IF(Base!J298="","",IF(Base!J298="V",1,0))</f>
        <v/>
      </c>
      <c r="K298" s="9" t="str">
        <f>IF(Base!K298="","",IF(Base!K298="F",1,0))</f>
        <v/>
      </c>
      <c r="L298" s="9" t="str">
        <f>IF(Base!L298="","",IF(Base!L298="V",1,0))</f>
        <v/>
      </c>
      <c r="M298" s="9" t="str">
        <f>IF(Base!M298="","",IF(Base!M298="V",1,0))</f>
        <v/>
      </c>
      <c r="N298" s="9" t="str">
        <f>IF(Base!N298="","",IF(Base!N298="V",1,0))</f>
        <v/>
      </c>
      <c r="O298" s="9" t="str">
        <f>IF(Base!O298="","",IF(Base!O298="V",1,0))</f>
        <v/>
      </c>
      <c r="P298" s="10" t="str">
        <f>IF(Base!P298="","",IF(Base!P298="V",1,0))</f>
        <v/>
      </c>
      <c r="Q298" s="8" t="str">
        <f>IF(Base!Q298="","",IF(Base!Q298="V",1,0))</f>
        <v/>
      </c>
      <c r="R298" s="9" t="str">
        <f>IF(Base!R298="","",IF(Base!R298="F",1,0))</f>
        <v/>
      </c>
      <c r="S298" s="9" t="str">
        <f>IF(Base!S298="","",IF(Base!S298="V",1,0))</f>
        <v/>
      </c>
      <c r="T298" s="9" t="str">
        <f>IF(Base!T298="","",IF(Base!T298="V",1,0))</f>
        <v/>
      </c>
      <c r="U298" s="9" t="str">
        <f>IF(Base!U298="","",IF(Base!U298="F",1,0))</f>
        <v/>
      </c>
      <c r="V298" s="9" t="str">
        <f>IF(Base!V298="","",IF(Base!V298="V",1,0))</f>
        <v/>
      </c>
      <c r="W298" s="9" t="str">
        <f>IF(Base!W298="","",IF(Base!W298="V",1,0))</f>
        <v/>
      </c>
      <c r="X298" s="9" t="str">
        <f>IF(Base!X298="","",IF(Base!X298="V",1,0))</f>
        <v/>
      </c>
      <c r="Y298" s="9" t="str">
        <f>IF(Base!Y298="","",IF(Base!Y298="V",1,0))</f>
        <v/>
      </c>
      <c r="Z298" s="10" t="str">
        <f>IF(Base!Z298="","",IF(Base!Z298="V",1,0))</f>
        <v/>
      </c>
      <c r="AA298" s="1" t="str">
        <f>IF(Base!AA298="","",Base!AA298)</f>
        <v/>
      </c>
      <c r="AB298" s="10" t="str">
        <f>IF(Base!AB298="","",Base!AB298)</f>
        <v/>
      </c>
      <c r="AC298" s="9" t="str">
        <f>IF(Base!AC298="","",IF(Base!AC298="F",1,0))</f>
        <v/>
      </c>
      <c r="AD298" s="9" t="str">
        <f>IF(Base!AD298="","",IF(Base!AD298="F",1,0))</f>
        <v/>
      </c>
      <c r="AE298" s="9" t="str">
        <f>IF(Base!AE298="","",IF(Base!AE298="V",1,0))</f>
        <v/>
      </c>
      <c r="AF298" s="9" t="str">
        <f>IF(Base!AF298="","",IF(Base!AF298="F",1,0))</f>
        <v/>
      </c>
      <c r="AG298" s="9" t="str">
        <f>IF(Base!AG298="","",IF(Base!AG298="V",1,0))</f>
        <v/>
      </c>
      <c r="AH298" s="9" t="str">
        <f>IF(Base!AH298="","",IF(Base!AH298="V",1,0))</f>
        <v/>
      </c>
      <c r="AI298" s="9" t="str">
        <f>IF(Base!AI298="","",IF(Base!AI298="F",1,0))</f>
        <v/>
      </c>
      <c r="AJ298" s="9" t="str">
        <f>IF(Base!AJ298="","",IF(Base!AJ298="V",1,0))</f>
        <v/>
      </c>
      <c r="AK298" s="9" t="str">
        <f>IF(Base!AK298="","",IF(Base!AK298="F",1,0))</f>
        <v/>
      </c>
      <c r="AL298" s="10" t="str">
        <f>IF(Base!AL298="","",IF(Base!AL298="F",1,0))</f>
        <v/>
      </c>
      <c r="AM298" s="8" t="str">
        <f>IF(Base!AM298="","",IF(Base!AM298="F",1,0))</f>
        <v/>
      </c>
      <c r="AN298" s="9" t="str">
        <f>IF(Base!AN298="","",IF(Base!AN298="F",1,0))</f>
        <v/>
      </c>
      <c r="AO298" s="9" t="str">
        <f>IF(Base!AO298="","",IF(Base!AO298="V",1,0))</f>
        <v/>
      </c>
      <c r="AP298" s="9" t="str">
        <f>IF(Base!AP298="","",IF(Base!AP298="F",1,0))</f>
        <v/>
      </c>
      <c r="AQ298" s="9" t="str">
        <f>IF(Base!AQ298="","",IF(Base!AQ298="V",1,0))</f>
        <v/>
      </c>
      <c r="AR298" s="9" t="str">
        <f>IF(Base!AR298="","",IF(Base!AR298="V",1,0))</f>
        <v/>
      </c>
      <c r="AS298" s="9" t="str">
        <f>IF(Base!AS298="","",IF(Base!AS298="F",1,0))</f>
        <v/>
      </c>
      <c r="AT298" s="9" t="str">
        <f>IF(Base!AT298="","",IF(Base!AT298="V",1,0))</f>
        <v/>
      </c>
      <c r="AU298" s="9" t="str">
        <f>IF(Base!AU298="","",IF(Base!AU298="F",1,0))</f>
        <v/>
      </c>
      <c r="AV298" s="10" t="str">
        <f>IF(Base!AV298="","",IF(Base!AV298="F",1,0))</f>
        <v/>
      </c>
      <c r="AW298" s="1" t="str">
        <f>IF(Base!AW298="","",Base!AW298)</f>
        <v/>
      </c>
      <c r="AX298" s="10" t="str">
        <f>IF(Base!AX298="","",Base!AX298)</f>
        <v/>
      </c>
      <c r="AY298" s="9" t="str">
        <f>IF(Base!AY298="","",IF(Base!AY298="F",1,0))</f>
        <v/>
      </c>
      <c r="AZ298" s="9" t="str">
        <f>IF(Base!AZ298="","",IF(Base!AZ298="V",1,0))</f>
        <v/>
      </c>
      <c r="BA298" s="9" t="str">
        <f>IF(Base!BA298="","",IF(Base!BA298="F",1,0))</f>
        <v/>
      </c>
      <c r="BB298" s="9" t="str">
        <f>IF(Base!BB298="","",IF(Base!BB298="F",1,0))</f>
        <v/>
      </c>
      <c r="BC298" s="9" t="str">
        <f>IF(Base!BC298="","",IF(Base!BC298="F",1,0))</f>
        <v/>
      </c>
      <c r="BD298" s="9" t="str">
        <f>IF(Base!BD298="","",IF(Base!BD298="F",1,0))</f>
        <v/>
      </c>
      <c r="BE298" s="9" t="str">
        <f>IF(Base!BE298="","",IF(Base!BE298="F",1,0))</f>
        <v/>
      </c>
      <c r="BF298" s="9" t="str">
        <f>IF(Base!BF298="","",IF(Base!BF298="F",1,0))</f>
        <v/>
      </c>
      <c r="BG298" s="9" t="str">
        <f>IF(Base!BG298="","",IF(Base!BG298="F",1,0))</f>
        <v/>
      </c>
      <c r="BH298" s="10" t="str">
        <f>IF(Base!BH298="","",IF(Base!BH298="F",1,0))</f>
        <v/>
      </c>
      <c r="BI298" s="8" t="str">
        <f>IF(Base!BI298="","",IF(Base!BI298="F",1,0))</f>
        <v/>
      </c>
      <c r="BJ298" s="9" t="str">
        <f>IF(Base!BJ298="","",IF(Base!BJ298="V",1,0))</f>
        <v/>
      </c>
      <c r="BK298" s="9" t="str">
        <f>IF(Base!BK298="","",IF(Base!BK298="F",1,0))</f>
        <v/>
      </c>
      <c r="BL298" s="9" t="str">
        <f>IF(Base!BL298="","",IF(Base!BL298="F",1,0))</f>
        <v/>
      </c>
      <c r="BM298" s="9" t="str">
        <f>IF(Base!BM298="","",IF(Base!BM298="F",1,0))</f>
        <v/>
      </c>
      <c r="BN298" s="9" t="str">
        <f>IF(Base!BN298="","",IF(Base!BN298="F",1,0))</f>
        <v/>
      </c>
      <c r="BO298" s="9" t="str">
        <f>IF(Base!BO298="","",IF(Base!BO298="F",1,0))</f>
        <v/>
      </c>
      <c r="BP298" s="9" t="str">
        <f>IF(Base!BP298="","",IF(Base!BP298="F",1,0))</f>
        <v/>
      </c>
      <c r="BQ298" s="9" t="str">
        <f>IF(Base!BQ298="","",IF(Base!BQ298="F",1,0))</f>
        <v/>
      </c>
      <c r="BR298" s="10" t="str">
        <f>IF(Base!BR298="","",IF(Base!BR298="F",1,0))</f>
        <v/>
      </c>
    </row>
    <row r="299" spans="1:70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1" t="str">
        <f>IF(Base!E299="","",Base!E299)</f>
        <v/>
      </c>
      <c r="F299" s="1" t="str">
        <f>IF(Base!F299="","",Base!F299)</f>
        <v/>
      </c>
      <c r="G299" s="8" t="str">
        <f>IF(Base!G299="","",IF(Base!G299="V",1,0))</f>
        <v/>
      </c>
      <c r="H299" s="9" t="str">
        <f>IF(Base!H299="","",IF(Base!H299="F",1,0))</f>
        <v/>
      </c>
      <c r="I299" s="9" t="str">
        <f>IF(Base!I299="","",IF(Base!I299="V",1,0))</f>
        <v/>
      </c>
      <c r="J299" s="9" t="str">
        <f>IF(Base!J299="","",IF(Base!J299="V",1,0))</f>
        <v/>
      </c>
      <c r="K299" s="9" t="str">
        <f>IF(Base!K299="","",IF(Base!K299="F",1,0))</f>
        <v/>
      </c>
      <c r="L299" s="9" t="str">
        <f>IF(Base!L299="","",IF(Base!L299="V",1,0))</f>
        <v/>
      </c>
      <c r="M299" s="9" t="str">
        <f>IF(Base!M299="","",IF(Base!M299="V",1,0))</f>
        <v/>
      </c>
      <c r="N299" s="9" t="str">
        <f>IF(Base!N299="","",IF(Base!N299="V",1,0))</f>
        <v/>
      </c>
      <c r="O299" s="9" t="str">
        <f>IF(Base!O299="","",IF(Base!O299="V",1,0))</f>
        <v/>
      </c>
      <c r="P299" s="10" t="str">
        <f>IF(Base!P299="","",IF(Base!P299="V",1,0))</f>
        <v/>
      </c>
      <c r="Q299" s="8" t="str">
        <f>IF(Base!Q299="","",IF(Base!Q299="V",1,0))</f>
        <v/>
      </c>
      <c r="R299" s="9" t="str">
        <f>IF(Base!R299="","",IF(Base!R299="F",1,0))</f>
        <v/>
      </c>
      <c r="S299" s="9" t="str">
        <f>IF(Base!S299="","",IF(Base!S299="V",1,0))</f>
        <v/>
      </c>
      <c r="T299" s="9" t="str">
        <f>IF(Base!T299="","",IF(Base!T299="V",1,0))</f>
        <v/>
      </c>
      <c r="U299" s="9" t="str">
        <f>IF(Base!U299="","",IF(Base!U299="F",1,0))</f>
        <v/>
      </c>
      <c r="V299" s="9" t="str">
        <f>IF(Base!V299="","",IF(Base!V299="V",1,0))</f>
        <v/>
      </c>
      <c r="W299" s="9" t="str">
        <f>IF(Base!W299="","",IF(Base!W299="V",1,0))</f>
        <v/>
      </c>
      <c r="X299" s="9" t="str">
        <f>IF(Base!X299="","",IF(Base!X299="V",1,0))</f>
        <v/>
      </c>
      <c r="Y299" s="9" t="str">
        <f>IF(Base!Y299="","",IF(Base!Y299="V",1,0))</f>
        <v/>
      </c>
      <c r="Z299" s="10" t="str">
        <f>IF(Base!Z299="","",IF(Base!Z299="V",1,0))</f>
        <v/>
      </c>
      <c r="AA299" s="1" t="str">
        <f>IF(Base!AA299="","",Base!AA299)</f>
        <v/>
      </c>
      <c r="AB299" s="10" t="str">
        <f>IF(Base!AB299="","",Base!AB299)</f>
        <v/>
      </c>
      <c r="AC299" s="9" t="str">
        <f>IF(Base!AC299="","",IF(Base!AC299="F",1,0))</f>
        <v/>
      </c>
      <c r="AD299" s="9" t="str">
        <f>IF(Base!AD299="","",IF(Base!AD299="F",1,0))</f>
        <v/>
      </c>
      <c r="AE299" s="9" t="str">
        <f>IF(Base!AE299="","",IF(Base!AE299="V",1,0))</f>
        <v/>
      </c>
      <c r="AF299" s="9" t="str">
        <f>IF(Base!AF299="","",IF(Base!AF299="F",1,0))</f>
        <v/>
      </c>
      <c r="AG299" s="9" t="str">
        <f>IF(Base!AG299="","",IF(Base!AG299="V",1,0))</f>
        <v/>
      </c>
      <c r="AH299" s="9" t="str">
        <f>IF(Base!AH299="","",IF(Base!AH299="V",1,0))</f>
        <v/>
      </c>
      <c r="AI299" s="9" t="str">
        <f>IF(Base!AI299="","",IF(Base!AI299="F",1,0))</f>
        <v/>
      </c>
      <c r="AJ299" s="9" t="str">
        <f>IF(Base!AJ299="","",IF(Base!AJ299="V",1,0))</f>
        <v/>
      </c>
      <c r="AK299" s="9" t="str">
        <f>IF(Base!AK299="","",IF(Base!AK299="F",1,0))</f>
        <v/>
      </c>
      <c r="AL299" s="10" t="str">
        <f>IF(Base!AL299="","",IF(Base!AL299="F",1,0))</f>
        <v/>
      </c>
      <c r="AM299" s="8" t="str">
        <f>IF(Base!AM299="","",IF(Base!AM299="F",1,0))</f>
        <v/>
      </c>
      <c r="AN299" s="9" t="str">
        <f>IF(Base!AN299="","",IF(Base!AN299="F",1,0))</f>
        <v/>
      </c>
      <c r="AO299" s="9" t="str">
        <f>IF(Base!AO299="","",IF(Base!AO299="V",1,0))</f>
        <v/>
      </c>
      <c r="AP299" s="9" t="str">
        <f>IF(Base!AP299="","",IF(Base!AP299="F",1,0))</f>
        <v/>
      </c>
      <c r="AQ299" s="9" t="str">
        <f>IF(Base!AQ299="","",IF(Base!AQ299="V",1,0))</f>
        <v/>
      </c>
      <c r="AR299" s="9" t="str">
        <f>IF(Base!AR299="","",IF(Base!AR299="V",1,0))</f>
        <v/>
      </c>
      <c r="AS299" s="9" t="str">
        <f>IF(Base!AS299="","",IF(Base!AS299="F",1,0))</f>
        <v/>
      </c>
      <c r="AT299" s="9" t="str">
        <f>IF(Base!AT299="","",IF(Base!AT299="V",1,0))</f>
        <v/>
      </c>
      <c r="AU299" s="9" t="str">
        <f>IF(Base!AU299="","",IF(Base!AU299="F",1,0))</f>
        <v/>
      </c>
      <c r="AV299" s="10" t="str">
        <f>IF(Base!AV299="","",IF(Base!AV299="F",1,0))</f>
        <v/>
      </c>
      <c r="AW299" s="1" t="str">
        <f>IF(Base!AW299="","",Base!AW299)</f>
        <v/>
      </c>
      <c r="AX299" s="10" t="str">
        <f>IF(Base!AX299="","",Base!AX299)</f>
        <v/>
      </c>
      <c r="AY299" s="9" t="str">
        <f>IF(Base!AY299="","",IF(Base!AY299="F",1,0))</f>
        <v/>
      </c>
      <c r="AZ299" s="9" t="str">
        <f>IF(Base!AZ299="","",IF(Base!AZ299="V",1,0))</f>
        <v/>
      </c>
      <c r="BA299" s="9" t="str">
        <f>IF(Base!BA299="","",IF(Base!BA299="F",1,0))</f>
        <v/>
      </c>
      <c r="BB299" s="9" t="str">
        <f>IF(Base!BB299="","",IF(Base!BB299="F",1,0))</f>
        <v/>
      </c>
      <c r="BC299" s="9" t="str">
        <f>IF(Base!BC299="","",IF(Base!BC299="F",1,0))</f>
        <v/>
      </c>
      <c r="BD299" s="9" t="str">
        <f>IF(Base!BD299="","",IF(Base!BD299="F",1,0))</f>
        <v/>
      </c>
      <c r="BE299" s="9" t="str">
        <f>IF(Base!BE299="","",IF(Base!BE299="F",1,0))</f>
        <v/>
      </c>
      <c r="BF299" s="9" t="str">
        <f>IF(Base!BF299="","",IF(Base!BF299="F",1,0))</f>
        <v/>
      </c>
      <c r="BG299" s="9" t="str">
        <f>IF(Base!BG299="","",IF(Base!BG299="F",1,0))</f>
        <v/>
      </c>
      <c r="BH299" s="10" t="str">
        <f>IF(Base!BH299="","",IF(Base!BH299="F",1,0))</f>
        <v/>
      </c>
      <c r="BI299" s="8" t="str">
        <f>IF(Base!BI299="","",IF(Base!BI299="F",1,0))</f>
        <v/>
      </c>
      <c r="BJ299" s="9" t="str">
        <f>IF(Base!BJ299="","",IF(Base!BJ299="V",1,0))</f>
        <v/>
      </c>
      <c r="BK299" s="9" t="str">
        <f>IF(Base!BK299="","",IF(Base!BK299="F",1,0))</f>
        <v/>
      </c>
      <c r="BL299" s="9" t="str">
        <f>IF(Base!BL299="","",IF(Base!BL299="F",1,0))</f>
        <v/>
      </c>
      <c r="BM299" s="9" t="str">
        <f>IF(Base!BM299="","",IF(Base!BM299="F",1,0))</f>
        <v/>
      </c>
      <c r="BN299" s="9" t="str">
        <f>IF(Base!BN299="","",IF(Base!BN299="F",1,0))</f>
        <v/>
      </c>
      <c r="BO299" s="9" t="str">
        <f>IF(Base!BO299="","",IF(Base!BO299="F",1,0))</f>
        <v/>
      </c>
      <c r="BP299" s="9" t="str">
        <f>IF(Base!BP299="","",IF(Base!BP299="F",1,0))</f>
        <v/>
      </c>
      <c r="BQ299" s="9" t="str">
        <f>IF(Base!BQ299="","",IF(Base!BQ299="F",1,0))</f>
        <v/>
      </c>
      <c r="BR299" s="10" t="str">
        <f>IF(Base!BR299="","",IF(Base!BR299="F",1,0))</f>
        <v/>
      </c>
    </row>
    <row r="300" spans="1:70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1" t="str">
        <f>IF(Base!E300="","",Base!E300)</f>
        <v/>
      </c>
      <c r="F300" s="1" t="str">
        <f>IF(Base!F300="","",Base!F300)</f>
        <v/>
      </c>
      <c r="G300" s="8" t="str">
        <f>IF(Base!G300="","",IF(Base!G300="V",1,0))</f>
        <v/>
      </c>
      <c r="H300" s="9" t="str">
        <f>IF(Base!H300="","",IF(Base!H300="F",1,0))</f>
        <v/>
      </c>
      <c r="I300" s="9" t="str">
        <f>IF(Base!I300="","",IF(Base!I300="V",1,0))</f>
        <v/>
      </c>
      <c r="J300" s="9" t="str">
        <f>IF(Base!J300="","",IF(Base!J300="V",1,0))</f>
        <v/>
      </c>
      <c r="K300" s="9" t="str">
        <f>IF(Base!K300="","",IF(Base!K300="F",1,0))</f>
        <v/>
      </c>
      <c r="L300" s="9" t="str">
        <f>IF(Base!L300="","",IF(Base!L300="V",1,0))</f>
        <v/>
      </c>
      <c r="M300" s="9" t="str">
        <f>IF(Base!M300="","",IF(Base!M300="V",1,0))</f>
        <v/>
      </c>
      <c r="N300" s="9" t="str">
        <f>IF(Base!N300="","",IF(Base!N300="V",1,0))</f>
        <v/>
      </c>
      <c r="O300" s="9" t="str">
        <f>IF(Base!O300="","",IF(Base!O300="V",1,0))</f>
        <v/>
      </c>
      <c r="P300" s="10" t="str">
        <f>IF(Base!P300="","",IF(Base!P300="V",1,0))</f>
        <v/>
      </c>
      <c r="Q300" s="8" t="str">
        <f>IF(Base!Q300="","",IF(Base!Q300="V",1,0))</f>
        <v/>
      </c>
      <c r="R300" s="9" t="str">
        <f>IF(Base!R300="","",IF(Base!R300="F",1,0))</f>
        <v/>
      </c>
      <c r="S300" s="9" t="str">
        <f>IF(Base!S300="","",IF(Base!S300="V",1,0))</f>
        <v/>
      </c>
      <c r="T300" s="9" t="str">
        <f>IF(Base!T300="","",IF(Base!T300="V",1,0))</f>
        <v/>
      </c>
      <c r="U300" s="9" t="str">
        <f>IF(Base!U300="","",IF(Base!U300="F",1,0))</f>
        <v/>
      </c>
      <c r="V300" s="9" t="str">
        <f>IF(Base!V300="","",IF(Base!V300="V",1,0))</f>
        <v/>
      </c>
      <c r="W300" s="9" t="str">
        <f>IF(Base!W300="","",IF(Base!W300="V",1,0))</f>
        <v/>
      </c>
      <c r="X300" s="9" t="str">
        <f>IF(Base!X300="","",IF(Base!X300="V",1,0))</f>
        <v/>
      </c>
      <c r="Y300" s="9" t="str">
        <f>IF(Base!Y300="","",IF(Base!Y300="V",1,0))</f>
        <v/>
      </c>
      <c r="Z300" s="10" t="str">
        <f>IF(Base!Z300="","",IF(Base!Z300="V",1,0))</f>
        <v/>
      </c>
      <c r="AA300" s="1" t="str">
        <f>IF(Base!AA300="","",Base!AA300)</f>
        <v/>
      </c>
      <c r="AB300" s="10" t="str">
        <f>IF(Base!AB300="","",Base!AB300)</f>
        <v/>
      </c>
      <c r="AC300" s="9" t="str">
        <f>IF(Base!AC300="","",IF(Base!AC300="F",1,0))</f>
        <v/>
      </c>
      <c r="AD300" s="9" t="str">
        <f>IF(Base!AD300="","",IF(Base!AD300="F",1,0))</f>
        <v/>
      </c>
      <c r="AE300" s="9" t="str">
        <f>IF(Base!AE300="","",IF(Base!AE300="V",1,0))</f>
        <v/>
      </c>
      <c r="AF300" s="9" t="str">
        <f>IF(Base!AF300="","",IF(Base!AF300="F",1,0))</f>
        <v/>
      </c>
      <c r="AG300" s="9" t="str">
        <f>IF(Base!AG300="","",IF(Base!AG300="V",1,0))</f>
        <v/>
      </c>
      <c r="AH300" s="9" t="str">
        <f>IF(Base!AH300="","",IF(Base!AH300="V",1,0))</f>
        <v/>
      </c>
      <c r="AI300" s="9" t="str">
        <f>IF(Base!AI300="","",IF(Base!AI300="F",1,0))</f>
        <v/>
      </c>
      <c r="AJ300" s="9" t="str">
        <f>IF(Base!AJ300="","",IF(Base!AJ300="V",1,0))</f>
        <v/>
      </c>
      <c r="AK300" s="9" t="str">
        <f>IF(Base!AK300="","",IF(Base!AK300="F",1,0))</f>
        <v/>
      </c>
      <c r="AL300" s="10" t="str">
        <f>IF(Base!AL300="","",IF(Base!AL300="F",1,0))</f>
        <v/>
      </c>
      <c r="AM300" s="8" t="str">
        <f>IF(Base!AM300="","",IF(Base!AM300="F",1,0))</f>
        <v/>
      </c>
      <c r="AN300" s="9" t="str">
        <f>IF(Base!AN300="","",IF(Base!AN300="F",1,0))</f>
        <v/>
      </c>
      <c r="AO300" s="9" t="str">
        <f>IF(Base!AO300="","",IF(Base!AO300="V",1,0))</f>
        <v/>
      </c>
      <c r="AP300" s="9" t="str">
        <f>IF(Base!AP300="","",IF(Base!AP300="F",1,0))</f>
        <v/>
      </c>
      <c r="AQ300" s="9" t="str">
        <f>IF(Base!AQ300="","",IF(Base!AQ300="V",1,0))</f>
        <v/>
      </c>
      <c r="AR300" s="9" t="str">
        <f>IF(Base!AR300="","",IF(Base!AR300="V",1,0))</f>
        <v/>
      </c>
      <c r="AS300" s="9" t="str">
        <f>IF(Base!AS300="","",IF(Base!AS300="F",1,0))</f>
        <v/>
      </c>
      <c r="AT300" s="9" t="str">
        <f>IF(Base!AT300="","",IF(Base!AT300="V",1,0))</f>
        <v/>
      </c>
      <c r="AU300" s="9" t="str">
        <f>IF(Base!AU300="","",IF(Base!AU300="F",1,0))</f>
        <v/>
      </c>
      <c r="AV300" s="10" t="str">
        <f>IF(Base!AV300="","",IF(Base!AV300="F",1,0))</f>
        <v/>
      </c>
      <c r="AW300" s="1" t="str">
        <f>IF(Base!AW300="","",Base!AW300)</f>
        <v/>
      </c>
      <c r="AX300" s="10" t="str">
        <f>IF(Base!AX300="","",Base!AX300)</f>
        <v/>
      </c>
      <c r="AY300" s="9" t="str">
        <f>IF(Base!AY300="","",IF(Base!AY300="F",1,0))</f>
        <v/>
      </c>
      <c r="AZ300" s="9" t="str">
        <f>IF(Base!AZ300="","",IF(Base!AZ300="V",1,0))</f>
        <v/>
      </c>
      <c r="BA300" s="9" t="str">
        <f>IF(Base!BA300="","",IF(Base!BA300="F",1,0))</f>
        <v/>
      </c>
      <c r="BB300" s="9" t="str">
        <f>IF(Base!BB300="","",IF(Base!BB300="F",1,0))</f>
        <v/>
      </c>
      <c r="BC300" s="9" t="str">
        <f>IF(Base!BC300="","",IF(Base!BC300="F",1,0))</f>
        <v/>
      </c>
      <c r="BD300" s="9" t="str">
        <f>IF(Base!BD300="","",IF(Base!BD300="F",1,0))</f>
        <v/>
      </c>
      <c r="BE300" s="9" t="str">
        <f>IF(Base!BE300="","",IF(Base!BE300="F",1,0))</f>
        <v/>
      </c>
      <c r="BF300" s="9" t="str">
        <f>IF(Base!BF300="","",IF(Base!BF300="F",1,0))</f>
        <v/>
      </c>
      <c r="BG300" s="9" t="str">
        <f>IF(Base!BG300="","",IF(Base!BG300="F",1,0))</f>
        <v/>
      </c>
      <c r="BH300" s="10" t="str">
        <f>IF(Base!BH300="","",IF(Base!BH300="F",1,0))</f>
        <v/>
      </c>
      <c r="BI300" s="8" t="str">
        <f>IF(Base!BI300="","",IF(Base!BI300="F",1,0))</f>
        <v/>
      </c>
      <c r="BJ300" s="9" t="str">
        <f>IF(Base!BJ300="","",IF(Base!BJ300="V",1,0))</f>
        <v/>
      </c>
      <c r="BK300" s="9" t="str">
        <f>IF(Base!BK300="","",IF(Base!BK300="F",1,0))</f>
        <v/>
      </c>
      <c r="BL300" s="9" t="str">
        <f>IF(Base!BL300="","",IF(Base!BL300="F",1,0))</f>
        <v/>
      </c>
      <c r="BM300" s="9" t="str">
        <f>IF(Base!BM300="","",IF(Base!BM300="F",1,0))</f>
        <v/>
      </c>
      <c r="BN300" s="9" t="str">
        <f>IF(Base!BN300="","",IF(Base!BN300="F",1,0))</f>
        <v/>
      </c>
      <c r="BO300" s="9" t="str">
        <f>IF(Base!BO300="","",IF(Base!BO300="F",1,0))</f>
        <v/>
      </c>
      <c r="BP300" s="9" t="str">
        <f>IF(Base!BP300="","",IF(Base!BP300="F",1,0))</f>
        <v/>
      </c>
      <c r="BQ300" s="9" t="str">
        <f>IF(Base!BQ300="","",IF(Base!BQ300="F",1,0))</f>
        <v/>
      </c>
      <c r="BR300" s="10" t="str">
        <f>IF(Base!BR300="","",IF(Base!BR300="F",1,0))</f>
        <v/>
      </c>
    </row>
    <row r="301" spans="1:70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1" t="str">
        <f>IF(Base!E301="","",Base!E301)</f>
        <v/>
      </c>
      <c r="F301" s="1" t="str">
        <f>IF(Base!F301="","",Base!F301)</f>
        <v/>
      </c>
      <c r="G301" s="8" t="str">
        <f>IF(Base!G301="","",IF(Base!G301="V",1,0))</f>
        <v/>
      </c>
      <c r="H301" s="9" t="str">
        <f>IF(Base!H301="","",IF(Base!H301="F",1,0))</f>
        <v/>
      </c>
      <c r="I301" s="9" t="str">
        <f>IF(Base!I301="","",IF(Base!I301="V",1,0))</f>
        <v/>
      </c>
      <c r="J301" s="9" t="str">
        <f>IF(Base!J301="","",IF(Base!J301="V",1,0))</f>
        <v/>
      </c>
      <c r="K301" s="9" t="str">
        <f>IF(Base!K301="","",IF(Base!K301="F",1,0))</f>
        <v/>
      </c>
      <c r="L301" s="9" t="str">
        <f>IF(Base!L301="","",IF(Base!L301="V",1,0))</f>
        <v/>
      </c>
      <c r="M301" s="9" t="str">
        <f>IF(Base!M301="","",IF(Base!M301="V",1,0))</f>
        <v/>
      </c>
      <c r="N301" s="9" t="str">
        <f>IF(Base!N301="","",IF(Base!N301="V",1,0))</f>
        <v/>
      </c>
      <c r="O301" s="9" t="str">
        <f>IF(Base!O301="","",IF(Base!O301="V",1,0))</f>
        <v/>
      </c>
      <c r="P301" s="10" t="str">
        <f>IF(Base!P301="","",IF(Base!P301="V",1,0))</f>
        <v/>
      </c>
      <c r="Q301" s="8" t="str">
        <f>IF(Base!Q301="","",IF(Base!Q301="V",1,0))</f>
        <v/>
      </c>
      <c r="R301" s="9" t="str">
        <f>IF(Base!R301="","",IF(Base!R301="F",1,0))</f>
        <v/>
      </c>
      <c r="S301" s="9" t="str">
        <f>IF(Base!S301="","",IF(Base!S301="V",1,0))</f>
        <v/>
      </c>
      <c r="T301" s="9" t="str">
        <f>IF(Base!T301="","",IF(Base!T301="V",1,0))</f>
        <v/>
      </c>
      <c r="U301" s="9" t="str">
        <f>IF(Base!U301="","",IF(Base!U301="F",1,0))</f>
        <v/>
      </c>
      <c r="V301" s="9" t="str">
        <f>IF(Base!V301="","",IF(Base!V301="V",1,0))</f>
        <v/>
      </c>
      <c r="W301" s="9" t="str">
        <f>IF(Base!W301="","",IF(Base!W301="V",1,0))</f>
        <v/>
      </c>
      <c r="X301" s="9" t="str">
        <f>IF(Base!X301="","",IF(Base!X301="V",1,0))</f>
        <v/>
      </c>
      <c r="Y301" s="9" t="str">
        <f>IF(Base!Y301="","",IF(Base!Y301="V",1,0))</f>
        <v/>
      </c>
      <c r="Z301" s="10" t="str">
        <f>IF(Base!Z301="","",IF(Base!Z301="V",1,0))</f>
        <v/>
      </c>
      <c r="AA301" s="1" t="str">
        <f>IF(Base!AA301="","",Base!AA301)</f>
        <v/>
      </c>
      <c r="AB301" s="10" t="str">
        <f>IF(Base!AB301="","",Base!AB301)</f>
        <v/>
      </c>
      <c r="AC301" s="9" t="str">
        <f>IF(Base!AC301="","",IF(Base!AC301="F",1,0))</f>
        <v/>
      </c>
      <c r="AD301" s="9" t="str">
        <f>IF(Base!AD301="","",IF(Base!AD301="F",1,0))</f>
        <v/>
      </c>
      <c r="AE301" s="9" t="str">
        <f>IF(Base!AE301="","",IF(Base!AE301="V",1,0))</f>
        <v/>
      </c>
      <c r="AF301" s="9" t="str">
        <f>IF(Base!AF301="","",IF(Base!AF301="F",1,0))</f>
        <v/>
      </c>
      <c r="AG301" s="9" t="str">
        <f>IF(Base!AG301="","",IF(Base!AG301="V",1,0))</f>
        <v/>
      </c>
      <c r="AH301" s="9" t="str">
        <f>IF(Base!AH301="","",IF(Base!AH301="V",1,0))</f>
        <v/>
      </c>
      <c r="AI301" s="9" t="str">
        <f>IF(Base!AI301="","",IF(Base!AI301="F",1,0))</f>
        <v/>
      </c>
      <c r="AJ301" s="9" t="str">
        <f>IF(Base!AJ301="","",IF(Base!AJ301="V",1,0))</f>
        <v/>
      </c>
      <c r="AK301" s="9" t="str">
        <f>IF(Base!AK301="","",IF(Base!AK301="F",1,0))</f>
        <v/>
      </c>
      <c r="AL301" s="10" t="str">
        <f>IF(Base!AL301="","",IF(Base!AL301="F",1,0))</f>
        <v/>
      </c>
      <c r="AM301" s="8" t="str">
        <f>IF(Base!AM301="","",IF(Base!AM301="F",1,0))</f>
        <v/>
      </c>
      <c r="AN301" s="9" t="str">
        <f>IF(Base!AN301="","",IF(Base!AN301="F",1,0))</f>
        <v/>
      </c>
      <c r="AO301" s="9" t="str">
        <f>IF(Base!AO301="","",IF(Base!AO301="V",1,0))</f>
        <v/>
      </c>
      <c r="AP301" s="9" t="str">
        <f>IF(Base!AP301="","",IF(Base!AP301="F",1,0))</f>
        <v/>
      </c>
      <c r="AQ301" s="9" t="str">
        <f>IF(Base!AQ301="","",IF(Base!AQ301="V",1,0))</f>
        <v/>
      </c>
      <c r="AR301" s="9" t="str">
        <f>IF(Base!AR301="","",IF(Base!AR301="V",1,0))</f>
        <v/>
      </c>
      <c r="AS301" s="9" t="str">
        <f>IF(Base!AS301="","",IF(Base!AS301="F",1,0))</f>
        <v/>
      </c>
      <c r="AT301" s="9" t="str">
        <f>IF(Base!AT301="","",IF(Base!AT301="V",1,0))</f>
        <v/>
      </c>
      <c r="AU301" s="9" t="str">
        <f>IF(Base!AU301="","",IF(Base!AU301="F",1,0))</f>
        <v/>
      </c>
      <c r="AV301" s="10" t="str">
        <f>IF(Base!AV301="","",IF(Base!AV301="F",1,0))</f>
        <v/>
      </c>
      <c r="AW301" s="1" t="str">
        <f>IF(Base!AW301="","",Base!AW301)</f>
        <v/>
      </c>
      <c r="AX301" s="10" t="str">
        <f>IF(Base!AX301="","",Base!AX301)</f>
        <v/>
      </c>
      <c r="AY301" s="9" t="str">
        <f>IF(Base!AY301="","",IF(Base!AY301="F",1,0))</f>
        <v/>
      </c>
      <c r="AZ301" s="9" t="str">
        <f>IF(Base!AZ301="","",IF(Base!AZ301="V",1,0))</f>
        <v/>
      </c>
      <c r="BA301" s="9" t="str">
        <f>IF(Base!BA301="","",IF(Base!BA301="F",1,0))</f>
        <v/>
      </c>
      <c r="BB301" s="9" t="str">
        <f>IF(Base!BB301="","",IF(Base!BB301="F",1,0))</f>
        <v/>
      </c>
      <c r="BC301" s="9" t="str">
        <f>IF(Base!BC301="","",IF(Base!BC301="F",1,0))</f>
        <v/>
      </c>
      <c r="BD301" s="9" t="str">
        <f>IF(Base!BD301="","",IF(Base!BD301="F",1,0))</f>
        <v/>
      </c>
      <c r="BE301" s="9" t="str">
        <f>IF(Base!BE301="","",IF(Base!BE301="F",1,0))</f>
        <v/>
      </c>
      <c r="BF301" s="9" t="str">
        <f>IF(Base!BF301="","",IF(Base!BF301="F",1,0))</f>
        <v/>
      </c>
      <c r="BG301" s="9" t="str">
        <f>IF(Base!BG301="","",IF(Base!BG301="F",1,0))</f>
        <v/>
      </c>
      <c r="BH301" s="10" t="str">
        <f>IF(Base!BH301="","",IF(Base!BH301="F",1,0))</f>
        <v/>
      </c>
      <c r="BI301" s="8" t="str">
        <f>IF(Base!BI301="","",IF(Base!BI301="F",1,0))</f>
        <v/>
      </c>
      <c r="BJ301" s="9" t="str">
        <f>IF(Base!BJ301="","",IF(Base!BJ301="V",1,0))</f>
        <v/>
      </c>
      <c r="BK301" s="9" t="str">
        <f>IF(Base!BK301="","",IF(Base!BK301="F",1,0))</f>
        <v/>
      </c>
      <c r="BL301" s="9" t="str">
        <f>IF(Base!BL301="","",IF(Base!BL301="F",1,0))</f>
        <v/>
      </c>
      <c r="BM301" s="9" t="str">
        <f>IF(Base!BM301="","",IF(Base!BM301="F",1,0))</f>
        <v/>
      </c>
      <c r="BN301" s="9" t="str">
        <f>IF(Base!BN301="","",IF(Base!BN301="F",1,0))</f>
        <v/>
      </c>
      <c r="BO301" s="9" t="str">
        <f>IF(Base!BO301="","",IF(Base!BO301="F",1,0))</f>
        <v/>
      </c>
      <c r="BP301" s="9" t="str">
        <f>IF(Base!BP301="","",IF(Base!BP301="F",1,0))</f>
        <v/>
      </c>
      <c r="BQ301" s="9" t="str">
        <f>IF(Base!BQ301="","",IF(Base!BQ301="F",1,0))</f>
        <v/>
      </c>
      <c r="BR301" s="10" t="str">
        <f>IF(Base!BR301="","",IF(Base!BR301="F",1,0))</f>
        <v/>
      </c>
    </row>
    <row r="302" spans="1:70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1" t="str">
        <f>IF(Base!E302="","",Base!E302)</f>
        <v/>
      </c>
      <c r="F302" s="1" t="str">
        <f>IF(Base!F302="","",Base!F302)</f>
        <v/>
      </c>
      <c r="G302" s="8" t="str">
        <f>IF(Base!G302="","",IF(Base!G302="V",1,0))</f>
        <v/>
      </c>
      <c r="H302" s="9" t="str">
        <f>IF(Base!H302="","",IF(Base!H302="F",1,0))</f>
        <v/>
      </c>
      <c r="I302" s="9" t="str">
        <f>IF(Base!I302="","",IF(Base!I302="V",1,0))</f>
        <v/>
      </c>
      <c r="J302" s="9" t="str">
        <f>IF(Base!J302="","",IF(Base!J302="V",1,0))</f>
        <v/>
      </c>
      <c r="K302" s="9" t="str">
        <f>IF(Base!K302="","",IF(Base!K302="F",1,0))</f>
        <v/>
      </c>
      <c r="L302" s="9" t="str">
        <f>IF(Base!L302="","",IF(Base!L302="V",1,0))</f>
        <v/>
      </c>
      <c r="M302" s="9" t="str">
        <f>IF(Base!M302="","",IF(Base!M302="V",1,0))</f>
        <v/>
      </c>
      <c r="N302" s="9" t="str">
        <f>IF(Base!N302="","",IF(Base!N302="V",1,0))</f>
        <v/>
      </c>
      <c r="O302" s="9" t="str">
        <f>IF(Base!O302="","",IF(Base!O302="V",1,0))</f>
        <v/>
      </c>
      <c r="P302" s="10" t="str">
        <f>IF(Base!P302="","",IF(Base!P302="V",1,0))</f>
        <v/>
      </c>
      <c r="Q302" s="8" t="str">
        <f>IF(Base!Q302="","",IF(Base!Q302="V",1,0))</f>
        <v/>
      </c>
      <c r="R302" s="9" t="str">
        <f>IF(Base!R302="","",IF(Base!R302="F",1,0))</f>
        <v/>
      </c>
      <c r="S302" s="9" t="str">
        <f>IF(Base!S302="","",IF(Base!S302="V",1,0))</f>
        <v/>
      </c>
      <c r="T302" s="9" t="str">
        <f>IF(Base!T302="","",IF(Base!T302="V",1,0))</f>
        <v/>
      </c>
      <c r="U302" s="9" t="str">
        <f>IF(Base!U302="","",IF(Base!U302="F",1,0))</f>
        <v/>
      </c>
      <c r="V302" s="9" t="str">
        <f>IF(Base!V302="","",IF(Base!V302="V",1,0))</f>
        <v/>
      </c>
      <c r="W302" s="9" t="str">
        <f>IF(Base!W302="","",IF(Base!W302="V",1,0))</f>
        <v/>
      </c>
      <c r="X302" s="9" t="str">
        <f>IF(Base!X302="","",IF(Base!X302="V",1,0))</f>
        <v/>
      </c>
      <c r="Y302" s="9" t="str">
        <f>IF(Base!Y302="","",IF(Base!Y302="V",1,0))</f>
        <v/>
      </c>
      <c r="Z302" s="10" t="str">
        <f>IF(Base!Z302="","",IF(Base!Z302="V",1,0))</f>
        <v/>
      </c>
      <c r="AA302" s="1" t="str">
        <f>IF(Base!AA302="","",Base!AA302)</f>
        <v/>
      </c>
      <c r="AB302" s="10" t="str">
        <f>IF(Base!AB302="","",Base!AB302)</f>
        <v/>
      </c>
      <c r="AC302" s="9" t="str">
        <f>IF(Base!AC302="","",IF(Base!AC302="F",1,0))</f>
        <v/>
      </c>
      <c r="AD302" s="9" t="str">
        <f>IF(Base!AD302="","",IF(Base!AD302="F",1,0))</f>
        <v/>
      </c>
      <c r="AE302" s="9" t="str">
        <f>IF(Base!AE302="","",IF(Base!AE302="V",1,0))</f>
        <v/>
      </c>
      <c r="AF302" s="9" t="str">
        <f>IF(Base!AF302="","",IF(Base!AF302="F",1,0))</f>
        <v/>
      </c>
      <c r="AG302" s="9" t="str">
        <f>IF(Base!AG302="","",IF(Base!AG302="V",1,0))</f>
        <v/>
      </c>
      <c r="AH302" s="9" t="str">
        <f>IF(Base!AH302="","",IF(Base!AH302="V",1,0))</f>
        <v/>
      </c>
      <c r="AI302" s="9" t="str">
        <f>IF(Base!AI302="","",IF(Base!AI302="F",1,0))</f>
        <v/>
      </c>
      <c r="AJ302" s="9" t="str">
        <f>IF(Base!AJ302="","",IF(Base!AJ302="V",1,0))</f>
        <v/>
      </c>
      <c r="AK302" s="9" t="str">
        <f>IF(Base!AK302="","",IF(Base!AK302="F",1,0))</f>
        <v/>
      </c>
      <c r="AL302" s="10" t="str">
        <f>IF(Base!AL302="","",IF(Base!AL302="F",1,0))</f>
        <v/>
      </c>
      <c r="AM302" s="8" t="str">
        <f>IF(Base!AM302="","",IF(Base!AM302="F",1,0))</f>
        <v/>
      </c>
      <c r="AN302" s="9" t="str">
        <f>IF(Base!AN302="","",IF(Base!AN302="F",1,0))</f>
        <v/>
      </c>
      <c r="AO302" s="9" t="str">
        <f>IF(Base!AO302="","",IF(Base!AO302="V",1,0))</f>
        <v/>
      </c>
      <c r="AP302" s="9" t="str">
        <f>IF(Base!AP302="","",IF(Base!AP302="F",1,0))</f>
        <v/>
      </c>
      <c r="AQ302" s="9" t="str">
        <f>IF(Base!AQ302="","",IF(Base!AQ302="V",1,0))</f>
        <v/>
      </c>
      <c r="AR302" s="9" t="str">
        <f>IF(Base!AR302="","",IF(Base!AR302="V",1,0))</f>
        <v/>
      </c>
      <c r="AS302" s="9" t="str">
        <f>IF(Base!AS302="","",IF(Base!AS302="F",1,0))</f>
        <v/>
      </c>
      <c r="AT302" s="9" t="str">
        <f>IF(Base!AT302="","",IF(Base!AT302="V",1,0))</f>
        <v/>
      </c>
      <c r="AU302" s="9" t="str">
        <f>IF(Base!AU302="","",IF(Base!AU302="F",1,0))</f>
        <v/>
      </c>
      <c r="AV302" s="10" t="str">
        <f>IF(Base!AV302="","",IF(Base!AV302="F",1,0))</f>
        <v/>
      </c>
      <c r="AW302" s="1" t="str">
        <f>IF(Base!AW302="","",Base!AW302)</f>
        <v/>
      </c>
      <c r="AX302" s="10" t="str">
        <f>IF(Base!AX302="","",Base!AX302)</f>
        <v/>
      </c>
      <c r="AY302" s="9" t="str">
        <f>IF(Base!AY302="","",IF(Base!AY302="F",1,0))</f>
        <v/>
      </c>
      <c r="AZ302" s="9" t="str">
        <f>IF(Base!AZ302="","",IF(Base!AZ302="V",1,0))</f>
        <v/>
      </c>
      <c r="BA302" s="9" t="str">
        <f>IF(Base!BA302="","",IF(Base!BA302="F",1,0))</f>
        <v/>
      </c>
      <c r="BB302" s="9" t="str">
        <f>IF(Base!BB302="","",IF(Base!BB302="F",1,0))</f>
        <v/>
      </c>
      <c r="BC302" s="9" t="str">
        <f>IF(Base!BC302="","",IF(Base!BC302="F",1,0))</f>
        <v/>
      </c>
      <c r="BD302" s="9" t="str">
        <f>IF(Base!BD302="","",IF(Base!BD302="F",1,0))</f>
        <v/>
      </c>
      <c r="BE302" s="9" t="str">
        <f>IF(Base!BE302="","",IF(Base!BE302="F",1,0))</f>
        <v/>
      </c>
      <c r="BF302" s="9" t="str">
        <f>IF(Base!BF302="","",IF(Base!BF302="F",1,0))</f>
        <v/>
      </c>
      <c r="BG302" s="9" t="str">
        <f>IF(Base!BG302="","",IF(Base!BG302="F",1,0))</f>
        <v/>
      </c>
      <c r="BH302" s="10" t="str">
        <f>IF(Base!BH302="","",IF(Base!BH302="F",1,0))</f>
        <v/>
      </c>
      <c r="BI302" s="8" t="str">
        <f>IF(Base!BI302="","",IF(Base!BI302="F",1,0))</f>
        <v/>
      </c>
      <c r="BJ302" s="9" t="str">
        <f>IF(Base!BJ302="","",IF(Base!BJ302="V",1,0))</f>
        <v/>
      </c>
      <c r="BK302" s="9" t="str">
        <f>IF(Base!BK302="","",IF(Base!BK302="F",1,0))</f>
        <v/>
      </c>
      <c r="BL302" s="9" t="str">
        <f>IF(Base!BL302="","",IF(Base!BL302="F",1,0))</f>
        <v/>
      </c>
      <c r="BM302" s="9" t="str">
        <f>IF(Base!BM302="","",IF(Base!BM302="F",1,0))</f>
        <v/>
      </c>
      <c r="BN302" s="9" t="str">
        <f>IF(Base!BN302="","",IF(Base!BN302="F",1,0))</f>
        <v/>
      </c>
      <c r="BO302" s="9" t="str">
        <f>IF(Base!BO302="","",IF(Base!BO302="F",1,0))</f>
        <v/>
      </c>
      <c r="BP302" s="9" t="str">
        <f>IF(Base!BP302="","",IF(Base!BP302="F",1,0))</f>
        <v/>
      </c>
      <c r="BQ302" s="9" t="str">
        <f>IF(Base!BQ302="","",IF(Base!BQ302="F",1,0))</f>
        <v/>
      </c>
      <c r="BR302" s="10" t="str">
        <f>IF(Base!BR302="","",IF(Base!BR302="F",1,0))</f>
        <v/>
      </c>
    </row>
    <row r="303" spans="1:70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1" t="str">
        <f>IF(Base!E303="","",Base!E303)</f>
        <v/>
      </c>
      <c r="F303" s="1" t="str">
        <f>IF(Base!F303="","",Base!F303)</f>
        <v/>
      </c>
      <c r="G303" s="8" t="str">
        <f>IF(Base!G303="","",IF(Base!G303="V",1,0))</f>
        <v/>
      </c>
      <c r="H303" s="9" t="str">
        <f>IF(Base!H303="","",IF(Base!H303="F",1,0))</f>
        <v/>
      </c>
      <c r="I303" s="9" t="str">
        <f>IF(Base!I303="","",IF(Base!I303="V",1,0))</f>
        <v/>
      </c>
      <c r="J303" s="9" t="str">
        <f>IF(Base!J303="","",IF(Base!J303="V",1,0))</f>
        <v/>
      </c>
      <c r="K303" s="9" t="str">
        <f>IF(Base!K303="","",IF(Base!K303="F",1,0))</f>
        <v/>
      </c>
      <c r="L303" s="9" t="str">
        <f>IF(Base!L303="","",IF(Base!L303="V",1,0))</f>
        <v/>
      </c>
      <c r="M303" s="9" t="str">
        <f>IF(Base!M303="","",IF(Base!M303="V",1,0))</f>
        <v/>
      </c>
      <c r="N303" s="9" t="str">
        <f>IF(Base!N303="","",IF(Base!N303="V",1,0))</f>
        <v/>
      </c>
      <c r="O303" s="9" t="str">
        <f>IF(Base!O303="","",IF(Base!O303="V",1,0))</f>
        <v/>
      </c>
      <c r="P303" s="10" t="str">
        <f>IF(Base!P303="","",IF(Base!P303="V",1,0))</f>
        <v/>
      </c>
      <c r="Q303" s="8" t="str">
        <f>IF(Base!Q303="","",IF(Base!Q303="V",1,0))</f>
        <v/>
      </c>
      <c r="R303" s="9" t="str">
        <f>IF(Base!R303="","",IF(Base!R303="F",1,0))</f>
        <v/>
      </c>
      <c r="S303" s="9" t="str">
        <f>IF(Base!S303="","",IF(Base!S303="V",1,0))</f>
        <v/>
      </c>
      <c r="T303" s="9" t="str">
        <f>IF(Base!T303="","",IF(Base!T303="V",1,0))</f>
        <v/>
      </c>
      <c r="U303" s="9" t="str">
        <f>IF(Base!U303="","",IF(Base!U303="F",1,0))</f>
        <v/>
      </c>
      <c r="V303" s="9" t="str">
        <f>IF(Base!V303="","",IF(Base!V303="V",1,0))</f>
        <v/>
      </c>
      <c r="W303" s="9" t="str">
        <f>IF(Base!W303="","",IF(Base!W303="V",1,0))</f>
        <v/>
      </c>
      <c r="X303" s="9" t="str">
        <f>IF(Base!X303="","",IF(Base!X303="V",1,0))</f>
        <v/>
      </c>
      <c r="Y303" s="9" t="str">
        <f>IF(Base!Y303="","",IF(Base!Y303="V",1,0))</f>
        <v/>
      </c>
      <c r="Z303" s="10" t="str">
        <f>IF(Base!Z303="","",IF(Base!Z303="V",1,0))</f>
        <v/>
      </c>
      <c r="AA303" s="1" t="str">
        <f>IF(Base!AA303="","",Base!AA303)</f>
        <v/>
      </c>
      <c r="AB303" s="10" t="str">
        <f>IF(Base!AB303="","",Base!AB303)</f>
        <v/>
      </c>
      <c r="AC303" s="9" t="str">
        <f>IF(Base!AC303="","",IF(Base!AC303="F",1,0))</f>
        <v/>
      </c>
      <c r="AD303" s="9" t="str">
        <f>IF(Base!AD303="","",IF(Base!AD303="F",1,0))</f>
        <v/>
      </c>
      <c r="AE303" s="9" t="str">
        <f>IF(Base!AE303="","",IF(Base!AE303="V",1,0))</f>
        <v/>
      </c>
      <c r="AF303" s="9" t="str">
        <f>IF(Base!AF303="","",IF(Base!AF303="F",1,0))</f>
        <v/>
      </c>
      <c r="AG303" s="9" t="str">
        <f>IF(Base!AG303="","",IF(Base!AG303="V",1,0))</f>
        <v/>
      </c>
      <c r="AH303" s="9" t="str">
        <f>IF(Base!AH303="","",IF(Base!AH303="V",1,0))</f>
        <v/>
      </c>
      <c r="AI303" s="9" t="str">
        <f>IF(Base!AI303="","",IF(Base!AI303="F",1,0))</f>
        <v/>
      </c>
      <c r="AJ303" s="9" t="str">
        <f>IF(Base!AJ303="","",IF(Base!AJ303="V",1,0))</f>
        <v/>
      </c>
      <c r="AK303" s="9" t="str">
        <f>IF(Base!AK303="","",IF(Base!AK303="F",1,0))</f>
        <v/>
      </c>
      <c r="AL303" s="10" t="str">
        <f>IF(Base!AL303="","",IF(Base!AL303="F",1,0))</f>
        <v/>
      </c>
      <c r="AM303" s="8" t="str">
        <f>IF(Base!AM303="","",IF(Base!AM303="F",1,0))</f>
        <v/>
      </c>
      <c r="AN303" s="9" t="str">
        <f>IF(Base!AN303="","",IF(Base!AN303="F",1,0))</f>
        <v/>
      </c>
      <c r="AO303" s="9" t="str">
        <f>IF(Base!AO303="","",IF(Base!AO303="V",1,0))</f>
        <v/>
      </c>
      <c r="AP303" s="9" t="str">
        <f>IF(Base!AP303="","",IF(Base!AP303="F",1,0))</f>
        <v/>
      </c>
      <c r="AQ303" s="9" t="str">
        <f>IF(Base!AQ303="","",IF(Base!AQ303="V",1,0))</f>
        <v/>
      </c>
      <c r="AR303" s="9" t="str">
        <f>IF(Base!AR303="","",IF(Base!AR303="V",1,0))</f>
        <v/>
      </c>
      <c r="AS303" s="9" t="str">
        <f>IF(Base!AS303="","",IF(Base!AS303="F",1,0))</f>
        <v/>
      </c>
      <c r="AT303" s="9" t="str">
        <f>IF(Base!AT303="","",IF(Base!AT303="V",1,0))</f>
        <v/>
      </c>
      <c r="AU303" s="9" t="str">
        <f>IF(Base!AU303="","",IF(Base!AU303="F",1,0))</f>
        <v/>
      </c>
      <c r="AV303" s="10" t="str">
        <f>IF(Base!AV303="","",IF(Base!AV303="F",1,0))</f>
        <v/>
      </c>
      <c r="AW303" s="1" t="str">
        <f>IF(Base!AW303="","",Base!AW303)</f>
        <v/>
      </c>
      <c r="AX303" s="10" t="str">
        <f>IF(Base!AX303="","",Base!AX303)</f>
        <v/>
      </c>
      <c r="AY303" s="9" t="str">
        <f>IF(Base!AY303="","",IF(Base!AY303="F",1,0))</f>
        <v/>
      </c>
      <c r="AZ303" s="9" t="str">
        <f>IF(Base!AZ303="","",IF(Base!AZ303="V",1,0))</f>
        <v/>
      </c>
      <c r="BA303" s="9" t="str">
        <f>IF(Base!BA303="","",IF(Base!BA303="F",1,0))</f>
        <v/>
      </c>
      <c r="BB303" s="9" t="str">
        <f>IF(Base!BB303="","",IF(Base!BB303="F",1,0))</f>
        <v/>
      </c>
      <c r="BC303" s="9" t="str">
        <f>IF(Base!BC303="","",IF(Base!BC303="F",1,0))</f>
        <v/>
      </c>
      <c r="BD303" s="9" t="str">
        <f>IF(Base!BD303="","",IF(Base!BD303="F",1,0))</f>
        <v/>
      </c>
      <c r="BE303" s="9" t="str">
        <f>IF(Base!BE303="","",IF(Base!BE303="F",1,0))</f>
        <v/>
      </c>
      <c r="BF303" s="9" t="str">
        <f>IF(Base!BF303="","",IF(Base!BF303="F",1,0))</f>
        <v/>
      </c>
      <c r="BG303" s="9" t="str">
        <f>IF(Base!BG303="","",IF(Base!BG303="F",1,0))</f>
        <v/>
      </c>
      <c r="BH303" s="10" t="str">
        <f>IF(Base!BH303="","",IF(Base!BH303="F",1,0))</f>
        <v/>
      </c>
      <c r="BI303" s="8" t="str">
        <f>IF(Base!BI303="","",IF(Base!BI303="F",1,0))</f>
        <v/>
      </c>
      <c r="BJ303" s="9" t="str">
        <f>IF(Base!BJ303="","",IF(Base!BJ303="V",1,0))</f>
        <v/>
      </c>
      <c r="BK303" s="9" t="str">
        <f>IF(Base!BK303="","",IF(Base!BK303="F",1,0))</f>
        <v/>
      </c>
      <c r="BL303" s="9" t="str">
        <f>IF(Base!BL303="","",IF(Base!BL303="F",1,0))</f>
        <v/>
      </c>
      <c r="BM303" s="9" t="str">
        <f>IF(Base!BM303="","",IF(Base!BM303="F",1,0))</f>
        <v/>
      </c>
      <c r="BN303" s="9" t="str">
        <f>IF(Base!BN303="","",IF(Base!BN303="F",1,0))</f>
        <v/>
      </c>
      <c r="BO303" s="9" t="str">
        <f>IF(Base!BO303="","",IF(Base!BO303="F",1,0))</f>
        <v/>
      </c>
      <c r="BP303" s="9" t="str">
        <f>IF(Base!BP303="","",IF(Base!BP303="F",1,0))</f>
        <v/>
      </c>
      <c r="BQ303" s="9" t="str">
        <f>IF(Base!BQ303="","",IF(Base!BQ303="F",1,0))</f>
        <v/>
      </c>
      <c r="BR303" s="10" t="str">
        <f>IF(Base!BR303="","",IF(Base!BR303="F",1,0))</f>
        <v/>
      </c>
    </row>
    <row r="304" spans="1:70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1" t="str">
        <f>IF(Base!E304="","",Base!E304)</f>
        <v/>
      </c>
      <c r="F304" s="1" t="str">
        <f>IF(Base!F304="","",Base!F304)</f>
        <v/>
      </c>
      <c r="G304" s="8" t="str">
        <f>IF(Base!G304="","",IF(Base!G304="V",1,0))</f>
        <v/>
      </c>
      <c r="H304" s="9" t="str">
        <f>IF(Base!H304="","",IF(Base!H304="F",1,0))</f>
        <v/>
      </c>
      <c r="I304" s="9" t="str">
        <f>IF(Base!I304="","",IF(Base!I304="V",1,0))</f>
        <v/>
      </c>
      <c r="J304" s="9" t="str">
        <f>IF(Base!J304="","",IF(Base!J304="V",1,0))</f>
        <v/>
      </c>
      <c r="K304" s="9" t="str">
        <f>IF(Base!K304="","",IF(Base!K304="F",1,0))</f>
        <v/>
      </c>
      <c r="L304" s="9" t="str">
        <f>IF(Base!L304="","",IF(Base!L304="V",1,0))</f>
        <v/>
      </c>
      <c r="M304" s="9" t="str">
        <f>IF(Base!M304="","",IF(Base!M304="V",1,0))</f>
        <v/>
      </c>
      <c r="N304" s="9" t="str">
        <f>IF(Base!N304="","",IF(Base!N304="V",1,0))</f>
        <v/>
      </c>
      <c r="O304" s="9" t="str">
        <f>IF(Base!O304="","",IF(Base!O304="V",1,0))</f>
        <v/>
      </c>
      <c r="P304" s="10" t="str">
        <f>IF(Base!P304="","",IF(Base!P304="V",1,0))</f>
        <v/>
      </c>
      <c r="Q304" s="8" t="str">
        <f>IF(Base!Q304="","",IF(Base!Q304="V",1,0))</f>
        <v/>
      </c>
      <c r="R304" s="9" t="str">
        <f>IF(Base!R304="","",IF(Base!R304="F",1,0))</f>
        <v/>
      </c>
      <c r="S304" s="9" t="str">
        <f>IF(Base!S304="","",IF(Base!S304="V",1,0))</f>
        <v/>
      </c>
      <c r="T304" s="9" t="str">
        <f>IF(Base!T304="","",IF(Base!T304="V",1,0))</f>
        <v/>
      </c>
      <c r="U304" s="9" t="str">
        <f>IF(Base!U304="","",IF(Base!U304="F",1,0))</f>
        <v/>
      </c>
      <c r="V304" s="9" t="str">
        <f>IF(Base!V304="","",IF(Base!V304="V",1,0))</f>
        <v/>
      </c>
      <c r="W304" s="9" t="str">
        <f>IF(Base!W304="","",IF(Base!W304="V",1,0))</f>
        <v/>
      </c>
      <c r="X304" s="9" t="str">
        <f>IF(Base!X304="","",IF(Base!X304="V",1,0))</f>
        <v/>
      </c>
      <c r="Y304" s="9" t="str">
        <f>IF(Base!Y304="","",IF(Base!Y304="V",1,0))</f>
        <v/>
      </c>
      <c r="Z304" s="10" t="str">
        <f>IF(Base!Z304="","",IF(Base!Z304="V",1,0))</f>
        <v/>
      </c>
      <c r="AA304" s="1" t="str">
        <f>IF(Base!AA304="","",Base!AA304)</f>
        <v/>
      </c>
      <c r="AB304" s="10" t="str">
        <f>IF(Base!AB304="","",Base!AB304)</f>
        <v/>
      </c>
      <c r="AC304" s="9" t="str">
        <f>IF(Base!AC304="","",IF(Base!AC304="F",1,0))</f>
        <v/>
      </c>
      <c r="AD304" s="9" t="str">
        <f>IF(Base!AD304="","",IF(Base!AD304="F",1,0))</f>
        <v/>
      </c>
      <c r="AE304" s="9" t="str">
        <f>IF(Base!AE304="","",IF(Base!AE304="V",1,0))</f>
        <v/>
      </c>
      <c r="AF304" s="9" t="str">
        <f>IF(Base!AF304="","",IF(Base!AF304="F",1,0))</f>
        <v/>
      </c>
      <c r="AG304" s="9" t="str">
        <f>IF(Base!AG304="","",IF(Base!AG304="V",1,0))</f>
        <v/>
      </c>
      <c r="AH304" s="9" t="str">
        <f>IF(Base!AH304="","",IF(Base!AH304="V",1,0))</f>
        <v/>
      </c>
      <c r="AI304" s="9" t="str">
        <f>IF(Base!AI304="","",IF(Base!AI304="F",1,0))</f>
        <v/>
      </c>
      <c r="AJ304" s="9" t="str">
        <f>IF(Base!AJ304="","",IF(Base!AJ304="V",1,0))</f>
        <v/>
      </c>
      <c r="AK304" s="9" t="str">
        <f>IF(Base!AK304="","",IF(Base!AK304="F",1,0))</f>
        <v/>
      </c>
      <c r="AL304" s="10" t="str">
        <f>IF(Base!AL304="","",IF(Base!AL304="F",1,0))</f>
        <v/>
      </c>
      <c r="AM304" s="8" t="str">
        <f>IF(Base!AM304="","",IF(Base!AM304="F",1,0))</f>
        <v/>
      </c>
      <c r="AN304" s="9" t="str">
        <f>IF(Base!AN304="","",IF(Base!AN304="F",1,0))</f>
        <v/>
      </c>
      <c r="AO304" s="9" t="str">
        <f>IF(Base!AO304="","",IF(Base!AO304="V",1,0))</f>
        <v/>
      </c>
      <c r="AP304" s="9" t="str">
        <f>IF(Base!AP304="","",IF(Base!AP304="F",1,0))</f>
        <v/>
      </c>
      <c r="AQ304" s="9" t="str">
        <f>IF(Base!AQ304="","",IF(Base!AQ304="V",1,0))</f>
        <v/>
      </c>
      <c r="AR304" s="9" t="str">
        <f>IF(Base!AR304="","",IF(Base!AR304="V",1,0))</f>
        <v/>
      </c>
      <c r="AS304" s="9" t="str">
        <f>IF(Base!AS304="","",IF(Base!AS304="F",1,0))</f>
        <v/>
      </c>
      <c r="AT304" s="9" t="str">
        <f>IF(Base!AT304="","",IF(Base!AT304="V",1,0))</f>
        <v/>
      </c>
      <c r="AU304" s="9" t="str">
        <f>IF(Base!AU304="","",IF(Base!AU304="F",1,0))</f>
        <v/>
      </c>
      <c r="AV304" s="10" t="str">
        <f>IF(Base!AV304="","",IF(Base!AV304="F",1,0))</f>
        <v/>
      </c>
      <c r="AW304" s="1" t="str">
        <f>IF(Base!AW304="","",Base!AW304)</f>
        <v/>
      </c>
      <c r="AX304" s="10" t="str">
        <f>IF(Base!AX304="","",Base!AX304)</f>
        <v/>
      </c>
      <c r="AY304" s="9" t="str">
        <f>IF(Base!AY304="","",IF(Base!AY304="F",1,0))</f>
        <v/>
      </c>
      <c r="AZ304" s="9" t="str">
        <f>IF(Base!AZ304="","",IF(Base!AZ304="V",1,0))</f>
        <v/>
      </c>
      <c r="BA304" s="9" t="str">
        <f>IF(Base!BA304="","",IF(Base!BA304="F",1,0))</f>
        <v/>
      </c>
      <c r="BB304" s="9" t="str">
        <f>IF(Base!BB304="","",IF(Base!BB304="F",1,0))</f>
        <v/>
      </c>
      <c r="BC304" s="9" t="str">
        <f>IF(Base!BC304="","",IF(Base!BC304="F",1,0))</f>
        <v/>
      </c>
      <c r="BD304" s="9" t="str">
        <f>IF(Base!BD304="","",IF(Base!BD304="F",1,0))</f>
        <v/>
      </c>
      <c r="BE304" s="9" t="str">
        <f>IF(Base!BE304="","",IF(Base!BE304="F",1,0))</f>
        <v/>
      </c>
      <c r="BF304" s="9" t="str">
        <f>IF(Base!BF304="","",IF(Base!BF304="F",1,0))</f>
        <v/>
      </c>
      <c r="BG304" s="9" t="str">
        <f>IF(Base!BG304="","",IF(Base!BG304="F",1,0))</f>
        <v/>
      </c>
      <c r="BH304" s="10" t="str">
        <f>IF(Base!BH304="","",IF(Base!BH304="F",1,0))</f>
        <v/>
      </c>
      <c r="BI304" s="8" t="str">
        <f>IF(Base!BI304="","",IF(Base!BI304="F",1,0))</f>
        <v/>
      </c>
      <c r="BJ304" s="9" t="str">
        <f>IF(Base!BJ304="","",IF(Base!BJ304="V",1,0))</f>
        <v/>
      </c>
      <c r="BK304" s="9" t="str">
        <f>IF(Base!BK304="","",IF(Base!BK304="F",1,0))</f>
        <v/>
      </c>
      <c r="BL304" s="9" t="str">
        <f>IF(Base!BL304="","",IF(Base!BL304="F",1,0))</f>
        <v/>
      </c>
      <c r="BM304" s="9" t="str">
        <f>IF(Base!BM304="","",IF(Base!BM304="F",1,0))</f>
        <v/>
      </c>
      <c r="BN304" s="9" t="str">
        <f>IF(Base!BN304="","",IF(Base!BN304="F",1,0))</f>
        <v/>
      </c>
      <c r="BO304" s="9" t="str">
        <f>IF(Base!BO304="","",IF(Base!BO304="F",1,0))</f>
        <v/>
      </c>
      <c r="BP304" s="9" t="str">
        <f>IF(Base!BP304="","",IF(Base!BP304="F",1,0))</f>
        <v/>
      </c>
      <c r="BQ304" s="9" t="str">
        <f>IF(Base!BQ304="","",IF(Base!BQ304="F",1,0))</f>
        <v/>
      </c>
      <c r="BR304" s="10" t="str">
        <f>IF(Base!BR304="","",IF(Base!BR304="F",1,0))</f>
        <v/>
      </c>
    </row>
    <row r="305" spans="1:70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1" t="str">
        <f>IF(Base!E305="","",Base!E305)</f>
        <v/>
      </c>
      <c r="F305" s="1" t="str">
        <f>IF(Base!F305="","",Base!F305)</f>
        <v/>
      </c>
      <c r="G305" s="8" t="str">
        <f>IF(Base!G305="","",IF(Base!G305="V",1,0))</f>
        <v/>
      </c>
      <c r="H305" s="9" t="str">
        <f>IF(Base!H305="","",IF(Base!H305="F",1,0))</f>
        <v/>
      </c>
      <c r="I305" s="9" t="str">
        <f>IF(Base!I305="","",IF(Base!I305="V",1,0))</f>
        <v/>
      </c>
      <c r="J305" s="9" t="str">
        <f>IF(Base!J305="","",IF(Base!J305="V",1,0))</f>
        <v/>
      </c>
      <c r="K305" s="9" t="str">
        <f>IF(Base!K305="","",IF(Base!K305="F",1,0))</f>
        <v/>
      </c>
      <c r="L305" s="9" t="str">
        <f>IF(Base!L305="","",IF(Base!L305="V",1,0))</f>
        <v/>
      </c>
      <c r="M305" s="9" t="str">
        <f>IF(Base!M305="","",IF(Base!M305="V",1,0))</f>
        <v/>
      </c>
      <c r="N305" s="9" t="str">
        <f>IF(Base!N305="","",IF(Base!N305="V",1,0))</f>
        <v/>
      </c>
      <c r="O305" s="9" t="str">
        <f>IF(Base!O305="","",IF(Base!O305="V",1,0))</f>
        <v/>
      </c>
      <c r="P305" s="10" t="str">
        <f>IF(Base!P305="","",IF(Base!P305="V",1,0))</f>
        <v/>
      </c>
      <c r="Q305" s="8" t="str">
        <f>IF(Base!Q305="","",IF(Base!Q305="V",1,0))</f>
        <v/>
      </c>
      <c r="R305" s="9" t="str">
        <f>IF(Base!R305="","",IF(Base!R305="F",1,0))</f>
        <v/>
      </c>
      <c r="S305" s="9" t="str">
        <f>IF(Base!S305="","",IF(Base!S305="V",1,0))</f>
        <v/>
      </c>
      <c r="T305" s="9" t="str">
        <f>IF(Base!T305="","",IF(Base!T305="V",1,0))</f>
        <v/>
      </c>
      <c r="U305" s="9" t="str">
        <f>IF(Base!U305="","",IF(Base!U305="F",1,0))</f>
        <v/>
      </c>
      <c r="V305" s="9" t="str">
        <f>IF(Base!V305="","",IF(Base!V305="V",1,0))</f>
        <v/>
      </c>
      <c r="W305" s="9" t="str">
        <f>IF(Base!W305="","",IF(Base!W305="V",1,0))</f>
        <v/>
      </c>
      <c r="X305" s="9" t="str">
        <f>IF(Base!X305="","",IF(Base!X305="V",1,0))</f>
        <v/>
      </c>
      <c r="Y305" s="9" t="str">
        <f>IF(Base!Y305="","",IF(Base!Y305="V",1,0))</f>
        <v/>
      </c>
      <c r="Z305" s="10" t="str">
        <f>IF(Base!Z305="","",IF(Base!Z305="V",1,0))</f>
        <v/>
      </c>
      <c r="AA305" s="1" t="str">
        <f>IF(Base!AA305="","",Base!AA305)</f>
        <v/>
      </c>
      <c r="AB305" s="10" t="str">
        <f>IF(Base!AB305="","",Base!AB305)</f>
        <v/>
      </c>
      <c r="AC305" s="9" t="str">
        <f>IF(Base!AC305="","",IF(Base!AC305="F",1,0))</f>
        <v/>
      </c>
      <c r="AD305" s="9" t="str">
        <f>IF(Base!AD305="","",IF(Base!AD305="F",1,0))</f>
        <v/>
      </c>
      <c r="AE305" s="9" t="str">
        <f>IF(Base!AE305="","",IF(Base!AE305="V",1,0))</f>
        <v/>
      </c>
      <c r="AF305" s="9" t="str">
        <f>IF(Base!AF305="","",IF(Base!AF305="F",1,0))</f>
        <v/>
      </c>
      <c r="AG305" s="9" t="str">
        <f>IF(Base!AG305="","",IF(Base!AG305="V",1,0))</f>
        <v/>
      </c>
      <c r="AH305" s="9" t="str">
        <f>IF(Base!AH305="","",IF(Base!AH305="V",1,0))</f>
        <v/>
      </c>
      <c r="AI305" s="9" t="str">
        <f>IF(Base!AI305="","",IF(Base!AI305="F",1,0))</f>
        <v/>
      </c>
      <c r="AJ305" s="9" t="str">
        <f>IF(Base!AJ305="","",IF(Base!AJ305="V",1,0))</f>
        <v/>
      </c>
      <c r="AK305" s="9" t="str">
        <f>IF(Base!AK305="","",IF(Base!AK305="F",1,0))</f>
        <v/>
      </c>
      <c r="AL305" s="10" t="str">
        <f>IF(Base!AL305="","",IF(Base!AL305="F",1,0))</f>
        <v/>
      </c>
      <c r="AM305" s="8" t="str">
        <f>IF(Base!AM305="","",IF(Base!AM305="F",1,0))</f>
        <v/>
      </c>
      <c r="AN305" s="9" t="str">
        <f>IF(Base!AN305="","",IF(Base!AN305="F",1,0))</f>
        <v/>
      </c>
      <c r="AO305" s="9" t="str">
        <f>IF(Base!AO305="","",IF(Base!AO305="V",1,0))</f>
        <v/>
      </c>
      <c r="AP305" s="9" t="str">
        <f>IF(Base!AP305="","",IF(Base!AP305="F",1,0))</f>
        <v/>
      </c>
      <c r="AQ305" s="9" t="str">
        <f>IF(Base!AQ305="","",IF(Base!AQ305="V",1,0))</f>
        <v/>
      </c>
      <c r="AR305" s="9" t="str">
        <f>IF(Base!AR305="","",IF(Base!AR305="V",1,0))</f>
        <v/>
      </c>
      <c r="AS305" s="9" t="str">
        <f>IF(Base!AS305="","",IF(Base!AS305="F",1,0))</f>
        <v/>
      </c>
      <c r="AT305" s="9" t="str">
        <f>IF(Base!AT305="","",IF(Base!AT305="V",1,0))</f>
        <v/>
      </c>
      <c r="AU305" s="9" t="str">
        <f>IF(Base!AU305="","",IF(Base!AU305="F",1,0))</f>
        <v/>
      </c>
      <c r="AV305" s="10" t="str">
        <f>IF(Base!AV305="","",IF(Base!AV305="F",1,0))</f>
        <v/>
      </c>
      <c r="AW305" s="1" t="str">
        <f>IF(Base!AW305="","",Base!AW305)</f>
        <v/>
      </c>
      <c r="AX305" s="10" t="str">
        <f>IF(Base!AX305="","",Base!AX305)</f>
        <v/>
      </c>
      <c r="AY305" s="9" t="str">
        <f>IF(Base!AY305="","",IF(Base!AY305="F",1,0))</f>
        <v/>
      </c>
      <c r="AZ305" s="9" t="str">
        <f>IF(Base!AZ305="","",IF(Base!AZ305="V",1,0))</f>
        <v/>
      </c>
      <c r="BA305" s="9" t="str">
        <f>IF(Base!BA305="","",IF(Base!BA305="F",1,0))</f>
        <v/>
      </c>
      <c r="BB305" s="9" t="str">
        <f>IF(Base!BB305="","",IF(Base!BB305="F",1,0))</f>
        <v/>
      </c>
      <c r="BC305" s="9" t="str">
        <f>IF(Base!BC305="","",IF(Base!BC305="F",1,0))</f>
        <v/>
      </c>
      <c r="BD305" s="9" t="str">
        <f>IF(Base!BD305="","",IF(Base!BD305="F",1,0))</f>
        <v/>
      </c>
      <c r="BE305" s="9" t="str">
        <f>IF(Base!BE305="","",IF(Base!BE305="F",1,0))</f>
        <v/>
      </c>
      <c r="BF305" s="9" t="str">
        <f>IF(Base!BF305="","",IF(Base!BF305="F",1,0))</f>
        <v/>
      </c>
      <c r="BG305" s="9" t="str">
        <f>IF(Base!BG305="","",IF(Base!BG305="F",1,0))</f>
        <v/>
      </c>
      <c r="BH305" s="10" t="str">
        <f>IF(Base!BH305="","",IF(Base!BH305="F",1,0))</f>
        <v/>
      </c>
      <c r="BI305" s="8" t="str">
        <f>IF(Base!BI305="","",IF(Base!BI305="F",1,0))</f>
        <v/>
      </c>
      <c r="BJ305" s="9" t="str">
        <f>IF(Base!BJ305="","",IF(Base!BJ305="V",1,0))</f>
        <v/>
      </c>
      <c r="BK305" s="9" t="str">
        <f>IF(Base!BK305="","",IF(Base!BK305="F",1,0))</f>
        <v/>
      </c>
      <c r="BL305" s="9" t="str">
        <f>IF(Base!BL305="","",IF(Base!BL305="F",1,0))</f>
        <v/>
      </c>
      <c r="BM305" s="9" t="str">
        <f>IF(Base!BM305="","",IF(Base!BM305="F",1,0))</f>
        <v/>
      </c>
      <c r="BN305" s="9" t="str">
        <f>IF(Base!BN305="","",IF(Base!BN305="F",1,0))</f>
        <v/>
      </c>
      <c r="BO305" s="9" t="str">
        <f>IF(Base!BO305="","",IF(Base!BO305="F",1,0))</f>
        <v/>
      </c>
      <c r="BP305" s="9" t="str">
        <f>IF(Base!BP305="","",IF(Base!BP305="F",1,0))</f>
        <v/>
      </c>
      <c r="BQ305" s="9" t="str">
        <f>IF(Base!BQ305="","",IF(Base!BQ305="F",1,0))</f>
        <v/>
      </c>
      <c r="BR305" s="10" t="str">
        <f>IF(Base!BR305="","",IF(Base!BR305="F",1,0))</f>
        <v/>
      </c>
    </row>
    <row r="306" spans="1:70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1" t="str">
        <f>IF(Base!E306="","",Base!E306)</f>
        <v/>
      </c>
      <c r="F306" s="1" t="str">
        <f>IF(Base!F306="","",Base!F306)</f>
        <v/>
      </c>
      <c r="G306" s="8" t="str">
        <f>IF(Base!G306="","",IF(Base!G306="V",1,0))</f>
        <v/>
      </c>
      <c r="H306" s="9" t="str">
        <f>IF(Base!H306="","",IF(Base!H306="F",1,0))</f>
        <v/>
      </c>
      <c r="I306" s="9" t="str">
        <f>IF(Base!I306="","",IF(Base!I306="V",1,0))</f>
        <v/>
      </c>
      <c r="J306" s="9" t="str">
        <f>IF(Base!J306="","",IF(Base!J306="V",1,0))</f>
        <v/>
      </c>
      <c r="K306" s="9" t="str">
        <f>IF(Base!K306="","",IF(Base!K306="F",1,0))</f>
        <v/>
      </c>
      <c r="L306" s="9" t="str">
        <f>IF(Base!L306="","",IF(Base!L306="V",1,0))</f>
        <v/>
      </c>
      <c r="M306" s="9" t="str">
        <f>IF(Base!M306="","",IF(Base!M306="V",1,0))</f>
        <v/>
      </c>
      <c r="N306" s="9" t="str">
        <f>IF(Base!N306="","",IF(Base!N306="V",1,0))</f>
        <v/>
      </c>
      <c r="O306" s="9" t="str">
        <f>IF(Base!O306="","",IF(Base!O306="V",1,0))</f>
        <v/>
      </c>
      <c r="P306" s="10" t="str">
        <f>IF(Base!P306="","",IF(Base!P306="V",1,0))</f>
        <v/>
      </c>
      <c r="Q306" s="8" t="str">
        <f>IF(Base!Q306="","",IF(Base!Q306="V",1,0))</f>
        <v/>
      </c>
      <c r="R306" s="9" t="str">
        <f>IF(Base!R306="","",IF(Base!R306="F",1,0))</f>
        <v/>
      </c>
      <c r="S306" s="9" t="str">
        <f>IF(Base!S306="","",IF(Base!S306="V",1,0))</f>
        <v/>
      </c>
      <c r="T306" s="9" t="str">
        <f>IF(Base!T306="","",IF(Base!T306="V",1,0))</f>
        <v/>
      </c>
      <c r="U306" s="9" t="str">
        <f>IF(Base!U306="","",IF(Base!U306="F",1,0))</f>
        <v/>
      </c>
      <c r="V306" s="9" t="str">
        <f>IF(Base!V306="","",IF(Base!V306="V",1,0))</f>
        <v/>
      </c>
      <c r="W306" s="9" t="str">
        <f>IF(Base!W306="","",IF(Base!W306="V",1,0))</f>
        <v/>
      </c>
      <c r="X306" s="9" t="str">
        <f>IF(Base!X306="","",IF(Base!X306="V",1,0))</f>
        <v/>
      </c>
      <c r="Y306" s="9" t="str">
        <f>IF(Base!Y306="","",IF(Base!Y306="V",1,0))</f>
        <v/>
      </c>
      <c r="Z306" s="10" t="str">
        <f>IF(Base!Z306="","",IF(Base!Z306="V",1,0))</f>
        <v/>
      </c>
      <c r="AA306" s="1" t="str">
        <f>IF(Base!AA306="","",Base!AA306)</f>
        <v/>
      </c>
      <c r="AB306" s="10" t="str">
        <f>IF(Base!AB306="","",Base!AB306)</f>
        <v/>
      </c>
      <c r="AC306" s="9" t="str">
        <f>IF(Base!AC306="","",IF(Base!AC306="F",1,0))</f>
        <v/>
      </c>
      <c r="AD306" s="9" t="str">
        <f>IF(Base!AD306="","",IF(Base!AD306="F",1,0))</f>
        <v/>
      </c>
      <c r="AE306" s="9" t="str">
        <f>IF(Base!AE306="","",IF(Base!AE306="V",1,0))</f>
        <v/>
      </c>
      <c r="AF306" s="9" t="str">
        <f>IF(Base!AF306="","",IF(Base!AF306="F",1,0))</f>
        <v/>
      </c>
      <c r="AG306" s="9" t="str">
        <f>IF(Base!AG306="","",IF(Base!AG306="V",1,0))</f>
        <v/>
      </c>
      <c r="AH306" s="9" t="str">
        <f>IF(Base!AH306="","",IF(Base!AH306="V",1,0))</f>
        <v/>
      </c>
      <c r="AI306" s="9" t="str">
        <f>IF(Base!AI306="","",IF(Base!AI306="F",1,0))</f>
        <v/>
      </c>
      <c r="AJ306" s="9" t="str">
        <f>IF(Base!AJ306="","",IF(Base!AJ306="V",1,0))</f>
        <v/>
      </c>
      <c r="AK306" s="9" t="str">
        <f>IF(Base!AK306="","",IF(Base!AK306="F",1,0))</f>
        <v/>
      </c>
      <c r="AL306" s="10" t="str">
        <f>IF(Base!AL306="","",IF(Base!AL306="F",1,0))</f>
        <v/>
      </c>
      <c r="AM306" s="8" t="str">
        <f>IF(Base!AM306="","",IF(Base!AM306="F",1,0))</f>
        <v/>
      </c>
      <c r="AN306" s="9" t="str">
        <f>IF(Base!AN306="","",IF(Base!AN306="F",1,0))</f>
        <v/>
      </c>
      <c r="AO306" s="9" t="str">
        <f>IF(Base!AO306="","",IF(Base!AO306="V",1,0))</f>
        <v/>
      </c>
      <c r="AP306" s="9" t="str">
        <f>IF(Base!AP306="","",IF(Base!AP306="F",1,0))</f>
        <v/>
      </c>
      <c r="AQ306" s="9" t="str">
        <f>IF(Base!AQ306="","",IF(Base!AQ306="V",1,0))</f>
        <v/>
      </c>
      <c r="AR306" s="9" t="str">
        <f>IF(Base!AR306="","",IF(Base!AR306="V",1,0))</f>
        <v/>
      </c>
      <c r="AS306" s="9" t="str">
        <f>IF(Base!AS306="","",IF(Base!AS306="F",1,0))</f>
        <v/>
      </c>
      <c r="AT306" s="9" t="str">
        <f>IF(Base!AT306="","",IF(Base!AT306="V",1,0))</f>
        <v/>
      </c>
      <c r="AU306" s="9" t="str">
        <f>IF(Base!AU306="","",IF(Base!AU306="F",1,0))</f>
        <v/>
      </c>
      <c r="AV306" s="10" t="str">
        <f>IF(Base!AV306="","",IF(Base!AV306="F",1,0))</f>
        <v/>
      </c>
      <c r="AW306" s="1" t="str">
        <f>IF(Base!AW306="","",Base!AW306)</f>
        <v/>
      </c>
      <c r="AX306" s="10" t="str">
        <f>IF(Base!AX306="","",Base!AX306)</f>
        <v/>
      </c>
      <c r="AY306" s="9" t="str">
        <f>IF(Base!AY306="","",IF(Base!AY306="F",1,0))</f>
        <v/>
      </c>
      <c r="AZ306" s="9" t="str">
        <f>IF(Base!AZ306="","",IF(Base!AZ306="V",1,0))</f>
        <v/>
      </c>
      <c r="BA306" s="9" t="str">
        <f>IF(Base!BA306="","",IF(Base!BA306="F",1,0))</f>
        <v/>
      </c>
      <c r="BB306" s="9" t="str">
        <f>IF(Base!BB306="","",IF(Base!BB306="F",1,0))</f>
        <v/>
      </c>
      <c r="BC306" s="9" t="str">
        <f>IF(Base!BC306="","",IF(Base!BC306="F",1,0))</f>
        <v/>
      </c>
      <c r="BD306" s="9" t="str">
        <f>IF(Base!BD306="","",IF(Base!BD306="F",1,0))</f>
        <v/>
      </c>
      <c r="BE306" s="9" t="str">
        <f>IF(Base!BE306="","",IF(Base!BE306="F",1,0))</f>
        <v/>
      </c>
      <c r="BF306" s="9" t="str">
        <f>IF(Base!BF306="","",IF(Base!BF306="F",1,0))</f>
        <v/>
      </c>
      <c r="BG306" s="9" t="str">
        <f>IF(Base!BG306="","",IF(Base!BG306="F",1,0))</f>
        <v/>
      </c>
      <c r="BH306" s="10" t="str">
        <f>IF(Base!BH306="","",IF(Base!BH306="F",1,0))</f>
        <v/>
      </c>
      <c r="BI306" s="8" t="str">
        <f>IF(Base!BI306="","",IF(Base!BI306="F",1,0))</f>
        <v/>
      </c>
      <c r="BJ306" s="9" t="str">
        <f>IF(Base!BJ306="","",IF(Base!BJ306="V",1,0))</f>
        <v/>
      </c>
      <c r="BK306" s="9" t="str">
        <f>IF(Base!BK306="","",IF(Base!BK306="F",1,0))</f>
        <v/>
      </c>
      <c r="BL306" s="9" t="str">
        <f>IF(Base!BL306="","",IF(Base!BL306="F",1,0))</f>
        <v/>
      </c>
      <c r="BM306" s="9" t="str">
        <f>IF(Base!BM306="","",IF(Base!BM306="F",1,0))</f>
        <v/>
      </c>
      <c r="BN306" s="9" t="str">
        <f>IF(Base!BN306="","",IF(Base!BN306="F",1,0))</f>
        <v/>
      </c>
      <c r="BO306" s="9" t="str">
        <f>IF(Base!BO306="","",IF(Base!BO306="F",1,0))</f>
        <v/>
      </c>
      <c r="BP306" s="9" t="str">
        <f>IF(Base!BP306="","",IF(Base!BP306="F",1,0))</f>
        <v/>
      </c>
      <c r="BQ306" s="9" t="str">
        <f>IF(Base!BQ306="","",IF(Base!BQ306="F",1,0))</f>
        <v/>
      </c>
      <c r="BR306" s="10" t="str">
        <f>IF(Base!BR306="","",IF(Base!BR306="F",1,0))</f>
        <v/>
      </c>
    </row>
    <row r="307" spans="1:70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1" t="str">
        <f>IF(Base!E307="","",Base!E307)</f>
        <v/>
      </c>
      <c r="F307" s="1" t="str">
        <f>IF(Base!F307="","",Base!F307)</f>
        <v/>
      </c>
      <c r="G307" s="8" t="str">
        <f>IF(Base!G307="","",IF(Base!G307="V",1,0))</f>
        <v/>
      </c>
      <c r="H307" s="9" t="str">
        <f>IF(Base!H307="","",IF(Base!H307="F",1,0))</f>
        <v/>
      </c>
      <c r="I307" s="9" t="str">
        <f>IF(Base!I307="","",IF(Base!I307="V",1,0))</f>
        <v/>
      </c>
      <c r="J307" s="9" t="str">
        <f>IF(Base!J307="","",IF(Base!J307="V",1,0))</f>
        <v/>
      </c>
      <c r="K307" s="9" t="str">
        <f>IF(Base!K307="","",IF(Base!K307="F",1,0))</f>
        <v/>
      </c>
      <c r="L307" s="9" t="str">
        <f>IF(Base!L307="","",IF(Base!L307="V",1,0))</f>
        <v/>
      </c>
      <c r="M307" s="9" t="str">
        <f>IF(Base!M307="","",IF(Base!M307="V",1,0))</f>
        <v/>
      </c>
      <c r="N307" s="9" t="str">
        <f>IF(Base!N307="","",IF(Base!N307="V",1,0))</f>
        <v/>
      </c>
      <c r="O307" s="9" t="str">
        <f>IF(Base!O307="","",IF(Base!O307="V",1,0))</f>
        <v/>
      </c>
      <c r="P307" s="10" t="str">
        <f>IF(Base!P307="","",IF(Base!P307="V",1,0))</f>
        <v/>
      </c>
      <c r="Q307" s="8" t="str">
        <f>IF(Base!Q307="","",IF(Base!Q307="V",1,0))</f>
        <v/>
      </c>
      <c r="R307" s="9" t="str">
        <f>IF(Base!R307="","",IF(Base!R307="F",1,0))</f>
        <v/>
      </c>
      <c r="S307" s="9" t="str">
        <f>IF(Base!S307="","",IF(Base!S307="V",1,0))</f>
        <v/>
      </c>
      <c r="T307" s="9" t="str">
        <f>IF(Base!T307="","",IF(Base!T307="V",1,0))</f>
        <v/>
      </c>
      <c r="U307" s="9" t="str">
        <f>IF(Base!U307="","",IF(Base!U307="F",1,0))</f>
        <v/>
      </c>
      <c r="V307" s="9" t="str">
        <f>IF(Base!V307="","",IF(Base!V307="V",1,0))</f>
        <v/>
      </c>
      <c r="W307" s="9" t="str">
        <f>IF(Base!W307="","",IF(Base!W307="V",1,0))</f>
        <v/>
      </c>
      <c r="X307" s="9" t="str">
        <f>IF(Base!X307="","",IF(Base!X307="V",1,0))</f>
        <v/>
      </c>
      <c r="Y307" s="9" t="str">
        <f>IF(Base!Y307="","",IF(Base!Y307="V",1,0))</f>
        <v/>
      </c>
      <c r="Z307" s="10" t="str">
        <f>IF(Base!Z307="","",IF(Base!Z307="V",1,0))</f>
        <v/>
      </c>
      <c r="AA307" s="1" t="str">
        <f>IF(Base!AA307="","",Base!AA307)</f>
        <v/>
      </c>
      <c r="AB307" s="10" t="str">
        <f>IF(Base!AB307="","",Base!AB307)</f>
        <v/>
      </c>
      <c r="AC307" s="9" t="str">
        <f>IF(Base!AC307="","",IF(Base!AC307="F",1,0))</f>
        <v/>
      </c>
      <c r="AD307" s="9" t="str">
        <f>IF(Base!AD307="","",IF(Base!AD307="F",1,0))</f>
        <v/>
      </c>
      <c r="AE307" s="9" t="str">
        <f>IF(Base!AE307="","",IF(Base!AE307="V",1,0))</f>
        <v/>
      </c>
      <c r="AF307" s="9" t="str">
        <f>IF(Base!AF307="","",IF(Base!AF307="F",1,0))</f>
        <v/>
      </c>
      <c r="AG307" s="9" t="str">
        <f>IF(Base!AG307="","",IF(Base!AG307="V",1,0))</f>
        <v/>
      </c>
      <c r="AH307" s="9" t="str">
        <f>IF(Base!AH307="","",IF(Base!AH307="V",1,0))</f>
        <v/>
      </c>
      <c r="AI307" s="9" t="str">
        <f>IF(Base!AI307="","",IF(Base!AI307="F",1,0))</f>
        <v/>
      </c>
      <c r="AJ307" s="9" t="str">
        <f>IF(Base!AJ307="","",IF(Base!AJ307="V",1,0))</f>
        <v/>
      </c>
      <c r="AK307" s="9" t="str">
        <f>IF(Base!AK307="","",IF(Base!AK307="F",1,0))</f>
        <v/>
      </c>
      <c r="AL307" s="10" t="str">
        <f>IF(Base!AL307="","",IF(Base!AL307="F",1,0))</f>
        <v/>
      </c>
      <c r="AM307" s="8" t="str">
        <f>IF(Base!AM307="","",IF(Base!AM307="F",1,0))</f>
        <v/>
      </c>
      <c r="AN307" s="9" t="str">
        <f>IF(Base!AN307="","",IF(Base!AN307="F",1,0))</f>
        <v/>
      </c>
      <c r="AO307" s="9" t="str">
        <f>IF(Base!AO307="","",IF(Base!AO307="V",1,0))</f>
        <v/>
      </c>
      <c r="AP307" s="9" t="str">
        <f>IF(Base!AP307="","",IF(Base!AP307="F",1,0))</f>
        <v/>
      </c>
      <c r="AQ307" s="9" t="str">
        <f>IF(Base!AQ307="","",IF(Base!AQ307="V",1,0))</f>
        <v/>
      </c>
      <c r="AR307" s="9" t="str">
        <f>IF(Base!AR307="","",IF(Base!AR307="V",1,0))</f>
        <v/>
      </c>
      <c r="AS307" s="9" t="str">
        <f>IF(Base!AS307="","",IF(Base!AS307="F",1,0))</f>
        <v/>
      </c>
      <c r="AT307" s="9" t="str">
        <f>IF(Base!AT307="","",IF(Base!AT307="V",1,0))</f>
        <v/>
      </c>
      <c r="AU307" s="9" t="str">
        <f>IF(Base!AU307="","",IF(Base!AU307="F",1,0))</f>
        <v/>
      </c>
      <c r="AV307" s="10" t="str">
        <f>IF(Base!AV307="","",IF(Base!AV307="F",1,0))</f>
        <v/>
      </c>
      <c r="AW307" s="1" t="str">
        <f>IF(Base!AW307="","",Base!AW307)</f>
        <v/>
      </c>
      <c r="AX307" s="10" t="str">
        <f>IF(Base!AX307="","",Base!AX307)</f>
        <v/>
      </c>
      <c r="AY307" s="9" t="str">
        <f>IF(Base!AY307="","",IF(Base!AY307="F",1,0))</f>
        <v/>
      </c>
      <c r="AZ307" s="9" t="str">
        <f>IF(Base!AZ307="","",IF(Base!AZ307="V",1,0))</f>
        <v/>
      </c>
      <c r="BA307" s="9" t="str">
        <f>IF(Base!BA307="","",IF(Base!BA307="F",1,0))</f>
        <v/>
      </c>
      <c r="BB307" s="9" t="str">
        <f>IF(Base!BB307="","",IF(Base!BB307="F",1,0))</f>
        <v/>
      </c>
      <c r="BC307" s="9" t="str">
        <f>IF(Base!BC307="","",IF(Base!BC307="F",1,0))</f>
        <v/>
      </c>
      <c r="BD307" s="9" t="str">
        <f>IF(Base!BD307="","",IF(Base!BD307="F",1,0))</f>
        <v/>
      </c>
      <c r="BE307" s="9" t="str">
        <f>IF(Base!BE307="","",IF(Base!BE307="F",1,0))</f>
        <v/>
      </c>
      <c r="BF307" s="9" t="str">
        <f>IF(Base!BF307="","",IF(Base!BF307="F",1,0))</f>
        <v/>
      </c>
      <c r="BG307" s="9" t="str">
        <f>IF(Base!BG307="","",IF(Base!BG307="F",1,0))</f>
        <v/>
      </c>
      <c r="BH307" s="10" t="str">
        <f>IF(Base!BH307="","",IF(Base!BH307="F",1,0))</f>
        <v/>
      </c>
      <c r="BI307" s="8" t="str">
        <f>IF(Base!BI307="","",IF(Base!BI307="F",1,0))</f>
        <v/>
      </c>
      <c r="BJ307" s="9" t="str">
        <f>IF(Base!BJ307="","",IF(Base!BJ307="V",1,0))</f>
        <v/>
      </c>
      <c r="BK307" s="9" t="str">
        <f>IF(Base!BK307="","",IF(Base!BK307="F",1,0))</f>
        <v/>
      </c>
      <c r="BL307" s="9" t="str">
        <f>IF(Base!BL307="","",IF(Base!BL307="F",1,0))</f>
        <v/>
      </c>
      <c r="BM307" s="9" t="str">
        <f>IF(Base!BM307="","",IF(Base!BM307="F",1,0))</f>
        <v/>
      </c>
      <c r="BN307" s="9" t="str">
        <f>IF(Base!BN307="","",IF(Base!BN307="F",1,0))</f>
        <v/>
      </c>
      <c r="BO307" s="9" t="str">
        <f>IF(Base!BO307="","",IF(Base!BO307="F",1,0))</f>
        <v/>
      </c>
      <c r="BP307" s="9" t="str">
        <f>IF(Base!BP307="","",IF(Base!BP307="F",1,0))</f>
        <v/>
      </c>
      <c r="BQ307" s="9" t="str">
        <f>IF(Base!BQ307="","",IF(Base!BQ307="F",1,0))</f>
        <v/>
      </c>
      <c r="BR307" s="10" t="str">
        <f>IF(Base!BR307="","",IF(Base!BR307="F",1,0))</f>
        <v/>
      </c>
    </row>
    <row r="308" spans="1:70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1" t="str">
        <f>IF(Base!E308="","",Base!E308)</f>
        <v/>
      </c>
      <c r="F308" s="1" t="str">
        <f>IF(Base!F308="","",Base!F308)</f>
        <v/>
      </c>
      <c r="G308" s="8" t="str">
        <f>IF(Base!G308="","",IF(Base!G308="V",1,0))</f>
        <v/>
      </c>
      <c r="H308" s="9" t="str">
        <f>IF(Base!H308="","",IF(Base!H308="F",1,0))</f>
        <v/>
      </c>
      <c r="I308" s="9" t="str">
        <f>IF(Base!I308="","",IF(Base!I308="V",1,0))</f>
        <v/>
      </c>
      <c r="J308" s="9" t="str">
        <f>IF(Base!J308="","",IF(Base!J308="V",1,0))</f>
        <v/>
      </c>
      <c r="K308" s="9" t="str">
        <f>IF(Base!K308="","",IF(Base!K308="F",1,0))</f>
        <v/>
      </c>
      <c r="L308" s="9" t="str">
        <f>IF(Base!L308="","",IF(Base!L308="V",1,0))</f>
        <v/>
      </c>
      <c r="M308" s="9" t="str">
        <f>IF(Base!M308="","",IF(Base!M308="V",1,0))</f>
        <v/>
      </c>
      <c r="N308" s="9" t="str">
        <f>IF(Base!N308="","",IF(Base!N308="V",1,0))</f>
        <v/>
      </c>
      <c r="O308" s="9" t="str">
        <f>IF(Base!O308="","",IF(Base!O308="V",1,0))</f>
        <v/>
      </c>
      <c r="P308" s="10" t="str">
        <f>IF(Base!P308="","",IF(Base!P308="V",1,0))</f>
        <v/>
      </c>
      <c r="Q308" s="8" t="str">
        <f>IF(Base!Q308="","",IF(Base!Q308="V",1,0))</f>
        <v/>
      </c>
      <c r="R308" s="9" t="str">
        <f>IF(Base!R308="","",IF(Base!R308="F",1,0))</f>
        <v/>
      </c>
      <c r="S308" s="9" t="str">
        <f>IF(Base!S308="","",IF(Base!S308="V",1,0))</f>
        <v/>
      </c>
      <c r="T308" s="9" t="str">
        <f>IF(Base!T308="","",IF(Base!T308="V",1,0))</f>
        <v/>
      </c>
      <c r="U308" s="9" t="str">
        <f>IF(Base!U308="","",IF(Base!U308="F",1,0))</f>
        <v/>
      </c>
      <c r="V308" s="9" t="str">
        <f>IF(Base!V308="","",IF(Base!V308="V",1,0))</f>
        <v/>
      </c>
      <c r="W308" s="9" t="str">
        <f>IF(Base!W308="","",IF(Base!W308="V",1,0))</f>
        <v/>
      </c>
      <c r="X308" s="9" t="str">
        <f>IF(Base!X308="","",IF(Base!X308="V",1,0))</f>
        <v/>
      </c>
      <c r="Y308" s="9" t="str">
        <f>IF(Base!Y308="","",IF(Base!Y308="V",1,0))</f>
        <v/>
      </c>
      <c r="Z308" s="10" t="str">
        <f>IF(Base!Z308="","",IF(Base!Z308="V",1,0))</f>
        <v/>
      </c>
      <c r="AA308" s="1" t="str">
        <f>IF(Base!AA308="","",Base!AA308)</f>
        <v/>
      </c>
      <c r="AB308" s="10" t="str">
        <f>IF(Base!AB308="","",Base!AB308)</f>
        <v/>
      </c>
      <c r="AC308" s="9" t="str">
        <f>IF(Base!AC308="","",IF(Base!AC308="F",1,0))</f>
        <v/>
      </c>
      <c r="AD308" s="9" t="str">
        <f>IF(Base!AD308="","",IF(Base!AD308="F",1,0))</f>
        <v/>
      </c>
      <c r="AE308" s="9" t="str">
        <f>IF(Base!AE308="","",IF(Base!AE308="V",1,0))</f>
        <v/>
      </c>
      <c r="AF308" s="9" t="str">
        <f>IF(Base!AF308="","",IF(Base!AF308="F",1,0))</f>
        <v/>
      </c>
      <c r="AG308" s="9" t="str">
        <f>IF(Base!AG308="","",IF(Base!AG308="V",1,0))</f>
        <v/>
      </c>
      <c r="AH308" s="9" t="str">
        <f>IF(Base!AH308="","",IF(Base!AH308="V",1,0))</f>
        <v/>
      </c>
      <c r="AI308" s="9" t="str">
        <f>IF(Base!AI308="","",IF(Base!AI308="F",1,0))</f>
        <v/>
      </c>
      <c r="AJ308" s="9" t="str">
        <f>IF(Base!AJ308="","",IF(Base!AJ308="V",1,0))</f>
        <v/>
      </c>
      <c r="AK308" s="9" t="str">
        <f>IF(Base!AK308="","",IF(Base!AK308="F",1,0))</f>
        <v/>
      </c>
      <c r="AL308" s="10" t="str">
        <f>IF(Base!AL308="","",IF(Base!AL308="F",1,0))</f>
        <v/>
      </c>
      <c r="AM308" s="8" t="str">
        <f>IF(Base!AM308="","",IF(Base!AM308="F",1,0))</f>
        <v/>
      </c>
      <c r="AN308" s="9" t="str">
        <f>IF(Base!AN308="","",IF(Base!AN308="F",1,0))</f>
        <v/>
      </c>
      <c r="AO308" s="9" t="str">
        <f>IF(Base!AO308="","",IF(Base!AO308="V",1,0))</f>
        <v/>
      </c>
      <c r="AP308" s="9" t="str">
        <f>IF(Base!AP308="","",IF(Base!AP308="F",1,0))</f>
        <v/>
      </c>
      <c r="AQ308" s="9" t="str">
        <f>IF(Base!AQ308="","",IF(Base!AQ308="V",1,0))</f>
        <v/>
      </c>
      <c r="AR308" s="9" t="str">
        <f>IF(Base!AR308="","",IF(Base!AR308="V",1,0))</f>
        <v/>
      </c>
      <c r="AS308" s="9" t="str">
        <f>IF(Base!AS308="","",IF(Base!AS308="F",1,0))</f>
        <v/>
      </c>
      <c r="AT308" s="9" t="str">
        <f>IF(Base!AT308="","",IF(Base!AT308="V",1,0))</f>
        <v/>
      </c>
      <c r="AU308" s="9" t="str">
        <f>IF(Base!AU308="","",IF(Base!AU308="F",1,0))</f>
        <v/>
      </c>
      <c r="AV308" s="10" t="str">
        <f>IF(Base!AV308="","",IF(Base!AV308="F",1,0))</f>
        <v/>
      </c>
      <c r="AW308" s="1" t="str">
        <f>IF(Base!AW308="","",Base!AW308)</f>
        <v/>
      </c>
      <c r="AX308" s="10" t="str">
        <f>IF(Base!AX308="","",Base!AX308)</f>
        <v/>
      </c>
      <c r="AY308" s="9" t="str">
        <f>IF(Base!AY308="","",IF(Base!AY308="F",1,0))</f>
        <v/>
      </c>
      <c r="AZ308" s="9" t="str">
        <f>IF(Base!AZ308="","",IF(Base!AZ308="V",1,0))</f>
        <v/>
      </c>
      <c r="BA308" s="9" t="str">
        <f>IF(Base!BA308="","",IF(Base!BA308="F",1,0))</f>
        <v/>
      </c>
      <c r="BB308" s="9" t="str">
        <f>IF(Base!BB308="","",IF(Base!BB308="F",1,0))</f>
        <v/>
      </c>
      <c r="BC308" s="9" t="str">
        <f>IF(Base!BC308="","",IF(Base!BC308="F",1,0))</f>
        <v/>
      </c>
      <c r="BD308" s="9" t="str">
        <f>IF(Base!BD308="","",IF(Base!BD308="F",1,0))</f>
        <v/>
      </c>
      <c r="BE308" s="9" t="str">
        <f>IF(Base!BE308="","",IF(Base!BE308="F",1,0))</f>
        <v/>
      </c>
      <c r="BF308" s="9" t="str">
        <f>IF(Base!BF308="","",IF(Base!BF308="F",1,0))</f>
        <v/>
      </c>
      <c r="BG308" s="9" t="str">
        <f>IF(Base!BG308="","",IF(Base!BG308="F",1,0))</f>
        <v/>
      </c>
      <c r="BH308" s="10" t="str">
        <f>IF(Base!BH308="","",IF(Base!BH308="F",1,0))</f>
        <v/>
      </c>
      <c r="BI308" s="8" t="str">
        <f>IF(Base!BI308="","",IF(Base!BI308="F",1,0))</f>
        <v/>
      </c>
      <c r="BJ308" s="9" t="str">
        <f>IF(Base!BJ308="","",IF(Base!BJ308="V",1,0))</f>
        <v/>
      </c>
      <c r="BK308" s="9" t="str">
        <f>IF(Base!BK308="","",IF(Base!BK308="F",1,0))</f>
        <v/>
      </c>
      <c r="BL308" s="9" t="str">
        <f>IF(Base!BL308="","",IF(Base!BL308="F",1,0))</f>
        <v/>
      </c>
      <c r="BM308" s="9" t="str">
        <f>IF(Base!BM308="","",IF(Base!BM308="F",1,0))</f>
        <v/>
      </c>
      <c r="BN308" s="9" t="str">
        <f>IF(Base!BN308="","",IF(Base!BN308="F",1,0))</f>
        <v/>
      </c>
      <c r="BO308" s="9" t="str">
        <f>IF(Base!BO308="","",IF(Base!BO308="F",1,0))</f>
        <v/>
      </c>
      <c r="BP308" s="9" t="str">
        <f>IF(Base!BP308="","",IF(Base!BP308="F",1,0))</f>
        <v/>
      </c>
      <c r="BQ308" s="9" t="str">
        <f>IF(Base!BQ308="","",IF(Base!BQ308="F",1,0))</f>
        <v/>
      </c>
      <c r="BR308" s="10" t="str">
        <f>IF(Base!BR308="","",IF(Base!BR308="F",1,0))</f>
        <v/>
      </c>
    </row>
    <row r="309" spans="1:70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1" t="str">
        <f>IF(Base!E309="","",Base!E309)</f>
        <v/>
      </c>
      <c r="F309" s="1" t="str">
        <f>IF(Base!F309="","",Base!F309)</f>
        <v/>
      </c>
      <c r="G309" s="8" t="str">
        <f>IF(Base!G309="","",IF(Base!G309="V",1,0))</f>
        <v/>
      </c>
      <c r="H309" s="9" t="str">
        <f>IF(Base!H309="","",IF(Base!H309="F",1,0))</f>
        <v/>
      </c>
      <c r="I309" s="9" t="str">
        <f>IF(Base!I309="","",IF(Base!I309="V",1,0))</f>
        <v/>
      </c>
      <c r="J309" s="9" t="str">
        <f>IF(Base!J309="","",IF(Base!J309="V",1,0))</f>
        <v/>
      </c>
      <c r="K309" s="9" t="str">
        <f>IF(Base!K309="","",IF(Base!K309="F",1,0))</f>
        <v/>
      </c>
      <c r="L309" s="9" t="str">
        <f>IF(Base!L309="","",IF(Base!L309="V",1,0))</f>
        <v/>
      </c>
      <c r="M309" s="9" t="str">
        <f>IF(Base!M309="","",IF(Base!M309="V",1,0))</f>
        <v/>
      </c>
      <c r="N309" s="9" t="str">
        <f>IF(Base!N309="","",IF(Base!N309="V",1,0))</f>
        <v/>
      </c>
      <c r="O309" s="9" t="str">
        <f>IF(Base!O309="","",IF(Base!O309="V",1,0))</f>
        <v/>
      </c>
      <c r="P309" s="10" t="str">
        <f>IF(Base!P309="","",IF(Base!P309="V",1,0))</f>
        <v/>
      </c>
      <c r="Q309" s="8" t="str">
        <f>IF(Base!Q309="","",IF(Base!Q309="V",1,0))</f>
        <v/>
      </c>
      <c r="R309" s="9" t="str">
        <f>IF(Base!R309="","",IF(Base!R309="F",1,0))</f>
        <v/>
      </c>
      <c r="S309" s="9" t="str">
        <f>IF(Base!S309="","",IF(Base!S309="V",1,0))</f>
        <v/>
      </c>
      <c r="T309" s="9" t="str">
        <f>IF(Base!T309="","",IF(Base!T309="V",1,0))</f>
        <v/>
      </c>
      <c r="U309" s="9" t="str">
        <f>IF(Base!U309="","",IF(Base!U309="F",1,0))</f>
        <v/>
      </c>
      <c r="V309" s="9" t="str">
        <f>IF(Base!V309="","",IF(Base!V309="V",1,0))</f>
        <v/>
      </c>
      <c r="W309" s="9" t="str">
        <f>IF(Base!W309="","",IF(Base!W309="V",1,0))</f>
        <v/>
      </c>
      <c r="X309" s="9" t="str">
        <f>IF(Base!X309="","",IF(Base!X309="V",1,0))</f>
        <v/>
      </c>
      <c r="Y309" s="9" t="str">
        <f>IF(Base!Y309="","",IF(Base!Y309="V",1,0))</f>
        <v/>
      </c>
      <c r="Z309" s="10" t="str">
        <f>IF(Base!Z309="","",IF(Base!Z309="V",1,0))</f>
        <v/>
      </c>
      <c r="AA309" s="1" t="str">
        <f>IF(Base!AA309="","",Base!AA309)</f>
        <v/>
      </c>
      <c r="AB309" s="10" t="str">
        <f>IF(Base!AB309="","",Base!AB309)</f>
        <v/>
      </c>
      <c r="AC309" s="9" t="str">
        <f>IF(Base!AC309="","",IF(Base!AC309="F",1,0))</f>
        <v/>
      </c>
      <c r="AD309" s="9" t="str">
        <f>IF(Base!AD309="","",IF(Base!AD309="F",1,0))</f>
        <v/>
      </c>
      <c r="AE309" s="9" t="str">
        <f>IF(Base!AE309="","",IF(Base!AE309="V",1,0))</f>
        <v/>
      </c>
      <c r="AF309" s="9" t="str">
        <f>IF(Base!AF309="","",IF(Base!AF309="F",1,0))</f>
        <v/>
      </c>
      <c r="AG309" s="9" t="str">
        <f>IF(Base!AG309="","",IF(Base!AG309="V",1,0))</f>
        <v/>
      </c>
      <c r="AH309" s="9" t="str">
        <f>IF(Base!AH309="","",IF(Base!AH309="V",1,0))</f>
        <v/>
      </c>
      <c r="AI309" s="9" t="str">
        <f>IF(Base!AI309="","",IF(Base!AI309="F",1,0))</f>
        <v/>
      </c>
      <c r="AJ309" s="9" t="str">
        <f>IF(Base!AJ309="","",IF(Base!AJ309="V",1,0))</f>
        <v/>
      </c>
      <c r="AK309" s="9" t="str">
        <f>IF(Base!AK309="","",IF(Base!AK309="F",1,0))</f>
        <v/>
      </c>
      <c r="AL309" s="10" t="str">
        <f>IF(Base!AL309="","",IF(Base!AL309="F",1,0))</f>
        <v/>
      </c>
      <c r="AM309" s="8" t="str">
        <f>IF(Base!AM309="","",IF(Base!AM309="F",1,0))</f>
        <v/>
      </c>
      <c r="AN309" s="9" t="str">
        <f>IF(Base!AN309="","",IF(Base!AN309="F",1,0))</f>
        <v/>
      </c>
      <c r="AO309" s="9" t="str">
        <f>IF(Base!AO309="","",IF(Base!AO309="V",1,0))</f>
        <v/>
      </c>
      <c r="AP309" s="9" t="str">
        <f>IF(Base!AP309="","",IF(Base!AP309="F",1,0))</f>
        <v/>
      </c>
      <c r="AQ309" s="9" t="str">
        <f>IF(Base!AQ309="","",IF(Base!AQ309="V",1,0))</f>
        <v/>
      </c>
      <c r="AR309" s="9" t="str">
        <f>IF(Base!AR309="","",IF(Base!AR309="V",1,0))</f>
        <v/>
      </c>
      <c r="AS309" s="9" t="str">
        <f>IF(Base!AS309="","",IF(Base!AS309="F",1,0))</f>
        <v/>
      </c>
      <c r="AT309" s="9" t="str">
        <f>IF(Base!AT309="","",IF(Base!AT309="V",1,0))</f>
        <v/>
      </c>
      <c r="AU309" s="9" t="str">
        <f>IF(Base!AU309="","",IF(Base!AU309="F",1,0))</f>
        <v/>
      </c>
      <c r="AV309" s="10" t="str">
        <f>IF(Base!AV309="","",IF(Base!AV309="F",1,0))</f>
        <v/>
      </c>
      <c r="AW309" s="1" t="str">
        <f>IF(Base!AW309="","",Base!AW309)</f>
        <v/>
      </c>
      <c r="AX309" s="10" t="str">
        <f>IF(Base!AX309="","",Base!AX309)</f>
        <v/>
      </c>
      <c r="AY309" s="9" t="str">
        <f>IF(Base!AY309="","",IF(Base!AY309="F",1,0))</f>
        <v/>
      </c>
      <c r="AZ309" s="9" t="str">
        <f>IF(Base!AZ309="","",IF(Base!AZ309="V",1,0))</f>
        <v/>
      </c>
      <c r="BA309" s="9" t="str">
        <f>IF(Base!BA309="","",IF(Base!BA309="F",1,0))</f>
        <v/>
      </c>
      <c r="BB309" s="9" t="str">
        <f>IF(Base!BB309="","",IF(Base!BB309="F",1,0))</f>
        <v/>
      </c>
      <c r="BC309" s="9" t="str">
        <f>IF(Base!BC309="","",IF(Base!BC309="F",1,0))</f>
        <v/>
      </c>
      <c r="BD309" s="9" t="str">
        <f>IF(Base!BD309="","",IF(Base!BD309="F",1,0))</f>
        <v/>
      </c>
      <c r="BE309" s="9" t="str">
        <f>IF(Base!BE309="","",IF(Base!BE309="F",1,0))</f>
        <v/>
      </c>
      <c r="BF309" s="9" t="str">
        <f>IF(Base!BF309="","",IF(Base!BF309="F",1,0))</f>
        <v/>
      </c>
      <c r="BG309" s="9" t="str">
        <f>IF(Base!BG309="","",IF(Base!BG309="F",1,0))</f>
        <v/>
      </c>
      <c r="BH309" s="10" t="str">
        <f>IF(Base!BH309="","",IF(Base!BH309="F",1,0))</f>
        <v/>
      </c>
      <c r="BI309" s="8" t="str">
        <f>IF(Base!BI309="","",IF(Base!BI309="F",1,0))</f>
        <v/>
      </c>
      <c r="BJ309" s="9" t="str">
        <f>IF(Base!BJ309="","",IF(Base!BJ309="V",1,0))</f>
        <v/>
      </c>
      <c r="BK309" s="9" t="str">
        <f>IF(Base!BK309="","",IF(Base!BK309="F",1,0))</f>
        <v/>
      </c>
      <c r="BL309" s="9" t="str">
        <f>IF(Base!BL309="","",IF(Base!BL309="F",1,0))</f>
        <v/>
      </c>
      <c r="BM309" s="9" t="str">
        <f>IF(Base!BM309="","",IF(Base!BM309="F",1,0))</f>
        <v/>
      </c>
      <c r="BN309" s="9" t="str">
        <f>IF(Base!BN309="","",IF(Base!BN309="F",1,0))</f>
        <v/>
      </c>
      <c r="BO309" s="9" t="str">
        <f>IF(Base!BO309="","",IF(Base!BO309="F",1,0))</f>
        <v/>
      </c>
      <c r="BP309" s="9" t="str">
        <f>IF(Base!BP309="","",IF(Base!BP309="F",1,0))</f>
        <v/>
      </c>
      <c r="BQ309" s="9" t="str">
        <f>IF(Base!BQ309="","",IF(Base!BQ309="F",1,0))</f>
        <v/>
      </c>
      <c r="BR309" s="10" t="str">
        <f>IF(Base!BR309="","",IF(Base!BR309="F",1,0))</f>
        <v/>
      </c>
    </row>
    <row r="310" spans="1:70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1" t="str">
        <f>IF(Base!E310="","",Base!E310)</f>
        <v/>
      </c>
      <c r="F310" s="1" t="str">
        <f>IF(Base!F310="","",Base!F310)</f>
        <v/>
      </c>
      <c r="G310" s="8" t="str">
        <f>IF(Base!G310="","",IF(Base!G310="V",1,0))</f>
        <v/>
      </c>
      <c r="H310" s="9" t="str">
        <f>IF(Base!H310="","",IF(Base!H310="F",1,0))</f>
        <v/>
      </c>
      <c r="I310" s="9" t="str">
        <f>IF(Base!I310="","",IF(Base!I310="V",1,0))</f>
        <v/>
      </c>
      <c r="J310" s="9" t="str">
        <f>IF(Base!J310="","",IF(Base!J310="V",1,0))</f>
        <v/>
      </c>
      <c r="K310" s="9" t="str">
        <f>IF(Base!K310="","",IF(Base!K310="F",1,0))</f>
        <v/>
      </c>
      <c r="L310" s="9" t="str">
        <f>IF(Base!L310="","",IF(Base!L310="V",1,0))</f>
        <v/>
      </c>
      <c r="M310" s="9" t="str">
        <f>IF(Base!M310="","",IF(Base!M310="V",1,0))</f>
        <v/>
      </c>
      <c r="N310" s="9" t="str">
        <f>IF(Base!N310="","",IF(Base!N310="V",1,0))</f>
        <v/>
      </c>
      <c r="O310" s="9" t="str">
        <f>IF(Base!O310="","",IF(Base!O310="V",1,0))</f>
        <v/>
      </c>
      <c r="P310" s="10" t="str">
        <f>IF(Base!P310="","",IF(Base!P310="V",1,0))</f>
        <v/>
      </c>
      <c r="Q310" s="8" t="str">
        <f>IF(Base!Q310="","",IF(Base!Q310="V",1,0))</f>
        <v/>
      </c>
      <c r="R310" s="9" t="str">
        <f>IF(Base!R310="","",IF(Base!R310="F",1,0))</f>
        <v/>
      </c>
      <c r="S310" s="9" t="str">
        <f>IF(Base!S310="","",IF(Base!S310="V",1,0))</f>
        <v/>
      </c>
      <c r="T310" s="9" t="str">
        <f>IF(Base!T310="","",IF(Base!T310="V",1,0))</f>
        <v/>
      </c>
      <c r="U310" s="9" t="str">
        <f>IF(Base!U310="","",IF(Base!U310="F",1,0))</f>
        <v/>
      </c>
      <c r="V310" s="9" t="str">
        <f>IF(Base!V310="","",IF(Base!V310="V",1,0))</f>
        <v/>
      </c>
      <c r="W310" s="9" t="str">
        <f>IF(Base!W310="","",IF(Base!W310="V",1,0))</f>
        <v/>
      </c>
      <c r="X310" s="9" t="str">
        <f>IF(Base!X310="","",IF(Base!X310="V",1,0))</f>
        <v/>
      </c>
      <c r="Y310" s="9" t="str">
        <f>IF(Base!Y310="","",IF(Base!Y310="V",1,0))</f>
        <v/>
      </c>
      <c r="Z310" s="10" t="str">
        <f>IF(Base!Z310="","",IF(Base!Z310="V",1,0))</f>
        <v/>
      </c>
      <c r="AA310" s="1" t="str">
        <f>IF(Base!AA310="","",Base!AA310)</f>
        <v/>
      </c>
      <c r="AB310" s="10" t="str">
        <f>IF(Base!AB310="","",Base!AB310)</f>
        <v/>
      </c>
      <c r="AC310" s="9" t="str">
        <f>IF(Base!AC310="","",IF(Base!AC310="F",1,0))</f>
        <v/>
      </c>
      <c r="AD310" s="9" t="str">
        <f>IF(Base!AD310="","",IF(Base!AD310="F",1,0))</f>
        <v/>
      </c>
      <c r="AE310" s="9" t="str">
        <f>IF(Base!AE310="","",IF(Base!AE310="V",1,0))</f>
        <v/>
      </c>
      <c r="AF310" s="9" t="str">
        <f>IF(Base!AF310="","",IF(Base!AF310="F",1,0))</f>
        <v/>
      </c>
      <c r="AG310" s="9" t="str">
        <f>IF(Base!AG310="","",IF(Base!AG310="V",1,0))</f>
        <v/>
      </c>
      <c r="AH310" s="9" t="str">
        <f>IF(Base!AH310="","",IF(Base!AH310="V",1,0))</f>
        <v/>
      </c>
      <c r="AI310" s="9" t="str">
        <f>IF(Base!AI310="","",IF(Base!AI310="F",1,0))</f>
        <v/>
      </c>
      <c r="AJ310" s="9" t="str">
        <f>IF(Base!AJ310="","",IF(Base!AJ310="V",1,0))</f>
        <v/>
      </c>
      <c r="AK310" s="9" t="str">
        <f>IF(Base!AK310="","",IF(Base!AK310="F",1,0))</f>
        <v/>
      </c>
      <c r="AL310" s="10" t="str">
        <f>IF(Base!AL310="","",IF(Base!AL310="F",1,0))</f>
        <v/>
      </c>
      <c r="AM310" s="8" t="str">
        <f>IF(Base!AM310="","",IF(Base!AM310="F",1,0))</f>
        <v/>
      </c>
      <c r="AN310" s="9" t="str">
        <f>IF(Base!AN310="","",IF(Base!AN310="F",1,0))</f>
        <v/>
      </c>
      <c r="AO310" s="9" t="str">
        <f>IF(Base!AO310="","",IF(Base!AO310="V",1,0))</f>
        <v/>
      </c>
      <c r="AP310" s="9" t="str">
        <f>IF(Base!AP310="","",IF(Base!AP310="F",1,0))</f>
        <v/>
      </c>
      <c r="AQ310" s="9" t="str">
        <f>IF(Base!AQ310="","",IF(Base!AQ310="V",1,0))</f>
        <v/>
      </c>
      <c r="AR310" s="9" t="str">
        <f>IF(Base!AR310="","",IF(Base!AR310="V",1,0))</f>
        <v/>
      </c>
      <c r="AS310" s="9" t="str">
        <f>IF(Base!AS310="","",IF(Base!AS310="F",1,0))</f>
        <v/>
      </c>
      <c r="AT310" s="9" t="str">
        <f>IF(Base!AT310="","",IF(Base!AT310="V",1,0))</f>
        <v/>
      </c>
      <c r="AU310" s="9" t="str">
        <f>IF(Base!AU310="","",IF(Base!AU310="F",1,0))</f>
        <v/>
      </c>
      <c r="AV310" s="10" t="str">
        <f>IF(Base!AV310="","",IF(Base!AV310="F",1,0))</f>
        <v/>
      </c>
      <c r="AW310" s="1" t="str">
        <f>IF(Base!AW310="","",Base!AW310)</f>
        <v/>
      </c>
      <c r="AX310" s="10" t="str">
        <f>IF(Base!AX310="","",Base!AX310)</f>
        <v/>
      </c>
      <c r="AY310" s="9" t="str">
        <f>IF(Base!AY310="","",IF(Base!AY310="F",1,0))</f>
        <v/>
      </c>
      <c r="AZ310" s="9" t="str">
        <f>IF(Base!AZ310="","",IF(Base!AZ310="V",1,0))</f>
        <v/>
      </c>
      <c r="BA310" s="9" t="str">
        <f>IF(Base!BA310="","",IF(Base!BA310="F",1,0))</f>
        <v/>
      </c>
      <c r="BB310" s="9" t="str">
        <f>IF(Base!BB310="","",IF(Base!BB310="F",1,0))</f>
        <v/>
      </c>
      <c r="BC310" s="9" t="str">
        <f>IF(Base!BC310="","",IF(Base!BC310="F",1,0))</f>
        <v/>
      </c>
      <c r="BD310" s="9" t="str">
        <f>IF(Base!BD310="","",IF(Base!BD310="F",1,0))</f>
        <v/>
      </c>
      <c r="BE310" s="9" t="str">
        <f>IF(Base!BE310="","",IF(Base!BE310="F",1,0))</f>
        <v/>
      </c>
      <c r="BF310" s="9" t="str">
        <f>IF(Base!BF310="","",IF(Base!BF310="F",1,0))</f>
        <v/>
      </c>
      <c r="BG310" s="9" t="str">
        <f>IF(Base!BG310="","",IF(Base!BG310="F",1,0))</f>
        <v/>
      </c>
      <c r="BH310" s="10" t="str">
        <f>IF(Base!BH310="","",IF(Base!BH310="F",1,0))</f>
        <v/>
      </c>
      <c r="BI310" s="8" t="str">
        <f>IF(Base!BI310="","",IF(Base!BI310="F",1,0))</f>
        <v/>
      </c>
      <c r="BJ310" s="9" t="str">
        <f>IF(Base!BJ310="","",IF(Base!BJ310="V",1,0))</f>
        <v/>
      </c>
      <c r="BK310" s="9" t="str">
        <f>IF(Base!BK310="","",IF(Base!BK310="F",1,0))</f>
        <v/>
      </c>
      <c r="BL310" s="9" t="str">
        <f>IF(Base!BL310="","",IF(Base!BL310="F",1,0))</f>
        <v/>
      </c>
      <c r="BM310" s="9" t="str">
        <f>IF(Base!BM310="","",IF(Base!BM310="F",1,0))</f>
        <v/>
      </c>
      <c r="BN310" s="9" t="str">
        <f>IF(Base!BN310="","",IF(Base!BN310="F",1,0))</f>
        <v/>
      </c>
      <c r="BO310" s="9" t="str">
        <f>IF(Base!BO310="","",IF(Base!BO310="F",1,0))</f>
        <v/>
      </c>
      <c r="BP310" s="9" t="str">
        <f>IF(Base!BP310="","",IF(Base!BP310="F",1,0))</f>
        <v/>
      </c>
      <c r="BQ310" s="9" t="str">
        <f>IF(Base!BQ310="","",IF(Base!BQ310="F",1,0))</f>
        <v/>
      </c>
      <c r="BR310" s="10" t="str">
        <f>IF(Base!BR310="","",IF(Base!BR310="F",1,0))</f>
        <v/>
      </c>
    </row>
    <row r="311" spans="1:70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1" t="str">
        <f>IF(Base!E311="","",Base!E311)</f>
        <v/>
      </c>
      <c r="F311" s="1" t="str">
        <f>IF(Base!F311="","",Base!F311)</f>
        <v/>
      </c>
      <c r="G311" s="8" t="str">
        <f>IF(Base!G311="","",IF(Base!G311="V",1,0))</f>
        <v/>
      </c>
      <c r="H311" s="9" t="str">
        <f>IF(Base!H311="","",IF(Base!H311="F",1,0))</f>
        <v/>
      </c>
      <c r="I311" s="9" t="str">
        <f>IF(Base!I311="","",IF(Base!I311="V",1,0))</f>
        <v/>
      </c>
      <c r="J311" s="9" t="str">
        <f>IF(Base!J311="","",IF(Base!J311="V",1,0))</f>
        <v/>
      </c>
      <c r="K311" s="9" t="str">
        <f>IF(Base!K311="","",IF(Base!K311="F",1,0))</f>
        <v/>
      </c>
      <c r="L311" s="9" t="str">
        <f>IF(Base!L311="","",IF(Base!L311="V",1,0))</f>
        <v/>
      </c>
      <c r="M311" s="9" t="str">
        <f>IF(Base!M311="","",IF(Base!M311="V",1,0))</f>
        <v/>
      </c>
      <c r="N311" s="9" t="str">
        <f>IF(Base!N311="","",IF(Base!N311="V",1,0))</f>
        <v/>
      </c>
      <c r="O311" s="9" t="str">
        <f>IF(Base!O311="","",IF(Base!O311="V",1,0))</f>
        <v/>
      </c>
      <c r="P311" s="10" t="str">
        <f>IF(Base!P311="","",IF(Base!P311="V",1,0))</f>
        <v/>
      </c>
      <c r="Q311" s="8" t="str">
        <f>IF(Base!Q311="","",IF(Base!Q311="V",1,0))</f>
        <v/>
      </c>
      <c r="R311" s="9" t="str">
        <f>IF(Base!R311="","",IF(Base!R311="F",1,0))</f>
        <v/>
      </c>
      <c r="S311" s="9" t="str">
        <f>IF(Base!S311="","",IF(Base!S311="V",1,0))</f>
        <v/>
      </c>
      <c r="T311" s="9" t="str">
        <f>IF(Base!T311="","",IF(Base!T311="V",1,0))</f>
        <v/>
      </c>
      <c r="U311" s="9" t="str">
        <f>IF(Base!U311="","",IF(Base!U311="F",1,0))</f>
        <v/>
      </c>
      <c r="V311" s="9" t="str">
        <f>IF(Base!V311="","",IF(Base!V311="V",1,0))</f>
        <v/>
      </c>
      <c r="W311" s="9" t="str">
        <f>IF(Base!W311="","",IF(Base!W311="V",1,0))</f>
        <v/>
      </c>
      <c r="X311" s="9" t="str">
        <f>IF(Base!X311="","",IF(Base!X311="V",1,0))</f>
        <v/>
      </c>
      <c r="Y311" s="9" t="str">
        <f>IF(Base!Y311="","",IF(Base!Y311="V",1,0))</f>
        <v/>
      </c>
      <c r="Z311" s="10" t="str">
        <f>IF(Base!Z311="","",IF(Base!Z311="V",1,0))</f>
        <v/>
      </c>
      <c r="AA311" s="1" t="str">
        <f>IF(Base!AA311="","",Base!AA311)</f>
        <v/>
      </c>
      <c r="AB311" s="10" t="str">
        <f>IF(Base!AB311="","",Base!AB311)</f>
        <v/>
      </c>
      <c r="AC311" s="9" t="str">
        <f>IF(Base!AC311="","",IF(Base!AC311="F",1,0))</f>
        <v/>
      </c>
      <c r="AD311" s="9" t="str">
        <f>IF(Base!AD311="","",IF(Base!AD311="F",1,0))</f>
        <v/>
      </c>
      <c r="AE311" s="9" t="str">
        <f>IF(Base!AE311="","",IF(Base!AE311="V",1,0))</f>
        <v/>
      </c>
      <c r="AF311" s="9" t="str">
        <f>IF(Base!AF311="","",IF(Base!AF311="F",1,0))</f>
        <v/>
      </c>
      <c r="AG311" s="9" t="str">
        <f>IF(Base!AG311="","",IF(Base!AG311="V",1,0))</f>
        <v/>
      </c>
      <c r="AH311" s="9" t="str">
        <f>IF(Base!AH311="","",IF(Base!AH311="V",1,0))</f>
        <v/>
      </c>
      <c r="AI311" s="9" t="str">
        <f>IF(Base!AI311="","",IF(Base!AI311="F",1,0))</f>
        <v/>
      </c>
      <c r="AJ311" s="9" t="str">
        <f>IF(Base!AJ311="","",IF(Base!AJ311="V",1,0))</f>
        <v/>
      </c>
      <c r="AK311" s="9" t="str">
        <f>IF(Base!AK311="","",IF(Base!AK311="F",1,0))</f>
        <v/>
      </c>
      <c r="AL311" s="10" t="str">
        <f>IF(Base!AL311="","",IF(Base!AL311="F",1,0))</f>
        <v/>
      </c>
      <c r="AM311" s="8" t="str">
        <f>IF(Base!AM311="","",IF(Base!AM311="F",1,0))</f>
        <v/>
      </c>
      <c r="AN311" s="9" t="str">
        <f>IF(Base!AN311="","",IF(Base!AN311="F",1,0))</f>
        <v/>
      </c>
      <c r="AO311" s="9" t="str">
        <f>IF(Base!AO311="","",IF(Base!AO311="V",1,0))</f>
        <v/>
      </c>
      <c r="AP311" s="9" t="str">
        <f>IF(Base!AP311="","",IF(Base!AP311="F",1,0))</f>
        <v/>
      </c>
      <c r="AQ311" s="9" t="str">
        <f>IF(Base!AQ311="","",IF(Base!AQ311="V",1,0))</f>
        <v/>
      </c>
      <c r="AR311" s="9" t="str">
        <f>IF(Base!AR311="","",IF(Base!AR311="V",1,0))</f>
        <v/>
      </c>
      <c r="AS311" s="9" t="str">
        <f>IF(Base!AS311="","",IF(Base!AS311="F",1,0))</f>
        <v/>
      </c>
      <c r="AT311" s="9" t="str">
        <f>IF(Base!AT311="","",IF(Base!AT311="V",1,0))</f>
        <v/>
      </c>
      <c r="AU311" s="9" t="str">
        <f>IF(Base!AU311="","",IF(Base!AU311="F",1,0))</f>
        <v/>
      </c>
      <c r="AV311" s="10" t="str">
        <f>IF(Base!AV311="","",IF(Base!AV311="F",1,0))</f>
        <v/>
      </c>
      <c r="AW311" s="1" t="str">
        <f>IF(Base!AW311="","",Base!AW311)</f>
        <v/>
      </c>
      <c r="AX311" s="10" t="str">
        <f>IF(Base!AX311="","",Base!AX311)</f>
        <v/>
      </c>
      <c r="AY311" s="9" t="str">
        <f>IF(Base!AY311="","",IF(Base!AY311="F",1,0))</f>
        <v/>
      </c>
      <c r="AZ311" s="9" t="str">
        <f>IF(Base!AZ311="","",IF(Base!AZ311="V",1,0))</f>
        <v/>
      </c>
      <c r="BA311" s="9" t="str">
        <f>IF(Base!BA311="","",IF(Base!BA311="F",1,0))</f>
        <v/>
      </c>
      <c r="BB311" s="9" t="str">
        <f>IF(Base!BB311="","",IF(Base!BB311="F",1,0))</f>
        <v/>
      </c>
      <c r="BC311" s="9" t="str">
        <f>IF(Base!BC311="","",IF(Base!BC311="F",1,0))</f>
        <v/>
      </c>
      <c r="BD311" s="9" t="str">
        <f>IF(Base!BD311="","",IF(Base!BD311="F",1,0))</f>
        <v/>
      </c>
      <c r="BE311" s="9" t="str">
        <f>IF(Base!BE311="","",IF(Base!BE311="F",1,0))</f>
        <v/>
      </c>
      <c r="BF311" s="9" t="str">
        <f>IF(Base!BF311="","",IF(Base!BF311="F",1,0))</f>
        <v/>
      </c>
      <c r="BG311" s="9" t="str">
        <f>IF(Base!BG311="","",IF(Base!BG311="F",1,0))</f>
        <v/>
      </c>
      <c r="BH311" s="10" t="str">
        <f>IF(Base!BH311="","",IF(Base!BH311="F",1,0))</f>
        <v/>
      </c>
      <c r="BI311" s="8" t="str">
        <f>IF(Base!BI311="","",IF(Base!BI311="F",1,0))</f>
        <v/>
      </c>
      <c r="BJ311" s="9" t="str">
        <f>IF(Base!BJ311="","",IF(Base!BJ311="V",1,0))</f>
        <v/>
      </c>
      <c r="BK311" s="9" t="str">
        <f>IF(Base!BK311="","",IF(Base!BK311="F",1,0))</f>
        <v/>
      </c>
      <c r="BL311" s="9" t="str">
        <f>IF(Base!BL311="","",IF(Base!BL311="F",1,0))</f>
        <v/>
      </c>
      <c r="BM311" s="9" t="str">
        <f>IF(Base!BM311="","",IF(Base!BM311="F",1,0))</f>
        <v/>
      </c>
      <c r="BN311" s="9" t="str">
        <f>IF(Base!BN311="","",IF(Base!BN311="F",1,0))</f>
        <v/>
      </c>
      <c r="BO311" s="9" t="str">
        <f>IF(Base!BO311="","",IF(Base!BO311="F",1,0))</f>
        <v/>
      </c>
      <c r="BP311" s="9" t="str">
        <f>IF(Base!BP311="","",IF(Base!BP311="F",1,0))</f>
        <v/>
      </c>
      <c r="BQ311" s="9" t="str">
        <f>IF(Base!BQ311="","",IF(Base!BQ311="F",1,0))</f>
        <v/>
      </c>
      <c r="BR311" s="10" t="str">
        <f>IF(Base!BR311="","",IF(Base!BR311="F",1,0))</f>
        <v/>
      </c>
    </row>
    <row r="312" spans="1:70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1" t="str">
        <f>IF(Base!E312="","",Base!E312)</f>
        <v/>
      </c>
      <c r="F312" s="1" t="str">
        <f>IF(Base!F312="","",Base!F312)</f>
        <v/>
      </c>
      <c r="G312" s="8" t="str">
        <f>IF(Base!G312="","",IF(Base!G312="V",1,0))</f>
        <v/>
      </c>
      <c r="H312" s="9" t="str">
        <f>IF(Base!H312="","",IF(Base!H312="F",1,0))</f>
        <v/>
      </c>
      <c r="I312" s="9" t="str">
        <f>IF(Base!I312="","",IF(Base!I312="V",1,0))</f>
        <v/>
      </c>
      <c r="J312" s="9" t="str">
        <f>IF(Base!J312="","",IF(Base!J312="V",1,0))</f>
        <v/>
      </c>
      <c r="K312" s="9" t="str">
        <f>IF(Base!K312="","",IF(Base!K312="F",1,0))</f>
        <v/>
      </c>
      <c r="L312" s="9" t="str">
        <f>IF(Base!L312="","",IF(Base!L312="V",1,0))</f>
        <v/>
      </c>
      <c r="M312" s="9" t="str">
        <f>IF(Base!M312="","",IF(Base!M312="V",1,0))</f>
        <v/>
      </c>
      <c r="N312" s="9" t="str">
        <f>IF(Base!N312="","",IF(Base!N312="V",1,0))</f>
        <v/>
      </c>
      <c r="O312" s="9" t="str">
        <f>IF(Base!O312="","",IF(Base!O312="V",1,0))</f>
        <v/>
      </c>
      <c r="P312" s="10" t="str">
        <f>IF(Base!P312="","",IF(Base!P312="V",1,0))</f>
        <v/>
      </c>
      <c r="Q312" s="8" t="str">
        <f>IF(Base!Q312="","",IF(Base!Q312="V",1,0))</f>
        <v/>
      </c>
      <c r="R312" s="9" t="str">
        <f>IF(Base!R312="","",IF(Base!R312="F",1,0))</f>
        <v/>
      </c>
      <c r="S312" s="9" t="str">
        <f>IF(Base!S312="","",IF(Base!S312="V",1,0))</f>
        <v/>
      </c>
      <c r="T312" s="9" t="str">
        <f>IF(Base!T312="","",IF(Base!T312="V",1,0))</f>
        <v/>
      </c>
      <c r="U312" s="9" t="str">
        <f>IF(Base!U312="","",IF(Base!U312="F",1,0))</f>
        <v/>
      </c>
      <c r="V312" s="9" t="str">
        <f>IF(Base!V312="","",IF(Base!V312="V",1,0))</f>
        <v/>
      </c>
      <c r="W312" s="9" t="str">
        <f>IF(Base!W312="","",IF(Base!W312="V",1,0))</f>
        <v/>
      </c>
      <c r="X312" s="9" t="str">
        <f>IF(Base!X312="","",IF(Base!X312="V",1,0))</f>
        <v/>
      </c>
      <c r="Y312" s="9" t="str">
        <f>IF(Base!Y312="","",IF(Base!Y312="V",1,0))</f>
        <v/>
      </c>
      <c r="Z312" s="10" t="str">
        <f>IF(Base!Z312="","",IF(Base!Z312="V",1,0))</f>
        <v/>
      </c>
      <c r="AA312" s="1" t="str">
        <f>IF(Base!AA312="","",Base!AA312)</f>
        <v/>
      </c>
      <c r="AB312" s="10" t="str">
        <f>IF(Base!AB312="","",Base!AB312)</f>
        <v/>
      </c>
      <c r="AC312" s="9" t="str">
        <f>IF(Base!AC312="","",IF(Base!AC312="F",1,0))</f>
        <v/>
      </c>
      <c r="AD312" s="9" t="str">
        <f>IF(Base!AD312="","",IF(Base!AD312="F",1,0))</f>
        <v/>
      </c>
      <c r="AE312" s="9" t="str">
        <f>IF(Base!AE312="","",IF(Base!AE312="V",1,0))</f>
        <v/>
      </c>
      <c r="AF312" s="9" t="str">
        <f>IF(Base!AF312="","",IF(Base!AF312="F",1,0))</f>
        <v/>
      </c>
      <c r="AG312" s="9" t="str">
        <f>IF(Base!AG312="","",IF(Base!AG312="V",1,0))</f>
        <v/>
      </c>
      <c r="AH312" s="9" t="str">
        <f>IF(Base!AH312="","",IF(Base!AH312="V",1,0))</f>
        <v/>
      </c>
      <c r="AI312" s="9" t="str">
        <f>IF(Base!AI312="","",IF(Base!AI312="F",1,0))</f>
        <v/>
      </c>
      <c r="AJ312" s="9" t="str">
        <f>IF(Base!AJ312="","",IF(Base!AJ312="V",1,0))</f>
        <v/>
      </c>
      <c r="AK312" s="9" t="str">
        <f>IF(Base!AK312="","",IF(Base!AK312="F",1,0))</f>
        <v/>
      </c>
      <c r="AL312" s="10" t="str">
        <f>IF(Base!AL312="","",IF(Base!AL312="F",1,0))</f>
        <v/>
      </c>
      <c r="AM312" s="8" t="str">
        <f>IF(Base!AM312="","",IF(Base!AM312="F",1,0))</f>
        <v/>
      </c>
      <c r="AN312" s="9" t="str">
        <f>IF(Base!AN312="","",IF(Base!AN312="F",1,0))</f>
        <v/>
      </c>
      <c r="AO312" s="9" t="str">
        <f>IF(Base!AO312="","",IF(Base!AO312="V",1,0))</f>
        <v/>
      </c>
      <c r="AP312" s="9" t="str">
        <f>IF(Base!AP312="","",IF(Base!AP312="F",1,0))</f>
        <v/>
      </c>
      <c r="AQ312" s="9" t="str">
        <f>IF(Base!AQ312="","",IF(Base!AQ312="V",1,0))</f>
        <v/>
      </c>
      <c r="AR312" s="9" t="str">
        <f>IF(Base!AR312="","",IF(Base!AR312="V",1,0))</f>
        <v/>
      </c>
      <c r="AS312" s="9" t="str">
        <f>IF(Base!AS312="","",IF(Base!AS312="F",1,0))</f>
        <v/>
      </c>
      <c r="AT312" s="9" t="str">
        <f>IF(Base!AT312="","",IF(Base!AT312="V",1,0))</f>
        <v/>
      </c>
      <c r="AU312" s="9" t="str">
        <f>IF(Base!AU312="","",IF(Base!AU312="F",1,0))</f>
        <v/>
      </c>
      <c r="AV312" s="10" t="str">
        <f>IF(Base!AV312="","",IF(Base!AV312="F",1,0))</f>
        <v/>
      </c>
      <c r="AW312" s="1" t="str">
        <f>IF(Base!AW312="","",Base!AW312)</f>
        <v/>
      </c>
      <c r="AX312" s="10" t="str">
        <f>IF(Base!AX312="","",Base!AX312)</f>
        <v/>
      </c>
      <c r="AY312" s="9" t="str">
        <f>IF(Base!AY312="","",IF(Base!AY312="F",1,0))</f>
        <v/>
      </c>
      <c r="AZ312" s="9" t="str">
        <f>IF(Base!AZ312="","",IF(Base!AZ312="V",1,0))</f>
        <v/>
      </c>
      <c r="BA312" s="9" t="str">
        <f>IF(Base!BA312="","",IF(Base!BA312="F",1,0))</f>
        <v/>
      </c>
      <c r="BB312" s="9" t="str">
        <f>IF(Base!BB312="","",IF(Base!BB312="F",1,0))</f>
        <v/>
      </c>
      <c r="BC312" s="9" t="str">
        <f>IF(Base!BC312="","",IF(Base!BC312="F",1,0))</f>
        <v/>
      </c>
      <c r="BD312" s="9" t="str">
        <f>IF(Base!BD312="","",IF(Base!BD312="F",1,0))</f>
        <v/>
      </c>
      <c r="BE312" s="9" t="str">
        <f>IF(Base!BE312="","",IF(Base!BE312="F",1,0))</f>
        <v/>
      </c>
      <c r="BF312" s="9" t="str">
        <f>IF(Base!BF312="","",IF(Base!BF312="F",1,0))</f>
        <v/>
      </c>
      <c r="BG312" s="9" t="str">
        <f>IF(Base!BG312="","",IF(Base!BG312="F",1,0))</f>
        <v/>
      </c>
      <c r="BH312" s="10" t="str">
        <f>IF(Base!BH312="","",IF(Base!BH312="F",1,0))</f>
        <v/>
      </c>
      <c r="BI312" s="8" t="str">
        <f>IF(Base!BI312="","",IF(Base!BI312="F",1,0))</f>
        <v/>
      </c>
      <c r="BJ312" s="9" t="str">
        <f>IF(Base!BJ312="","",IF(Base!BJ312="V",1,0))</f>
        <v/>
      </c>
      <c r="BK312" s="9" t="str">
        <f>IF(Base!BK312="","",IF(Base!BK312="F",1,0))</f>
        <v/>
      </c>
      <c r="BL312" s="9" t="str">
        <f>IF(Base!BL312="","",IF(Base!BL312="F",1,0))</f>
        <v/>
      </c>
      <c r="BM312" s="9" t="str">
        <f>IF(Base!BM312="","",IF(Base!BM312="F",1,0))</f>
        <v/>
      </c>
      <c r="BN312" s="9" t="str">
        <f>IF(Base!BN312="","",IF(Base!BN312="F",1,0))</f>
        <v/>
      </c>
      <c r="BO312" s="9" t="str">
        <f>IF(Base!BO312="","",IF(Base!BO312="F",1,0))</f>
        <v/>
      </c>
      <c r="BP312" s="9" t="str">
        <f>IF(Base!BP312="","",IF(Base!BP312="F",1,0))</f>
        <v/>
      </c>
      <c r="BQ312" s="9" t="str">
        <f>IF(Base!BQ312="","",IF(Base!BQ312="F",1,0))</f>
        <v/>
      </c>
      <c r="BR312" s="10" t="str">
        <f>IF(Base!BR312="","",IF(Base!BR312="F",1,0))</f>
        <v/>
      </c>
    </row>
    <row r="313" spans="1:70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1" t="str">
        <f>IF(Base!E313="","",Base!E313)</f>
        <v/>
      </c>
      <c r="F313" s="1" t="str">
        <f>IF(Base!F313="","",Base!F313)</f>
        <v/>
      </c>
      <c r="G313" s="8" t="str">
        <f>IF(Base!G313="","",IF(Base!G313="V",1,0))</f>
        <v/>
      </c>
      <c r="H313" s="9" t="str">
        <f>IF(Base!H313="","",IF(Base!H313="F",1,0))</f>
        <v/>
      </c>
      <c r="I313" s="9" t="str">
        <f>IF(Base!I313="","",IF(Base!I313="V",1,0))</f>
        <v/>
      </c>
      <c r="J313" s="9" t="str">
        <f>IF(Base!J313="","",IF(Base!J313="V",1,0))</f>
        <v/>
      </c>
      <c r="K313" s="9" t="str">
        <f>IF(Base!K313="","",IF(Base!K313="F",1,0))</f>
        <v/>
      </c>
      <c r="L313" s="9" t="str">
        <f>IF(Base!L313="","",IF(Base!L313="V",1,0))</f>
        <v/>
      </c>
      <c r="M313" s="9" t="str">
        <f>IF(Base!M313="","",IF(Base!M313="V",1,0))</f>
        <v/>
      </c>
      <c r="N313" s="9" t="str">
        <f>IF(Base!N313="","",IF(Base!N313="V",1,0))</f>
        <v/>
      </c>
      <c r="O313" s="9" t="str">
        <f>IF(Base!O313="","",IF(Base!O313="V",1,0))</f>
        <v/>
      </c>
      <c r="P313" s="10" t="str">
        <f>IF(Base!P313="","",IF(Base!P313="V",1,0))</f>
        <v/>
      </c>
      <c r="Q313" s="8" t="str">
        <f>IF(Base!Q313="","",IF(Base!Q313="V",1,0))</f>
        <v/>
      </c>
      <c r="R313" s="9" t="str">
        <f>IF(Base!R313="","",IF(Base!R313="F",1,0))</f>
        <v/>
      </c>
      <c r="S313" s="9" t="str">
        <f>IF(Base!S313="","",IF(Base!S313="V",1,0))</f>
        <v/>
      </c>
      <c r="T313" s="9" t="str">
        <f>IF(Base!T313="","",IF(Base!T313="V",1,0))</f>
        <v/>
      </c>
      <c r="U313" s="9" t="str">
        <f>IF(Base!U313="","",IF(Base!U313="F",1,0))</f>
        <v/>
      </c>
      <c r="V313" s="9" t="str">
        <f>IF(Base!V313="","",IF(Base!V313="V",1,0))</f>
        <v/>
      </c>
      <c r="W313" s="9" t="str">
        <f>IF(Base!W313="","",IF(Base!W313="V",1,0))</f>
        <v/>
      </c>
      <c r="X313" s="9" t="str">
        <f>IF(Base!X313="","",IF(Base!X313="V",1,0))</f>
        <v/>
      </c>
      <c r="Y313" s="9" t="str">
        <f>IF(Base!Y313="","",IF(Base!Y313="V",1,0))</f>
        <v/>
      </c>
      <c r="Z313" s="10" t="str">
        <f>IF(Base!Z313="","",IF(Base!Z313="V",1,0))</f>
        <v/>
      </c>
      <c r="AA313" s="1" t="str">
        <f>IF(Base!AA313="","",Base!AA313)</f>
        <v/>
      </c>
      <c r="AB313" s="10" t="str">
        <f>IF(Base!AB313="","",Base!AB313)</f>
        <v/>
      </c>
      <c r="AC313" s="9" t="str">
        <f>IF(Base!AC313="","",IF(Base!AC313="F",1,0))</f>
        <v/>
      </c>
      <c r="AD313" s="9" t="str">
        <f>IF(Base!AD313="","",IF(Base!AD313="F",1,0))</f>
        <v/>
      </c>
      <c r="AE313" s="9" t="str">
        <f>IF(Base!AE313="","",IF(Base!AE313="V",1,0))</f>
        <v/>
      </c>
      <c r="AF313" s="9" t="str">
        <f>IF(Base!AF313="","",IF(Base!AF313="F",1,0))</f>
        <v/>
      </c>
      <c r="AG313" s="9" t="str">
        <f>IF(Base!AG313="","",IF(Base!AG313="V",1,0))</f>
        <v/>
      </c>
      <c r="AH313" s="9" t="str">
        <f>IF(Base!AH313="","",IF(Base!AH313="V",1,0))</f>
        <v/>
      </c>
      <c r="AI313" s="9" t="str">
        <f>IF(Base!AI313="","",IF(Base!AI313="F",1,0))</f>
        <v/>
      </c>
      <c r="AJ313" s="9" t="str">
        <f>IF(Base!AJ313="","",IF(Base!AJ313="V",1,0))</f>
        <v/>
      </c>
      <c r="AK313" s="9" t="str">
        <f>IF(Base!AK313="","",IF(Base!AK313="F",1,0))</f>
        <v/>
      </c>
      <c r="AL313" s="10" t="str">
        <f>IF(Base!AL313="","",IF(Base!AL313="F",1,0))</f>
        <v/>
      </c>
      <c r="AM313" s="8" t="str">
        <f>IF(Base!AM313="","",IF(Base!AM313="F",1,0))</f>
        <v/>
      </c>
      <c r="AN313" s="9" t="str">
        <f>IF(Base!AN313="","",IF(Base!AN313="F",1,0))</f>
        <v/>
      </c>
      <c r="AO313" s="9" t="str">
        <f>IF(Base!AO313="","",IF(Base!AO313="V",1,0))</f>
        <v/>
      </c>
      <c r="AP313" s="9" t="str">
        <f>IF(Base!AP313="","",IF(Base!AP313="F",1,0))</f>
        <v/>
      </c>
      <c r="AQ313" s="9" t="str">
        <f>IF(Base!AQ313="","",IF(Base!AQ313="V",1,0))</f>
        <v/>
      </c>
      <c r="AR313" s="9" t="str">
        <f>IF(Base!AR313="","",IF(Base!AR313="V",1,0))</f>
        <v/>
      </c>
      <c r="AS313" s="9" t="str">
        <f>IF(Base!AS313="","",IF(Base!AS313="F",1,0))</f>
        <v/>
      </c>
      <c r="AT313" s="9" t="str">
        <f>IF(Base!AT313="","",IF(Base!AT313="V",1,0))</f>
        <v/>
      </c>
      <c r="AU313" s="9" t="str">
        <f>IF(Base!AU313="","",IF(Base!AU313="F",1,0))</f>
        <v/>
      </c>
      <c r="AV313" s="10" t="str">
        <f>IF(Base!AV313="","",IF(Base!AV313="F",1,0))</f>
        <v/>
      </c>
      <c r="AW313" s="1" t="str">
        <f>IF(Base!AW313="","",Base!AW313)</f>
        <v/>
      </c>
      <c r="AX313" s="10" t="str">
        <f>IF(Base!AX313="","",Base!AX313)</f>
        <v/>
      </c>
      <c r="AY313" s="9" t="str">
        <f>IF(Base!AY313="","",IF(Base!AY313="F",1,0))</f>
        <v/>
      </c>
      <c r="AZ313" s="9" t="str">
        <f>IF(Base!AZ313="","",IF(Base!AZ313="V",1,0))</f>
        <v/>
      </c>
      <c r="BA313" s="9" t="str">
        <f>IF(Base!BA313="","",IF(Base!BA313="F",1,0))</f>
        <v/>
      </c>
      <c r="BB313" s="9" t="str">
        <f>IF(Base!BB313="","",IF(Base!BB313="F",1,0))</f>
        <v/>
      </c>
      <c r="BC313" s="9" t="str">
        <f>IF(Base!BC313="","",IF(Base!BC313="F",1,0))</f>
        <v/>
      </c>
      <c r="BD313" s="9" t="str">
        <f>IF(Base!BD313="","",IF(Base!BD313="F",1,0))</f>
        <v/>
      </c>
      <c r="BE313" s="9" t="str">
        <f>IF(Base!BE313="","",IF(Base!BE313="F",1,0))</f>
        <v/>
      </c>
      <c r="BF313" s="9" t="str">
        <f>IF(Base!BF313="","",IF(Base!BF313="F",1,0))</f>
        <v/>
      </c>
      <c r="BG313" s="9" t="str">
        <f>IF(Base!BG313="","",IF(Base!BG313="F",1,0))</f>
        <v/>
      </c>
      <c r="BH313" s="10" t="str">
        <f>IF(Base!BH313="","",IF(Base!BH313="F",1,0))</f>
        <v/>
      </c>
      <c r="BI313" s="8" t="str">
        <f>IF(Base!BI313="","",IF(Base!BI313="F",1,0))</f>
        <v/>
      </c>
      <c r="BJ313" s="9" t="str">
        <f>IF(Base!BJ313="","",IF(Base!BJ313="V",1,0))</f>
        <v/>
      </c>
      <c r="BK313" s="9" t="str">
        <f>IF(Base!BK313="","",IF(Base!BK313="F",1,0))</f>
        <v/>
      </c>
      <c r="BL313" s="9" t="str">
        <f>IF(Base!BL313="","",IF(Base!BL313="F",1,0))</f>
        <v/>
      </c>
      <c r="BM313" s="9" t="str">
        <f>IF(Base!BM313="","",IF(Base!BM313="F",1,0))</f>
        <v/>
      </c>
      <c r="BN313" s="9" t="str">
        <f>IF(Base!BN313="","",IF(Base!BN313="F",1,0))</f>
        <v/>
      </c>
      <c r="BO313" s="9" t="str">
        <f>IF(Base!BO313="","",IF(Base!BO313="F",1,0))</f>
        <v/>
      </c>
      <c r="BP313" s="9" t="str">
        <f>IF(Base!BP313="","",IF(Base!BP313="F",1,0))</f>
        <v/>
      </c>
      <c r="BQ313" s="9" t="str">
        <f>IF(Base!BQ313="","",IF(Base!BQ313="F",1,0))</f>
        <v/>
      </c>
      <c r="BR313" s="10" t="str">
        <f>IF(Base!BR313="","",IF(Base!BR313="F",1,0))</f>
        <v/>
      </c>
    </row>
    <row r="314" spans="1:70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1" t="str">
        <f>IF(Base!E314="","",Base!E314)</f>
        <v/>
      </c>
      <c r="F314" s="1" t="str">
        <f>IF(Base!F314="","",Base!F314)</f>
        <v/>
      </c>
      <c r="G314" s="8" t="str">
        <f>IF(Base!G314="","",IF(Base!G314="V",1,0))</f>
        <v/>
      </c>
      <c r="H314" s="9" t="str">
        <f>IF(Base!H314="","",IF(Base!H314="F",1,0))</f>
        <v/>
      </c>
      <c r="I314" s="9" t="str">
        <f>IF(Base!I314="","",IF(Base!I314="V",1,0))</f>
        <v/>
      </c>
      <c r="J314" s="9" t="str">
        <f>IF(Base!J314="","",IF(Base!J314="V",1,0))</f>
        <v/>
      </c>
      <c r="K314" s="9" t="str">
        <f>IF(Base!K314="","",IF(Base!K314="F",1,0))</f>
        <v/>
      </c>
      <c r="L314" s="9" t="str">
        <f>IF(Base!L314="","",IF(Base!L314="V",1,0))</f>
        <v/>
      </c>
      <c r="M314" s="9" t="str">
        <f>IF(Base!M314="","",IF(Base!M314="V",1,0))</f>
        <v/>
      </c>
      <c r="N314" s="9" t="str">
        <f>IF(Base!N314="","",IF(Base!N314="V",1,0))</f>
        <v/>
      </c>
      <c r="O314" s="9" t="str">
        <f>IF(Base!O314="","",IF(Base!O314="V",1,0))</f>
        <v/>
      </c>
      <c r="P314" s="10" t="str">
        <f>IF(Base!P314="","",IF(Base!P314="V",1,0))</f>
        <v/>
      </c>
      <c r="Q314" s="8" t="str">
        <f>IF(Base!Q314="","",IF(Base!Q314="V",1,0))</f>
        <v/>
      </c>
      <c r="R314" s="9" t="str">
        <f>IF(Base!R314="","",IF(Base!R314="F",1,0))</f>
        <v/>
      </c>
      <c r="S314" s="9" t="str">
        <f>IF(Base!S314="","",IF(Base!S314="V",1,0))</f>
        <v/>
      </c>
      <c r="T314" s="9" t="str">
        <f>IF(Base!T314="","",IF(Base!T314="V",1,0))</f>
        <v/>
      </c>
      <c r="U314" s="9" t="str">
        <f>IF(Base!U314="","",IF(Base!U314="F",1,0))</f>
        <v/>
      </c>
      <c r="V314" s="9" t="str">
        <f>IF(Base!V314="","",IF(Base!V314="V",1,0))</f>
        <v/>
      </c>
      <c r="W314" s="9" t="str">
        <f>IF(Base!W314="","",IF(Base!W314="V",1,0))</f>
        <v/>
      </c>
      <c r="X314" s="9" t="str">
        <f>IF(Base!X314="","",IF(Base!X314="V",1,0))</f>
        <v/>
      </c>
      <c r="Y314" s="9" t="str">
        <f>IF(Base!Y314="","",IF(Base!Y314="V",1,0))</f>
        <v/>
      </c>
      <c r="Z314" s="10" t="str">
        <f>IF(Base!Z314="","",IF(Base!Z314="V",1,0))</f>
        <v/>
      </c>
      <c r="AA314" s="1" t="str">
        <f>IF(Base!AA314="","",Base!AA314)</f>
        <v/>
      </c>
      <c r="AB314" s="10" t="str">
        <f>IF(Base!AB314="","",Base!AB314)</f>
        <v/>
      </c>
      <c r="AC314" s="9" t="str">
        <f>IF(Base!AC314="","",IF(Base!AC314="F",1,0))</f>
        <v/>
      </c>
      <c r="AD314" s="9" t="str">
        <f>IF(Base!AD314="","",IF(Base!AD314="F",1,0))</f>
        <v/>
      </c>
      <c r="AE314" s="9" t="str">
        <f>IF(Base!AE314="","",IF(Base!AE314="V",1,0))</f>
        <v/>
      </c>
      <c r="AF314" s="9" t="str">
        <f>IF(Base!AF314="","",IF(Base!AF314="F",1,0))</f>
        <v/>
      </c>
      <c r="AG314" s="9" t="str">
        <f>IF(Base!AG314="","",IF(Base!AG314="V",1,0))</f>
        <v/>
      </c>
      <c r="AH314" s="9" t="str">
        <f>IF(Base!AH314="","",IF(Base!AH314="V",1,0))</f>
        <v/>
      </c>
      <c r="AI314" s="9" t="str">
        <f>IF(Base!AI314="","",IF(Base!AI314="F",1,0))</f>
        <v/>
      </c>
      <c r="AJ314" s="9" t="str">
        <f>IF(Base!AJ314="","",IF(Base!AJ314="V",1,0))</f>
        <v/>
      </c>
      <c r="AK314" s="9" t="str">
        <f>IF(Base!AK314="","",IF(Base!AK314="F",1,0))</f>
        <v/>
      </c>
      <c r="AL314" s="10" t="str">
        <f>IF(Base!AL314="","",IF(Base!AL314="F",1,0))</f>
        <v/>
      </c>
      <c r="AM314" s="8" t="str">
        <f>IF(Base!AM314="","",IF(Base!AM314="F",1,0))</f>
        <v/>
      </c>
      <c r="AN314" s="9" t="str">
        <f>IF(Base!AN314="","",IF(Base!AN314="F",1,0))</f>
        <v/>
      </c>
      <c r="AO314" s="9" t="str">
        <f>IF(Base!AO314="","",IF(Base!AO314="V",1,0))</f>
        <v/>
      </c>
      <c r="AP314" s="9" t="str">
        <f>IF(Base!AP314="","",IF(Base!AP314="F",1,0))</f>
        <v/>
      </c>
      <c r="AQ314" s="9" t="str">
        <f>IF(Base!AQ314="","",IF(Base!AQ314="V",1,0))</f>
        <v/>
      </c>
      <c r="AR314" s="9" t="str">
        <f>IF(Base!AR314="","",IF(Base!AR314="V",1,0))</f>
        <v/>
      </c>
      <c r="AS314" s="9" t="str">
        <f>IF(Base!AS314="","",IF(Base!AS314="F",1,0))</f>
        <v/>
      </c>
      <c r="AT314" s="9" t="str">
        <f>IF(Base!AT314="","",IF(Base!AT314="V",1,0))</f>
        <v/>
      </c>
      <c r="AU314" s="9" t="str">
        <f>IF(Base!AU314="","",IF(Base!AU314="F",1,0))</f>
        <v/>
      </c>
      <c r="AV314" s="10" t="str">
        <f>IF(Base!AV314="","",IF(Base!AV314="F",1,0))</f>
        <v/>
      </c>
      <c r="AW314" s="1" t="str">
        <f>IF(Base!AW314="","",Base!AW314)</f>
        <v/>
      </c>
      <c r="AX314" s="10" t="str">
        <f>IF(Base!AX314="","",Base!AX314)</f>
        <v/>
      </c>
      <c r="AY314" s="9" t="str">
        <f>IF(Base!AY314="","",IF(Base!AY314="F",1,0))</f>
        <v/>
      </c>
      <c r="AZ314" s="9" t="str">
        <f>IF(Base!AZ314="","",IF(Base!AZ314="V",1,0))</f>
        <v/>
      </c>
      <c r="BA314" s="9" t="str">
        <f>IF(Base!BA314="","",IF(Base!BA314="F",1,0))</f>
        <v/>
      </c>
      <c r="BB314" s="9" t="str">
        <f>IF(Base!BB314="","",IF(Base!BB314="F",1,0))</f>
        <v/>
      </c>
      <c r="BC314" s="9" t="str">
        <f>IF(Base!BC314="","",IF(Base!BC314="F",1,0))</f>
        <v/>
      </c>
      <c r="BD314" s="9" t="str">
        <f>IF(Base!BD314="","",IF(Base!BD314="F",1,0))</f>
        <v/>
      </c>
      <c r="BE314" s="9" t="str">
        <f>IF(Base!BE314="","",IF(Base!BE314="F",1,0))</f>
        <v/>
      </c>
      <c r="BF314" s="9" t="str">
        <f>IF(Base!BF314="","",IF(Base!BF314="F",1,0))</f>
        <v/>
      </c>
      <c r="BG314" s="9" t="str">
        <f>IF(Base!BG314="","",IF(Base!BG314="F",1,0))</f>
        <v/>
      </c>
      <c r="BH314" s="10" t="str">
        <f>IF(Base!BH314="","",IF(Base!BH314="F",1,0))</f>
        <v/>
      </c>
      <c r="BI314" s="8" t="str">
        <f>IF(Base!BI314="","",IF(Base!BI314="F",1,0))</f>
        <v/>
      </c>
      <c r="BJ314" s="9" t="str">
        <f>IF(Base!BJ314="","",IF(Base!BJ314="V",1,0))</f>
        <v/>
      </c>
      <c r="BK314" s="9" t="str">
        <f>IF(Base!BK314="","",IF(Base!BK314="F",1,0))</f>
        <v/>
      </c>
      <c r="BL314" s="9" t="str">
        <f>IF(Base!BL314="","",IF(Base!BL314="F",1,0))</f>
        <v/>
      </c>
      <c r="BM314" s="9" t="str">
        <f>IF(Base!BM314="","",IF(Base!BM314="F",1,0))</f>
        <v/>
      </c>
      <c r="BN314" s="9" t="str">
        <f>IF(Base!BN314="","",IF(Base!BN314="F",1,0))</f>
        <v/>
      </c>
      <c r="BO314" s="9" t="str">
        <f>IF(Base!BO314="","",IF(Base!BO314="F",1,0))</f>
        <v/>
      </c>
      <c r="BP314" s="9" t="str">
        <f>IF(Base!BP314="","",IF(Base!BP314="F",1,0))</f>
        <v/>
      </c>
      <c r="BQ314" s="9" t="str">
        <f>IF(Base!BQ314="","",IF(Base!BQ314="F",1,0))</f>
        <v/>
      </c>
      <c r="BR314" s="10" t="str">
        <f>IF(Base!BR314="","",IF(Base!BR314="F",1,0))</f>
        <v/>
      </c>
    </row>
    <row r="315" spans="1:70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1" t="str">
        <f>IF(Base!E315="","",Base!E315)</f>
        <v/>
      </c>
      <c r="F315" s="1" t="str">
        <f>IF(Base!F315="","",Base!F315)</f>
        <v/>
      </c>
      <c r="G315" s="8" t="str">
        <f>IF(Base!G315="","",IF(Base!G315="V",1,0))</f>
        <v/>
      </c>
      <c r="H315" s="9" t="str">
        <f>IF(Base!H315="","",IF(Base!H315="F",1,0))</f>
        <v/>
      </c>
      <c r="I315" s="9" t="str">
        <f>IF(Base!I315="","",IF(Base!I315="V",1,0))</f>
        <v/>
      </c>
      <c r="J315" s="9" t="str">
        <f>IF(Base!J315="","",IF(Base!J315="V",1,0))</f>
        <v/>
      </c>
      <c r="K315" s="9" t="str">
        <f>IF(Base!K315="","",IF(Base!K315="F",1,0))</f>
        <v/>
      </c>
      <c r="L315" s="9" t="str">
        <f>IF(Base!L315="","",IF(Base!L315="V",1,0))</f>
        <v/>
      </c>
      <c r="M315" s="9" t="str">
        <f>IF(Base!M315="","",IF(Base!M315="V",1,0))</f>
        <v/>
      </c>
      <c r="N315" s="9" t="str">
        <f>IF(Base!N315="","",IF(Base!N315="V",1,0))</f>
        <v/>
      </c>
      <c r="O315" s="9" t="str">
        <f>IF(Base!O315="","",IF(Base!O315="V",1,0))</f>
        <v/>
      </c>
      <c r="P315" s="10" t="str">
        <f>IF(Base!P315="","",IF(Base!P315="V",1,0))</f>
        <v/>
      </c>
      <c r="Q315" s="8" t="str">
        <f>IF(Base!Q315="","",IF(Base!Q315="V",1,0))</f>
        <v/>
      </c>
      <c r="R315" s="9" t="str">
        <f>IF(Base!R315="","",IF(Base!R315="F",1,0))</f>
        <v/>
      </c>
      <c r="S315" s="9" t="str">
        <f>IF(Base!S315="","",IF(Base!S315="V",1,0))</f>
        <v/>
      </c>
      <c r="T315" s="9" t="str">
        <f>IF(Base!T315="","",IF(Base!T315="V",1,0))</f>
        <v/>
      </c>
      <c r="U315" s="9" t="str">
        <f>IF(Base!U315="","",IF(Base!U315="F",1,0))</f>
        <v/>
      </c>
      <c r="V315" s="9" t="str">
        <f>IF(Base!V315="","",IF(Base!V315="V",1,0))</f>
        <v/>
      </c>
      <c r="W315" s="9" t="str">
        <f>IF(Base!W315="","",IF(Base!W315="V",1,0))</f>
        <v/>
      </c>
      <c r="X315" s="9" t="str">
        <f>IF(Base!X315="","",IF(Base!X315="V",1,0))</f>
        <v/>
      </c>
      <c r="Y315" s="9" t="str">
        <f>IF(Base!Y315="","",IF(Base!Y315="V",1,0))</f>
        <v/>
      </c>
      <c r="Z315" s="10" t="str">
        <f>IF(Base!Z315="","",IF(Base!Z315="V",1,0))</f>
        <v/>
      </c>
      <c r="AA315" s="1" t="str">
        <f>IF(Base!AA315="","",Base!AA315)</f>
        <v/>
      </c>
      <c r="AB315" s="10" t="str">
        <f>IF(Base!AB315="","",Base!AB315)</f>
        <v/>
      </c>
      <c r="AC315" s="9" t="str">
        <f>IF(Base!AC315="","",IF(Base!AC315="F",1,0))</f>
        <v/>
      </c>
      <c r="AD315" s="9" t="str">
        <f>IF(Base!AD315="","",IF(Base!AD315="F",1,0))</f>
        <v/>
      </c>
      <c r="AE315" s="9" t="str">
        <f>IF(Base!AE315="","",IF(Base!AE315="V",1,0))</f>
        <v/>
      </c>
      <c r="AF315" s="9" t="str">
        <f>IF(Base!AF315="","",IF(Base!AF315="F",1,0))</f>
        <v/>
      </c>
      <c r="AG315" s="9" t="str">
        <f>IF(Base!AG315="","",IF(Base!AG315="V",1,0))</f>
        <v/>
      </c>
      <c r="AH315" s="9" t="str">
        <f>IF(Base!AH315="","",IF(Base!AH315="V",1,0))</f>
        <v/>
      </c>
      <c r="AI315" s="9" t="str">
        <f>IF(Base!AI315="","",IF(Base!AI315="F",1,0))</f>
        <v/>
      </c>
      <c r="AJ315" s="9" t="str">
        <f>IF(Base!AJ315="","",IF(Base!AJ315="V",1,0))</f>
        <v/>
      </c>
      <c r="AK315" s="9" t="str">
        <f>IF(Base!AK315="","",IF(Base!AK315="F",1,0))</f>
        <v/>
      </c>
      <c r="AL315" s="10" t="str">
        <f>IF(Base!AL315="","",IF(Base!AL315="F",1,0))</f>
        <v/>
      </c>
      <c r="AM315" s="8" t="str">
        <f>IF(Base!AM315="","",IF(Base!AM315="F",1,0))</f>
        <v/>
      </c>
      <c r="AN315" s="9" t="str">
        <f>IF(Base!AN315="","",IF(Base!AN315="F",1,0))</f>
        <v/>
      </c>
      <c r="AO315" s="9" t="str">
        <f>IF(Base!AO315="","",IF(Base!AO315="V",1,0))</f>
        <v/>
      </c>
      <c r="AP315" s="9" t="str">
        <f>IF(Base!AP315="","",IF(Base!AP315="F",1,0))</f>
        <v/>
      </c>
      <c r="AQ315" s="9" t="str">
        <f>IF(Base!AQ315="","",IF(Base!AQ315="V",1,0))</f>
        <v/>
      </c>
      <c r="AR315" s="9" t="str">
        <f>IF(Base!AR315="","",IF(Base!AR315="V",1,0))</f>
        <v/>
      </c>
      <c r="AS315" s="9" t="str">
        <f>IF(Base!AS315="","",IF(Base!AS315="F",1,0))</f>
        <v/>
      </c>
      <c r="AT315" s="9" t="str">
        <f>IF(Base!AT315="","",IF(Base!AT315="V",1,0))</f>
        <v/>
      </c>
      <c r="AU315" s="9" t="str">
        <f>IF(Base!AU315="","",IF(Base!AU315="F",1,0))</f>
        <v/>
      </c>
      <c r="AV315" s="10" t="str">
        <f>IF(Base!AV315="","",IF(Base!AV315="F",1,0))</f>
        <v/>
      </c>
      <c r="AW315" s="1" t="str">
        <f>IF(Base!AW315="","",Base!AW315)</f>
        <v/>
      </c>
      <c r="AX315" s="10" t="str">
        <f>IF(Base!AX315="","",Base!AX315)</f>
        <v/>
      </c>
      <c r="AY315" s="9" t="str">
        <f>IF(Base!AY315="","",IF(Base!AY315="F",1,0))</f>
        <v/>
      </c>
      <c r="AZ315" s="9" t="str">
        <f>IF(Base!AZ315="","",IF(Base!AZ315="V",1,0))</f>
        <v/>
      </c>
      <c r="BA315" s="9" t="str">
        <f>IF(Base!BA315="","",IF(Base!BA315="F",1,0))</f>
        <v/>
      </c>
      <c r="BB315" s="9" t="str">
        <f>IF(Base!BB315="","",IF(Base!BB315="F",1,0))</f>
        <v/>
      </c>
      <c r="BC315" s="9" t="str">
        <f>IF(Base!BC315="","",IF(Base!BC315="F",1,0))</f>
        <v/>
      </c>
      <c r="BD315" s="9" t="str">
        <f>IF(Base!BD315="","",IF(Base!BD315="F",1,0))</f>
        <v/>
      </c>
      <c r="BE315" s="9" t="str">
        <f>IF(Base!BE315="","",IF(Base!BE315="F",1,0))</f>
        <v/>
      </c>
      <c r="BF315" s="9" t="str">
        <f>IF(Base!BF315="","",IF(Base!BF315="F",1,0))</f>
        <v/>
      </c>
      <c r="BG315" s="9" t="str">
        <f>IF(Base!BG315="","",IF(Base!BG315="F",1,0))</f>
        <v/>
      </c>
      <c r="BH315" s="10" t="str">
        <f>IF(Base!BH315="","",IF(Base!BH315="F",1,0))</f>
        <v/>
      </c>
      <c r="BI315" s="8" t="str">
        <f>IF(Base!BI315="","",IF(Base!BI315="F",1,0))</f>
        <v/>
      </c>
      <c r="BJ315" s="9" t="str">
        <f>IF(Base!BJ315="","",IF(Base!BJ315="V",1,0))</f>
        <v/>
      </c>
      <c r="BK315" s="9" t="str">
        <f>IF(Base!BK315="","",IF(Base!BK315="F",1,0))</f>
        <v/>
      </c>
      <c r="BL315" s="9" t="str">
        <f>IF(Base!BL315="","",IF(Base!BL315="F",1,0))</f>
        <v/>
      </c>
      <c r="BM315" s="9" t="str">
        <f>IF(Base!BM315="","",IF(Base!BM315="F",1,0))</f>
        <v/>
      </c>
      <c r="BN315" s="9" t="str">
        <f>IF(Base!BN315="","",IF(Base!BN315="F",1,0))</f>
        <v/>
      </c>
      <c r="BO315" s="9" t="str">
        <f>IF(Base!BO315="","",IF(Base!BO315="F",1,0))</f>
        <v/>
      </c>
      <c r="BP315" s="9" t="str">
        <f>IF(Base!BP315="","",IF(Base!BP315="F",1,0))</f>
        <v/>
      </c>
      <c r="BQ315" s="9" t="str">
        <f>IF(Base!BQ315="","",IF(Base!BQ315="F",1,0))</f>
        <v/>
      </c>
      <c r="BR315" s="10" t="str">
        <f>IF(Base!BR315="","",IF(Base!BR315="F",1,0))</f>
        <v/>
      </c>
    </row>
    <row r="316" spans="1:70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1" t="str">
        <f>IF(Base!E316="","",Base!E316)</f>
        <v/>
      </c>
      <c r="F316" s="1" t="str">
        <f>IF(Base!F316="","",Base!F316)</f>
        <v/>
      </c>
      <c r="G316" s="8" t="str">
        <f>IF(Base!G316="","",IF(Base!G316="V",1,0))</f>
        <v/>
      </c>
      <c r="H316" s="9" t="str">
        <f>IF(Base!H316="","",IF(Base!H316="F",1,0))</f>
        <v/>
      </c>
      <c r="I316" s="9" t="str">
        <f>IF(Base!I316="","",IF(Base!I316="V",1,0))</f>
        <v/>
      </c>
      <c r="J316" s="9" t="str">
        <f>IF(Base!J316="","",IF(Base!J316="V",1,0))</f>
        <v/>
      </c>
      <c r="K316" s="9" t="str">
        <f>IF(Base!K316="","",IF(Base!K316="F",1,0))</f>
        <v/>
      </c>
      <c r="L316" s="9" t="str">
        <f>IF(Base!L316="","",IF(Base!L316="V",1,0))</f>
        <v/>
      </c>
      <c r="M316" s="9" t="str">
        <f>IF(Base!M316="","",IF(Base!M316="V",1,0))</f>
        <v/>
      </c>
      <c r="N316" s="9" t="str">
        <f>IF(Base!N316="","",IF(Base!N316="V",1,0))</f>
        <v/>
      </c>
      <c r="O316" s="9" t="str">
        <f>IF(Base!O316="","",IF(Base!O316="V",1,0))</f>
        <v/>
      </c>
      <c r="P316" s="10" t="str">
        <f>IF(Base!P316="","",IF(Base!P316="V",1,0))</f>
        <v/>
      </c>
      <c r="Q316" s="8" t="str">
        <f>IF(Base!Q316="","",IF(Base!Q316="V",1,0))</f>
        <v/>
      </c>
      <c r="R316" s="9" t="str">
        <f>IF(Base!R316="","",IF(Base!R316="F",1,0))</f>
        <v/>
      </c>
      <c r="S316" s="9" t="str">
        <f>IF(Base!S316="","",IF(Base!S316="V",1,0))</f>
        <v/>
      </c>
      <c r="T316" s="9" t="str">
        <f>IF(Base!T316="","",IF(Base!T316="V",1,0))</f>
        <v/>
      </c>
      <c r="U316" s="9" t="str">
        <f>IF(Base!U316="","",IF(Base!U316="F",1,0))</f>
        <v/>
      </c>
      <c r="V316" s="9" t="str">
        <f>IF(Base!V316="","",IF(Base!V316="V",1,0))</f>
        <v/>
      </c>
      <c r="W316" s="9" t="str">
        <f>IF(Base!W316="","",IF(Base!W316="V",1,0))</f>
        <v/>
      </c>
      <c r="X316" s="9" t="str">
        <f>IF(Base!X316="","",IF(Base!X316="V",1,0))</f>
        <v/>
      </c>
      <c r="Y316" s="9" t="str">
        <f>IF(Base!Y316="","",IF(Base!Y316="V",1,0))</f>
        <v/>
      </c>
      <c r="Z316" s="10" t="str">
        <f>IF(Base!Z316="","",IF(Base!Z316="V",1,0))</f>
        <v/>
      </c>
      <c r="AA316" s="1" t="str">
        <f>IF(Base!AA316="","",Base!AA316)</f>
        <v/>
      </c>
      <c r="AB316" s="10" t="str">
        <f>IF(Base!AB316="","",Base!AB316)</f>
        <v/>
      </c>
      <c r="AC316" s="9" t="str">
        <f>IF(Base!AC316="","",IF(Base!AC316="F",1,0))</f>
        <v/>
      </c>
      <c r="AD316" s="9" t="str">
        <f>IF(Base!AD316="","",IF(Base!AD316="F",1,0))</f>
        <v/>
      </c>
      <c r="AE316" s="9" t="str">
        <f>IF(Base!AE316="","",IF(Base!AE316="V",1,0))</f>
        <v/>
      </c>
      <c r="AF316" s="9" t="str">
        <f>IF(Base!AF316="","",IF(Base!AF316="F",1,0))</f>
        <v/>
      </c>
      <c r="AG316" s="9" t="str">
        <f>IF(Base!AG316="","",IF(Base!AG316="V",1,0))</f>
        <v/>
      </c>
      <c r="AH316" s="9" t="str">
        <f>IF(Base!AH316="","",IF(Base!AH316="V",1,0))</f>
        <v/>
      </c>
      <c r="AI316" s="9" t="str">
        <f>IF(Base!AI316="","",IF(Base!AI316="F",1,0))</f>
        <v/>
      </c>
      <c r="AJ316" s="9" t="str">
        <f>IF(Base!AJ316="","",IF(Base!AJ316="V",1,0))</f>
        <v/>
      </c>
      <c r="AK316" s="9" t="str">
        <f>IF(Base!AK316="","",IF(Base!AK316="F",1,0))</f>
        <v/>
      </c>
      <c r="AL316" s="10" t="str">
        <f>IF(Base!AL316="","",IF(Base!AL316="F",1,0))</f>
        <v/>
      </c>
      <c r="AM316" s="8" t="str">
        <f>IF(Base!AM316="","",IF(Base!AM316="F",1,0))</f>
        <v/>
      </c>
      <c r="AN316" s="9" t="str">
        <f>IF(Base!AN316="","",IF(Base!AN316="F",1,0))</f>
        <v/>
      </c>
      <c r="AO316" s="9" t="str">
        <f>IF(Base!AO316="","",IF(Base!AO316="V",1,0))</f>
        <v/>
      </c>
      <c r="AP316" s="9" t="str">
        <f>IF(Base!AP316="","",IF(Base!AP316="F",1,0))</f>
        <v/>
      </c>
      <c r="AQ316" s="9" t="str">
        <f>IF(Base!AQ316="","",IF(Base!AQ316="V",1,0))</f>
        <v/>
      </c>
      <c r="AR316" s="9" t="str">
        <f>IF(Base!AR316="","",IF(Base!AR316="V",1,0))</f>
        <v/>
      </c>
      <c r="AS316" s="9" t="str">
        <f>IF(Base!AS316="","",IF(Base!AS316="F",1,0))</f>
        <v/>
      </c>
      <c r="AT316" s="9" t="str">
        <f>IF(Base!AT316="","",IF(Base!AT316="V",1,0))</f>
        <v/>
      </c>
      <c r="AU316" s="9" t="str">
        <f>IF(Base!AU316="","",IF(Base!AU316="F",1,0))</f>
        <v/>
      </c>
      <c r="AV316" s="10" t="str">
        <f>IF(Base!AV316="","",IF(Base!AV316="F",1,0))</f>
        <v/>
      </c>
      <c r="AW316" s="1" t="str">
        <f>IF(Base!AW316="","",Base!AW316)</f>
        <v/>
      </c>
      <c r="AX316" s="10" t="str">
        <f>IF(Base!AX316="","",Base!AX316)</f>
        <v/>
      </c>
      <c r="AY316" s="9" t="str">
        <f>IF(Base!AY316="","",IF(Base!AY316="F",1,0))</f>
        <v/>
      </c>
      <c r="AZ316" s="9" t="str">
        <f>IF(Base!AZ316="","",IF(Base!AZ316="V",1,0))</f>
        <v/>
      </c>
      <c r="BA316" s="9" t="str">
        <f>IF(Base!BA316="","",IF(Base!BA316="F",1,0))</f>
        <v/>
      </c>
      <c r="BB316" s="9" t="str">
        <f>IF(Base!BB316="","",IF(Base!BB316="F",1,0))</f>
        <v/>
      </c>
      <c r="BC316" s="9" t="str">
        <f>IF(Base!BC316="","",IF(Base!BC316="F",1,0))</f>
        <v/>
      </c>
      <c r="BD316" s="9" t="str">
        <f>IF(Base!BD316="","",IF(Base!BD316="F",1,0))</f>
        <v/>
      </c>
      <c r="BE316" s="9" t="str">
        <f>IF(Base!BE316="","",IF(Base!BE316="F",1,0))</f>
        <v/>
      </c>
      <c r="BF316" s="9" t="str">
        <f>IF(Base!BF316="","",IF(Base!BF316="F",1,0))</f>
        <v/>
      </c>
      <c r="BG316" s="9" t="str">
        <f>IF(Base!BG316="","",IF(Base!BG316="F",1,0))</f>
        <v/>
      </c>
      <c r="BH316" s="10" t="str">
        <f>IF(Base!BH316="","",IF(Base!BH316="F",1,0))</f>
        <v/>
      </c>
      <c r="BI316" s="8" t="str">
        <f>IF(Base!BI316="","",IF(Base!BI316="F",1,0))</f>
        <v/>
      </c>
      <c r="BJ316" s="9" t="str">
        <f>IF(Base!BJ316="","",IF(Base!BJ316="V",1,0))</f>
        <v/>
      </c>
      <c r="BK316" s="9" t="str">
        <f>IF(Base!BK316="","",IF(Base!BK316="F",1,0))</f>
        <v/>
      </c>
      <c r="BL316" s="9" t="str">
        <f>IF(Base!BL316="","",IF(Base!BL316="F",1,0))</f>
        <v/>
      </c>
      <c r="BM316" s="9" t="str">
        <f>IF(Base!BM316="","",IF(Base!BM316="F",1,0))</f>
        <v/>
      </c>
      <c r="BN316" s="9" t="str">
        <f>IF(Base!BN316="","",IF(Base!BN316="F",1,0))</f>
        <v/>
      </c>
      <c r="BO316" s="9" t="str">
        <f>IF(Base!BO316="","",IF(Base!BO316="F",1,0))</f>
        <v/>
      </c>
      <c r="BP316" s="9" t="str">
        <f>IF(Base!BP316="","",IF(Base!BP316="F",1,0))</f>
        <v/>
      </c>
      <c r="BQ316" s="9" t="str">
        <f>IF(Base!BQ316="","",IF(Base!BQ316="F",1,0))</f>
        <v/>
      </c>
      <c r="BR316" s="10" t="str">
        <f>IF(Base!BR316="","",IF(Base!BR316="F",1,0))</f>
        <v/>
      </c>
    </row>
    <row r="317" spans="1:70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1" t="str">
        <f>IF(Base!E317="","",Base!E317)</f>
        <v/>
      </c>
      <c r="F317" s="1" t="str">
        <f>IF(Base!F317="","",Base!F317)</f>
        <v/>
      </c>
      <c r="G317" s="8" t="str">
        <f>IF(Base!G317="","",IF(Base!G317="V",1,0))</f>
        <v/>
      </c>
      <c r="H317" s="9" t="str">
        <f>IF(Base!H317="","",IF(Base!H317="F",1,0))</f>
        <v/>
      </c>
      <c r="I317" s="9" t="str">
        <f>IF(Base!I317="","",IF(Base!I317="V",1,0))</f>
        <v/>
      </c>
      <c r="J317" s="9" t="str">
        <f>IF(Base!J317="","",IF(Base!J317="V",1,0))</f>
        <v/>
      </c>
      <c r="K317" s="9" t="str">
        <f>IF(Base!K317="","",IF(Base!K317="F",1,0))</f>
        <v/>
      </c>
      <c r="L317" s="9" t="str">
        <f>IF(Base!L317="","",IF(Base!L317="V",1,0))</f>
        <v/>
      </c>
      <c r="M317" s="9" t="str">
        <f>IF(Base!M317="","",IF(Base!M317="V",1,0))</f>
        <v/>
      </c>
      <c r="N317" s="9" t="str">
        <f>IF(Base!N317="","",IF(Base!N317="V",1,0))</f>
        <v/>
      </c>
      <c r="O317" s="9" t="str">
        <f>IF(Base!O317="","",IF(Base!O317="V",1,0))</f>
        <v/>
      </c>
      <c r="P317" s="10" t="str">
        <f>IF(Base!P317="","",IF(Base!P317="V",1,0))</f>
        <v/>
      </c>
      <c r="Q317" s="8" t="str">
        <f>IF(Base!Q317="","",IF(Base!Q317="V",1,0))</f>
        <v/>
      </c>
      <c r="R317" s="9" t="str">
        <f>IF(Base!R317="","",IF(Base!R317="F",1,0))</f>
        <v/>
      </c>
      <c r="S317" s="9" t="str">
        <f>IF(Base!S317="","",IF(Base!S317="V",1,0))</f>
        <v/>
      </c>
      <c r="T317" s="9" t="str">
        <f>IF(Base!T317="","",IF(Base!T317="V",1,0))</f>
        <v/>
      </c>
      <c r="U317" s="9" t="str">
        <f>IF(Base!U317="","",IF(Base!U317="F",1,0))</f>
        <v/>
      </c>
      <c r="V317" s="9" t="str">
        <f>IF(Base!V317="","",IF(Base!V317="V",1,0))</f>
        <v/>
      </c>
      <c r="W317" s="9" t="str">
        <f>IF(Base!W317="","",IF(Base!W317="V",1,0))</f>
        <v/>
      </c>
      <c r="X317" s="9" t="str">
        <f>IF(Base!X317="","",IF(Base!X317="V",1,0))</f>
        <v/>
      </c>
      <c r="Y317" s="9" t="str">
        <f>IF(Base!Y317="","",IF(Base!Y317="V",1,0))</f>
        <v/>
      </c>
      <c r="Z317" s="10" t="str">
        <f>IF(Base!Z317="","",IF(Base!Z317="V",1,0))</f>
        <v/>
      </c>
      <c r="AA317" s="1" t="str">
        <f>IF(Base!AA317="","",Base!AA317)</f>
        <v/>
      </c>
      <c r="AB317" s="10" t="str">
        <f>IF(Base!AB317="","",Base!AB317)</f>
        <v/>
      </c>
      <c r="AC317" s="9" t="str">
        <f>IF(Base!AC317="","",IF(Base!AC317="F",1,0))</f>
        <v/>
      </c>
      <c r="AD317" s="9" t="str">
        <f>IF(Base!AD317="","",IF(Base!AD317="F",1,0))</f>
        <v/>
      </c>
      <c r="AE317" s="9" t="str">
        <f>IF(Base!AE317="","",IF(Base!AE317="V",1,0))</f>
        <v/>
      </c>
      <c r="AF317" s="9" t="str">
        <f>IF(Base!AF317="","",IF(Base!AF317="F",1,0))</f>
        <v/>
      </c>
      <c r="AG317" s="9" t="str">
        <f>IF(Base!AG317="","",IF(Base!AG317="V",1,0))</f>
        <v/>
      </c>
      <c r="AH317" s="9" t="str">
        <f>IF(Base!AH317="","",IF(Base!AH317="V",1,0))</f>
        <v/>
      </c>
      <c r="AI317" s="9" t="str">
        <f>IF(Base!AI317="","",IF(Base!AI317="F",1,0))</f>
        <v/>
      </c>
      <c r="AJ317" s="9" t="str">
        <f>IF(Base!AJ317="","",IF(Base!AJ317="V",1,0))</f>
        <v/>
      </c>
      <c r="AK317" s="9" t="str">
        <f>IF(Base!AK317="","",IF(Base!AK317="F",1,0))</f>
        <v/>
      </c>
      <c r="AL317" s="10" t="str">
        <f>IF(Base!AL317="","",IF(Base!AL317="F",1,0))</f>
        <v/>
      </c>
      <c r="AM317" s="8" t="str">
        <f>IF(Base!AM317="","",IF(Base!AM317="F",1,0))</f>
        <v/>
      </c>
      <c r="AN317" s="9" t="str">
        <f>IF(Base!AN317="","",IF(Base!AN317="F",1,0))</f>
        <v/>
      </c>
      <c r="AO317" s="9" t="str">
        <f>IF(Base!AO317="","",IF(Base!AO317="V",1,0))</f>
        <v/>
      </c>
      <c r="AP317" s="9" t="str">
        <f>IF(Base!AP317="","",IF(Base!AP317="F",1,0))</f>
        <v/>
      </c>
      <c r="AQ317" s="9" t="str">
        <f>IF(Base!AQ317="","",IF(Base!AQ317="V",1,0))</f>
        <v/>
      </c>
      <c r="AR317" s="9" t="str">
        <f>IF(Base!AR317="","",IF(Base!AR317="V",1,0))</f>
        <v/>
      </c>
      <c r="AS317" s="9" t="str">
        <f>IF(Base!AS317="","",IF(Base!AS317="F",1,0))</f>
        <v/>
      </c>
      <c r="AT317" s="9" t="str">
        <f>IF(Base!AT317="","",IF(Base!AT317="V",1,0))</f>
        <v/>
      </c>
      <c r="AU317" s="9" t="str">
        <f>IF(Base!AU317="","",IF(Base!AU317="F",1,0))</f>
        <v/>
      </c>
      <c r="AV317" s="10" t="str">
        <f>IF(Base!AV317="","",IF(Base!AV317="F",1,0))</f>
        <v/>
      </c>
      <c r="AW317" s="1" t="str">
        <f>IF(Base!AW317="","",Base!AW317)</f>
        <v/>
      </c>
      <c r="AX317" s="10" t="str">
        <f>IF(Base!AX317="","",Base!AX317)</f>
        <v/>
      </c>
      <c r="AY317" s="9" t="str">
        <f>IF(Base!AY317="","",IF(Base!AY317="F",1,0))</f>
        <v/>
      </c>
      <c r="AZ317" s="9" t="str">
        <f>IF(Base!AZ317="","",IF(Base!AZ317="V",1,0))</f>
        <v/>
      </c>
      <c r="BA317" s="9" t="str">
        <f>IF(Base!BA317="","",IF(Base!BA317="F",1,0))</f>
        <v/>
      </c>
      <c r="BB317" s="9" t="str">
        <f>IF(Base!BB317="","",IF(Base!BB317="F",1,0))</f>
        <v/>
      </c>
      <c r="BC317" s="9" t="str">
        <f>IF(Base!BC317="","",IF(Base!BC317="F",1,0))</f>
        <v/>
      </c>
      <c r="BD317" s="9" t="str">
        <f>IF(Base!BD317="","",IF(Base!BD317="F",1,0))</f>
        <v/>
      </c>
      <c r="BE317" s="9" t="str">
        <f>IF(Base!BE317="","",IF(Base!BE317="F",1,0))</f>
        <v/>
      </c>
      <c r="BF317" s="9" t="str">
        <f>IF(Base!BF317="","",IF(Base!BF317="F",1,0))</f>
        <v/>
      </c>
      <c r="BG317" s="9" t="str">
        <f>IF(Base!BG317="","",IF(Base!BG317="F",1,0))</f>
        <v/>
      </c>
      <c r="BH317" s="10" t="str">
        <f>IF(Base!BH317="","",IF(Base!BH317="F",1,0))</f>
        <v/>
      </c>
      <c r="BI317" s="8" t="str">
        <f>IF(Base!BI317="","",IF(Base!BI317="F",1,0))</f>
        <v/>
      </c>
      <c r="BJ317" s="9" t="str">
        <f>IF(Base!BJ317="","",IF(Base!BJ317="V",1,0))</f>
        <v/>
      </c>
      <c r="BK317" s="9" t="str">
        <f>IF(Base!BK317="","",IF(Base!BK317="F",1,0))</f>
        <v/>
      </c>
      <c r="BL317" s="9" t="str">
        <f>IF(Base!BL317="","",IF(Base!BL317="F",1,0))</f>
        <v/>
      </c>
      <c r="BM317" s="9" t="str">
        <f>IF(Base!BM317="","",IF(Base!BM317="F",1,0))</f>
        <v/>
      </c>
      <c r="BN317" s="9" t="str">
        <f>IF(Base!BN317="","",IF(Base!BN317="F",1,0))</f>
        <v/>
      </c>
      <c r="BO317" s="9" t="str">
        <f>IF(Base!BO317="","",IF(Base!BO317="F",1,0))</f>
        <v/>
      </c>
      <c r="BP317" s="9" t="str">
        <f>IF(Base!BP317="","",IF(Base!BP317="F",1,0))</f>
        <v/>
      </c>
      <c r="BQ317" s="9" t="str">
        <f>IF(Base!BQ317="","",IF(Base!BQ317="F",1,0))</f>
        <v/>
      </c>
      <c r="BR317" s="10" t="str">
        <f>IF(Base!BR317="","",IF(Base!BR317="F",1,0))</f>
        <v/>
      </c>
    </row>
    <row r="318" spans="1:70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1" t="str">
        <f>IF(Base!E318="","",Base!E318)</f>
        <v/>
      </c>
      <c r="F318" s="1" t="str">
        <f>IF(Base!F318="","",Base!F318)</f>
        <v/>
      </c>
      <c r="G318" s="8" t="str">
        <f>IF(Base!G318="","",IF(Base!G318="V",1,0))</f>
        <v/>
      </c>
      <c r="H318" s="9" t="str">
        <f>IF(Base!H318="","",IF(Base!H318="F",1,0))</f>
        <v/>
      </c>
      <c r="I318" s="9" t="str">
        <f>IF(Base!I318="","",IF(Base!I318="V",1,0))</f>
        <v/>
      </c>
      <c r="J318" s="9" t="str">
        <f>IF(Base!J318="","",IF(Base!J318="V",1,0))</f>
        <v/>
      </c>
      <c r="K318" s="9" t="str">
        <f>IF(Base!K318="","",IF(Base!K318="F",1,0))</f>
        <v/>
      </c>
      <c r="L318" s="9" t="str">
        <f>IF(Base!L318="","",IF(Base!L318="V",1,0))</f>
        <v/>
      </c>
      <c r="M318" s="9" t="str">
        <f>IF(Base!M318="","",IF(Base!M318="V",1,0))</f>
        <v/>
      </c>
      <c r="N318" s="9" t="str">
        <f>IF(Base!N318="","",IF(Base!N318="V",1,0))</f>
        <v/>
      </c>
      <c r="O318" s="9" t="str">
        <f>IF(Base!O318="","",IF(Base!O318="V",1,0))</f>
        <v/>
      </c>
      <c r="P318" s="10" t="str">
        <f>IF(Base!P318="","",IF(Base!P318="V",1,0))</f>
        <v/>
      </c>
      <c r="Q318" s="8" t="str">
        <f>IF(Base!Q318="","",IF(Base!Q318="V",1,0))</f>
        <v/>
      </c>
      <c r="R318" s="9" t="str">
        <f>IF(Base!R318="","",IF(Base!R318="F",1,0))</f>
        <v/>
      </c>
      <c r="S318" s="9" t="str">
        <f>IF(Base!S318="","",IF(Base!S318="V",1,0))</f>
        <v/>
      </c>
      <c r="T318" s="9" t="str">
        <f>IF(Base!T318="","",IF(Base!T318="V",1,0))</f>
        <v/>
      </c>
      <c r="U318" s="9" t="str">
        <f>IF(Base!U318="","",IF(Base!U318="F",1,0))</f>
        <v/>
      </c>
      <c r="V318" s="9" t="str">
        <f>IF(Base!V318="","",IF(Base!V318="V",1,0))</f>
        <v/>
      </c>
      <c r="W318" s="9" t="str">
        <f>IF(Base!W318="","",IF(Base!W318="V",1,0))</f>
        <v/>
      </c>
      <c r="X318" s="9" t="str">
        <f>IF(Base!X318="","",IF(Base!X318="V",1,0))</f>
        <v/>
      </c>
      <c r="Y318" s="9" t="str">
        <f>IF(Base!Y318="","",IF(Base!Y318="V",1,0))</f>
        <v/>
      </c>
      <c r="Z318" s="10" t="str">
        <f>IF(Base!Z318="","",IF(Base!Z318="V",1,0))</f>
        <v/>
      </c>
      <c r="AA318" s="1" t="str">
        <f>IF(Base!AA318="","",Base!AA318)</f>
        <v/>
      </c>
      <c r="AB318" s="10" t="str">
        <f>IF(Base!AB318="","",Base!AB318)</f>
        <v/>
      </c>
      <c r="AC318" s="9" t="str">
        <f>IF(Base!AC318="","",IF(Base!AC318="F",1,0))</f>
        <v/>
      </c>
      <c r="AD318" s="9" t="str">
        <f>IF(Base!AD318="","",IF(Base!AD318="F",1,0))</f>
        <v/>
      </c>
      <c r="AE318" s="9" t="str">
        <f>IF(Base!AE318="","",IF(Base!AE318="V",1,0))</f>
        <v/>
      </c>
      <c r="AF318" s="9" t="str">
        <f>IF(Base!AF318="","",IF(Base!AF318="F",1,0))</f>
        <v/>
      </c>
      <c r="AG318" s="9" t="str">
        <f>IF(Base!AG318="","",IF(Base!AG318="V",1,0))</f>
        <v/>
      </c>
      <c r="AH318" s="9" t="str">
        <f>IF(Base!AH318="","",IF(Base!AH318="V",1,0))</f>
        <v/>
      </c>
      <c r="AI318" s="9" t="str">
        <f>IF(Base!AI318="","",IF(Base!AI318="F",1,0))</f>
        <v/>
      </c>
      <c r="AJ318" s="9" t="str">
        <f>IF(Base!AJ318="","",IF(Base!AJ318="V",1,0))</f>
        <v/>
      </c>
      <c r="AK318" s="9" t="str">
        <f>IF(Base!AK318="","",IF(Base!AK318="F",1,0))</f>
        <v/>
      </c>
      <c r="AL318" s="10" t="str">
        <f>IF(Base!AL318="","",IF(Base!AL318="F",1,0))</f>
        <v/>
      </c>
      <c r="AM318" s="8" t="str">
        <f>IF(Base!AM318="","",IF(Base!AM318="F",1,0))</f>
        <v/>
      </c>
      <c r="AN318" s="9" t="str">
        <f>IF(Base!AN318="","",IF(Base!AN318="F",1,0))</f>
        <v/>
      </c>
      <c r="AO318" s="9" t="str">
        <f>IF(Base!AO318="","",IF(Base!AO318="V",1,0))</f>
        <v/>
      </c>
      <c r="AP318" s="9" t="str">
        <f>IF(Base!AP318="","",IF(Base!AP318="F",1,0))</f>
        <v/>
      </c>
      <c r="AQ318" s="9" t="str">
        <f>IF(Base!AQ318="","",IF(Base!AQ318="V",1,0))</f>
        <v/>
      </c>
      <c r="AR318" s="9" t="str">
        <f>IF(Base!AR318="","",IF(Base!AR318="V",1,0))</f>
        <v/>
      </c>
      <c r="AS318" s="9" t="str">
        <f>IF(Base!AS318="","",IF(Base!AS318="F",1,0))</f>
        <v/>
      </c>
      <c r="AT318" s="9" t="str">
        <f>IF(Base!AT318="","",IF(Base!AT318="V",1,0))</f>
        <v/>
      </c>
      <c r="AU318" s="9" t="str">
        <f>IF(Base!AU318="","",IF(Base!AU318="F",1,0))</f>
        <v/>
      </c>
      <c r="AV318" s="10" t="str">
        <f>IF(Base!AV318="","",IF(Base!AV318="F",1,0))</f>
        <v/>
      </c>
      <c r="AW318" s="1" t="str">
        <f>IF(Base!AW318="","",Base!AW318)</f>
        <v/>
      </c>
      <c r="AX318" s="10" t="str">
        <f>IF(Base!AX318="","",Base!AX318)</f>
        <v/>
      </c>
      <c r="AY318" s="9" t="str">
        <f>IF(Base!AY318="","",IF(Base!AY318="F",1,0))</f>
        <v/>
      </c>
      <c r="AZ318" s="9" t="str">
        <f>IF(Base!AZ318="","",IF(Base!AZ318="V",1,0))</f>
        <v/>
      </c>
      <c r="BA318" s="9" t="str">
        <f>IF(Base!BA318="","",IF(Base!BA318="F",1,0))</f>
        <v/>
      </c>
      <c r="BB318" s="9" t="str">
        <f>IF(Base!BB318="","",IF(Base!BB318="F",1,0))</f>
        <v/>
      </c>
      <c r="BC318" s="9" t="str">
        <f>IF(Base!BC318="","",IF(Base!BC318="F",1,0))</f>
        <v/>
      </c>
      <c r="BD318" s="9" t="str">
        <f>IF(Base!BD318="","",IF(Base!BD318="F",1,0))</f>
        <v/>
      </c>
      <c r="BE318" s="9" t="str">
        <f>IF(Base!BE318="","",IF(Base!BE318="F",1,0))</f>
        <v/>
      </c>
      <c r="BF318" s="9" t="str">
        <f>IF(Base!BF318="","",IF(Base!BF318="F",1,0))</f>
        <v/>
      </c>
      <c r="BG318" s="9" t="str">
        <f>IF(Base!BG318="","",IF(Base!BG318="F",1,0))</f>
        <v/>
      </c>
      <c r="BH318" s="10" t="str">
        <f>IF(Base!BH318="","",IF(Base!BH318="F",1,0))</f>
        <v/>
      </c>
      <c r="BI318" s="8" t="str">
        <f>IF(Base!BI318="","",IF(Base!BI318="F",1,0))</f>
        <v/>
      </c>
      <c r="BJ318" s="9" t="str">
        <f>IF(Base!BJ318="","",IF(Base!BJ318="V",1,0))</f>
        <v/>
      </c>
      <c r="BK318" s="9" t="str">
        <f>IF(Base!BK318="","",IF(Base!BK318="F",1,0))</f>
        <v/>
      </c>
      <c r="BL318" s="9" t="str">
        <f>IF(Base!BL318="","",IF(Base!BL318="F",1,0))</f>
        <v/>
      </c>
      <c r="BM318" s="9" t="str">
        <f>IF(Base!BM318="","",IF(Base!BM318="F",1,0))</f>
        <v/>
      </c>
      <c r="BN318" s="9" t="str">
        <f>IF(Base!BN318="","",IF(Base!BN318="F",1,0))</f>
        <v/>
      </c>
      <c r="BO318" s="9" t="str">
        <f>IF(Base!BO318="","",IF(Base!BO318="F",1,0))</f>
        <v/>
      </c>
      <c r="BP318" s="9" t="str">
        <f>IF(Base!BP318="","",IF(Base!BP318="F",1,0))</f>
        <v/>
      </c>
      <c r="BQ318" s="9" t="str">
        <f>IF(Base!BQ318="","",IF(Base!BQ318="F",1,0))</f>
        <v/>
      </c>
      <c r="BR318" s="10" t="str">
        <f>IF(Base!BR318="","",IF(Base!BR318="F",1,0))</f>
        <v/>
      </c>
    </row>
    <row r="319" spans="1:70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1" t="str">
        <f>IF(Base!E319="","",Base!E319)</f>
        <v/>
      </c>
      <c r="F319" s="1" t="str">
        <f>IF(Base!F319="","",Base!F319)</f>
        <v/>
      </c>
      <c r="G319" s="8" t="str">
        <f>IF(Base!G319="","",IF(Base!G319="V",1,0))</f>
        <v/>
      </c>
      <c r="H319" s="9" t="str">
        <f>IF(Base!H319="","",IF(Base!H319="F",1,0))</f>
        <v/>
      </c>
      <c r="I319" s="9" t="str">
        <f>IF(Base!I319="","",IF(Base!I319="V",1,0))</f>
        <v/>
      </c>
      <c r="J319" s="9" t="str">
        <f>IF(Base!J319="","",IF(Base!J319="V",1,0))</f>
        <v/>
      </c>
      <c r="K319" s="9" t="str">
        <f>IF(Base!K319="","",IF(Base!K319="F",1,0))</f>
        <v/>
      </c>
      <c r="L319" s="9" t="str">
        <f>IF(Base!L319="","",IF(Base!L319="V",1,0))</f>
        <v/>
      </c>
      <c r="M319" s="9" t="str">
        <f>IF(Base!M319="","",IF(Base!M319="V",1,0))</f>
        <v/>
      </c>
      <c r="N319" s="9" t="str">
        <f>IF(Base!N319="","",IF(Base!N319="V",1,0))</f>
        <v/>
      </c>
      <c r="O319" s="9" t="str">
        <f>IF(Base!O319="","",IF(Base!O319="V",1,0))</f>
        <v/>
      </c>
      <c r="P319" s="10" t="str">
        <f>IF(Base!P319="","",IF(Base!P319="V",1,0))</f>
        <v/>
      </c>
      <c r="Q319" s="8" t="str">
        <f>IF(Base!Q319="","",IF(Base!Q319="V",1,0))</f>
        <v/>
      </c>
      <c r="R319" s="9" t="str">
        <f>IF(Base!R319="","",IF(Base!R319="F",1,0))</f>
        <v/>
      </c>
      <c r="S319" s="9" t="str">
        <f>IF(Base!S319="","",IF(Base!S319="V",1,0))</f>
        <v/>
      </c>
      <c r="T319" s="9" t="str">
        <f>IF(Base!T319="","",IF(Base!T319="V",1,0))</f>
        <v/>
      </c>
      <c r="U319" s="9" t="str">
        <f>IF(Base!U319="","",IF(Base!U319="F",1,0))</f>
        <v/>
      </c>
      <c r="V319" s="9" t="str">
        <f>IF(Base!V319="","",IF(Base!V319="V",1,0))</f>
        <v/>
      </c>
      <c r="W319" s="9" t="str">
        <f>IF(Base!W319="","",IF(Base!W319="V",1,0))</f>
        <v/>
      </c>
      <c r="X319" s="9" t="str">
        <f>IF(Base!X319="","",IF(Base!X319="V",1,0))</f>
        <v/>
      </c>
      <c r="Y319" s="9" t="str">
        <f>IF(Base!Y319="","",IF(Base!Y319="V",1,0))</f>
        <v/>
      </c>
      <c r="Z319" s="10" t="str">
        <f>IF(Base!Z319="","",IF(Base!Z319="V",1,0))</f>
        <v/>
      </c>
      <c r="AA319" s="1" t="str">
        <f>IF(Base!AA319="","",Base!AA319)</f>
        <v/>
      </c>
      <c r="AB319" s="10" t="str">
        <f>IF(Base!AB319="","",Base!AB319)</f>
        <v/>
      </c>
      <c r="AC319" s="9" t="str">
        <f>IF(Base!AC319="","",IF(Base!AC319="F",1,0))</f>
        <v/>
      </c>
      <c r="AD319" s="9" t="str">
        <f>IF(Base!AD319="","",IF(Base!AD319="F",1,0))</f>
        <v/>
      </c>
      <c r="AE319" s="9" t="str">
        <f>IF(Base!AE319="","",IF(Base!AE319="V",1,0))</f>
        <v/>
      </c>
      <c r="AF319" s="9" t="str">
        <f>IF(Base!AF319="","",IF(Base!AF319="F",1,0))</f>
        <v/>
      </c>
      <c r="AG319" s="9" t="str">
        <f>IF(Base!AG319="","",IF(Base!AG319="V",1,0))</f>
        <v/>
      </c>
      <c r="AH319" s="9" t="str">
        <f>IF(Base!AH319="","",IF(Base!AH319="V",1,0))</f>
        <v/>
      </c>
      <c r="AI319" s="9" t="str">
        <f>IF(Base!AI319="","",IF(Base!AI319="F",1,0))</f>
        <v/>
      </c>
      <c r="AJ319" s="9" t="str">
        <f>IF(Base!AJ319="","",IF(Base!AJ319="V",1,0))</f>
        <v/>
      </c>
      <c r="AK319" s="9" t="str">
        <f>IF(Base!AK319="","",IF(Base!AK319="F",1,0))</f>
        <v/>
      </c>
      <c r="AL319" s="10" t="str">
        <f>IF(Base!AL319="","",IF(Base!AL319="F",1,0))</f>
        <v/>
      </c>
      <c r="AM319" s="8" t="str">
        <f>IF(Base!AM319="","",IF(Base!AM319="F",1,0))</f>
        <v/>
      </c>
      <c r="AN319" s="9" t="str">
        <f>IF(Base!AN319="","",IF(Base!AN319="F",1,0))</f>
        <v/>
      </c>
      <c r="AO319" s="9" t="str">
        <f>IF(Base!AO319="","",IF(Base!AO319="V",1,0))</f>
        <v/>
      </c>
      <c r="AP319" s="9" t="str">
        <f>IF(Base!AP319="","",IF(Base!AP319="F",1,0))</f>
        <v/>
      </c>
      <c r="AQ319" s="9" t="str">
        <f>IF(Base!AQ319="","",IF(Base!AQ319="V",1,0))</f>
        <v/>
      </c>
      <c r="AR319" s="9" t="str">
        <f>IF(Base!AR319="","",IF(Base!AR319="V",1,0))</f>
        <v/>
      </c>
      <c r="AS319" s="9" t="str">
        <f>IF(Base!AS319="","",IF(Base!AS319="F",1,0))</f>
        <v/>
      </c>
      <c r="AT319" s="9" t="str">
        <f>IF(Base!AT319="","",IF(Base!AT319="V",1,0))</f>
        <v/>
      </c>
      <c r="AU319" s="9" t="str">
        <f>IF(Base!AU319="","",IF(Base!AU319="F",1,0))</f>
        <v/>
      </c>
      <c r="AV319" s="10" t="str">
        <f>IF(Base!AV319="","",IF(Base!AV319="F",1,0))</f>
        <v/>
      </c>
      <c r="AW319" s="1" t="str">
        <f>IF(Base!AW319="","",Base!AW319)</f>
        <v/>
      </c>
      <c r="AX319" s="10" t="str">
        <f>IF(Base!AX319="","",Base!AX319)</f>
        <v/>
      </c>
      <c r="AY319" s="9" t="str">
        <f>IF(Base!AY319="","",IF(Base!AY319="F",1,0))</f>
        <v/>
      </c>
      <c r="AZ319" s="9" t="str">
        <f>IF(Base!AZ319="","",IF(Base!AZ319="V",1,0))</f>
        <v/>
      </c>
      <c r="BA319" s="9" t="str">
        <f>IF(Base!BA319="","",IF(Base!BA319="F",1,0))</f>
        <v/>
      </c>
      <c r="BB319" s="9" t="str">
        <f>IF(Base!BB319="","",IF(Base!BB319="F",1,0))</f>
        <v/>
      </c>
      <c r="BC319" s="9" t="str">
        <f>IF(Base!BC319="","",IF(Base!BC319="F",1,0))</f>
        <v/>
      </c>
      <c r="BD319" s="9" t="str">
        <f>IF(Base!BD319="","",IF(Base!BD319="F",1,0))</f>
        <v/>
      </c>
      <c r="BE319" s="9" t="str">
        <f>IF(Base!BE319="","",IF(Base!BE319="F",1,0))</f>
        <v/>
      </c>
      <c r="BF319" s="9" t="str">
        <f>IF(Base!BF319="","",IF(Base!BF319="F",1,0))</f>
        <v/>
      </c>
      <c r="BG319" s="9" t="str">
        <f>IF(Base!BG319="","",IF(Base!BG319="F",1,0))</f>
        <v/>
      </c>
      <c r="BH319" s="10" t="str">
        <f>IF(Base!BH319="","",IF(Base!BH319="F",1,0))</f>
        <v/>
      </c>
      <c r="BI319" s="8" t="str">
        <f>IF(Base!BI319="","",IF(Base!BI319="F",1,0))</f>
        <v/>
      </c>
      <c r="BJ319" s="9" t="str">
        <f>IF(Base!BJ319="","",IF(Base!BJ319="V",1,0))</f>
        <v/>
      </c>
      <c r="BK319" s="9" t="str">
        <f>IF(Base!BK319="","",IF(Base!BK319="F",1,0))</f>
        <v/>
      </c>
      <c r="BL319" s="9" t="str">
        <f>IF(Base!BL319="","",IF(Base!BL319="F",1,0))</f>
        <v/>
      </c>
      <c r="BM319" s="9" t="str">
        <f>IF(Base!BM319="","",IF(Base!BM319="F",1,0))</f>
        <v/>
      </c>
      <c r="BN319" s="9" t="str">
        <f>IF(Base!BN319="","",IF(Base!BN319="F",1,0))</f>
        <v/>
      </c>
      <c r="BO319" s="9" t="str">
        <f>IF(Base!BO319="","",IF(Base!BO319="F",1,0))</f>
        <v/>
      </c>
      <c r="BP319" s="9" t="str">
        <f>IF(Base!BP319="","",IF(Base!BP319="F",1,0))</f>
        <v/>
      </c>
      <c r="BQ319" s="9" t="str">
        <f>IF(Base!BQ319="","",IF(Base!BQ319="F",1,0))</f>
        <v/>
      </c>
      <c r="BR319" s="10" t="str">
        <f>IF(Base!BR319="","",IF(Base!BR319="F",1,0))</f>
        <v/>
      </c>
    </row>
    <row r="320" spans="1:70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1" t="str">
        <f>IF(Base!E320="","",Base!E320)</f>
        <v/>
      </c>
      <c r="F320" s="1" t="str">
        <f>IF(Base!F320="","",Base!F320)</f>
        <v/>
      </c>
      <c r="G320" s="8" t="str">
        <f>IF(Base!G320="","",IF(Base!G320="V",1,0))</f>
        <v/>
      </c>
      <c r="H320" s="9" t="str">
        <f>IF(Base!H320="","",IF(Base!H320="F",1,0))</f>
        <v/>
      </c>
      <c r="I320" s="9" t="str">
        <f>IF(Base!I320="","",IF(Base!I320="V",1,0))</f>
        <v/>
      </c>
      <c r="J320" s="9" t="str">
        <f>IF(Base!J320="","",IF(Base!J320="V",1,0))</f>
        <v/>
      </c>
      <c r="K320" s="9" t="str">
        <f>IF(Base!K320="","",IF(Base!K320="F",1,0))</f>
        <v/>
      </c>
      <c r="L320" s="9" t="str">
        <f>IF(Base!L320="","",IF(Base!L320="V",1,0))</f>
        <v/>
      </c>
      <c r="M320" s="9" t="str">
        <f>IF(Base!M320="","",IF(Base!M320="V",1,0))</f>
        <v/>
      </c>
      <c r="N320" s="9" t="str">
        <f>IF(Base!N320="","",IF(Base!N320="V",1,0))</f>
        <v/>
      </c>
      <c r="O320" s="9" t="str">
        <f>IF(Base!O320="","",IF(Base!O320="V",1,0))</f>
        <v/>
      </c>
      <c r="P320" s="10" t="str">
        <f>IF(Base!P320="","",IF(Base!P320="V",1,0))</f>
        <v/>
      </c>
      <c r="Q320" s="8" t="str">
        <f>IF(Base!Q320="","",IF(Base!Q320="V",1,0))</f>
        <v/>
      </c>
      <c r="R320" s="9" t="str">
        <f>IF(Base!R320="","",IF(Base!R320="F",1,0))</f>
        <v/>
      </c>
      <c r="S320" s="9" t="str">
        <f>IF(Base!S320="","",IF(Base!S320="V",1,0))</f>
        <v/>
      </c>
      <c r="T320" s="9" t="str">
        <f>IF(Base!T320="","",IF(Base!T320="V",1,0))</f>
        <v/>
      </c>
      <c r="U320" s="9" t="str">
        <f>IF(Base!U320="","",IF(Base!U320="F",1,0))</f>
        <v/>
      </c>
      <c r="V320" s="9" t="str">
        <f>IF(Base!V320="","",IF(Base!V320="V",1,0))</f>
        <v/>
      </c>
      <c r="W320" s="9" t="str">
        <f>IF(Base!W320="","",IF(Base!W320="V",1,0))</f>
        <v/>
      </c>
      <c r="X320" s="9" t="str">
        <f>IF(Base!X320="","",IF(Base!X320="V",1,0))</f>
        <v/>
      </c>
      <c r="Y320" s="9" t="str">
        <f>IF(Base!Y320="","",IF(Base!Y320="V",1,0))</f>
        <v/>
      </c>
      <c r="Z320" s="10" t="str">
        <f>IF(Base!Z320="","",IF(Base!Z320="V",1,0))</f>
        <v/>
      </c>
      <c r="AA320" s="1" t="str">
        <f>IF(Base!AA320="","",Base!AA320)</f>
        <v/>
      </c>
      <c r="AB320" s="10" t="str">
        <f>IF(Base!AB320="","",Base!AB320)</f>
        <v/>
      </c>
      <c r="AC320" s="9" t="str">
        <f>IF(Base!AC320="","",IF(Base!AC320="F",1,0))</f>
        <v/>
      </c>
      <c r="AD320" s="9" t="str">
        <f>IF(Base!AD320="","",IF(Base!AD320="F",1,0))</f>
        <v/>
      </c>
      <c r="AE320" s="9" t="str">
        <f>IF(Base!AE320="","",IF(Base!AE320="V",1,0))</f>
        <v/>
      </c>
      <c r="AF320" s="9" t="str">
        <f>IF(Base!AF320="","",IF(Base!AF320="F",1,0))</f>
        <v/>
      </c>
      <c r="AG320" s="9" t="str">
        <f>IF(Base!AG320="","",IF(Base!AG320="V",1,0))</f>
        <v/>
      </c>
      <c r="AH320" s="9" t="str">
        <f>IF(Base!AH320="","",IF(Base!AH320="V",1,0))</f>
        <v/>
      </c>
      <c r="AI320" s="9" t="str">
        <f>IF(Base!AI320="","",IF(Base!AI320="F",1,0))</f>
        <v/>
      </c>
      <c r="AJ320" s="9" t="str">
        <f>IF(Base!AJ320="","",IF(Base!AJ320="V",1,0))</f>
        <v/>
      </c>
      <c r="AK320" s="9" t="str">
        <f>IF(Base!AK320="","",IF(Base!AK320="F",1,0))</f>
        <v/>
      </c>
      <c r="AL320" s="10" t="str">
        <f>IF(Base!AL320="","",IF(Base!AL320="F",1,0))</f>
        <v/>
      </c>
      <c r="AM320" s="8" t="str">
        <f>IF(Base!AM320="","",IF(Base!AM320="F",1,0))</f>
        <v/>
      </c>
      <c r="AN320" s="9" t="str">
        <f>IF(Base!AN320="","",IF(Base!AN320="F",1,0))</f>
        <v/>
      </c>
      <c r="AO320" s="9" t="str">
        <f>IF(Base!AO320="","",IF(Base!AO320="V",1,0))</f>
        <v/>
      </c>
      <c r="AP320" s="9" t="str">
        <f>IF(Base!AP320="","",IF(Base!AP320="F",1,0))</f>
        <v/>
      </c>
      <c r="AQ320" s="9" t="str">
        <f>IF(Base!AQ320="","",IF(Base!AQ320="V",1,0))</f>
        <v/>
      </c>
      <c r="AR320" s="9" t="str">
        <f>IF(Base!AR320="","",IF(Base!AR320="V",1,0))</f>
        <v/>
      </c>
      <c r="AS320" s="9" t="str">
        <f>IF(Base!AS320="","",IF(Base!AS320="F",1,0))</f>
        <v/>
      </c>
      <c r="AT320" s="9" t="str">
        <f>IF(Base!AT320="","",IF(Base!AT320="V",1,0))</f>
        <v/>
      </c>
      <c r="AU320" s="9" t="str">
        <f>IF(Base!AU320="","",IF(Base!AU320="F",1,0))</f>
        <v/>
      </c>
      <c r="AV320" s="10" t="str">
        <f>IF(Base!AV320="","",IF(Base!AV320="F",1,0))</f>
        <v/>
      </c>
      <c r="AW320" s="1" t="str">
        <f>IF(Base!AW320="","",Base!AW320)</f>
        <v/>
      </c>
      <c r="AX320" s="10" t="str">
        <f>IF(Base!AX320="","",Base!AX320)</f>
        <v/>
      </c>
      <c r="AY320" s="9" t="str">
        <f>IF(Base!AY320="","",IF(Base!AY320="F",1,0))</f>
        <v/>
      </c>
      <c r="AZ320" s="9" t="str">
        <f>IF(Base!AZ320="","",IF(Base!AZ320="V",1,0))</f>
        <v/>
      </c>
      <c r="BA320" s="9" t="str">
        <f>IF(Base!BA320="","",IF(Base!BA320="F",1,0))</f>
        <v/>
      </c>
      <c r="BB320" s="9" t="str">
        <f>IF(Base!BB320="","",IF(Base!BB320="F",1,0))</f>
        <v/>
      </c>
      <c r="BC320" s="9" t="str">
        <f>IF(Base!BC320="","",IF(Base!BC320="F",1,0))</f>
        <v/>
      </c>
      <c r="BD320" s="9" t="str">
        <f>IF(Base!BD320="","",IF(Base!BD320="F",1,0))</f>
        <v/>
      </c>
      <c r="BE320" s="9" t="str">
        <f>IF(Base!BE320="","",IF(Base!BE320="F",1,0))</f>
        <v/>
      </c>
      <c r="BF320" s="9" t="str">
        <f>IF(Base!BF320="","",IF(Base!BF320="F",1,0))</f>
        <v/>
      </c>
      <c r="BG320" s="9" t="str">
        <f>IF(Base!BG320="","",IF(Base!BG320="F",1,0))</f>
        <v/>
      </c>
      <c r="BH320" s="10" t="str">
        <f>IF(Base!BH320="","",IF(Base!BH320="F",1,0))</f>
        <v/>
      </c>
      <c r="BI320" s="8" t="str">
        <f>IF(Base!BI320="","",IF(Base!BI320="F",1,0))</f>
        <v/>
      </c>
      <c r="BJ320" s="9" t="str">
        <f>IF(Base!BJ320="","",IF(Base!BJ320="V",1,0))</f>
        <v/>
      </c>
      <c r="BK320" s="9" t="str">
        <f>IF(Base!BK320="","",IF(Base!BK320="F",1,0))</f>
        <v/>
      </c>
      <c r="BL320" s="9" t="str">
        <f>IF(Base!BL320="","",IF(Base!BL320="F",1,0))</f>
        <v/>
      </c>
      <c r="BM320" s="9" t="str">
        <f>IF(Base!BM320="","",IF(Base!BM320="F",1,0))</f>
        <v/>
      </c>
      <c r="BN320" s="9" t="str">
        <f>IF(Base!BN320="","",IF(Base!BN320="F",1,0))</f>
        <v/>
      </c>
      <c r="BO320" s="9" t="str">
        <f>IF(Base!BO320="","",IF(Base!BO320="F",1,0))</f>
        <v/>
      </c>
      <c r="BP320" s="9" t="str">
        <f>IF(Base!BP320="","",IF(Base!BP320="F",1,0))</f>
        <v/>
      </c>
      <c r="BQ320" s="9" t="str">
        <f>IF(Base!BQ320="","",IF(Base!BQ320="F",1,0))</f>
        <v/>
      </c>
      <c r="BR320" s="10" t="str">
        <f>IF(Base!BR320="","",IF(Base!BR320="F",1,0))</f>
        <v/>
      </c>
    </row>
    <row r="321" spans="1:70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1" t="str">
        <f>IF(Base!E321="","",Base!E321)</f>
        <v/>
      </c>
      <c r="F321" s="1" t="str">
        <f>IF(Base!F321="","",Base!F321)</f>
        <v/>
      </c>
      <c r="G321" s="8" t="str">
        <f>IF(Base!G321="","",IF(Base!G321="V",1,0))</f>
        <v/>
      </c>
      <c r="H321" s="9" t="str">
        <f>IF(Base!H321="","",IF(Base!H321="F",1,0))</f>
        <v/>
      </c>
      <c r="I321" s="9" t="str">
        <f>IF(Base!I321="","",IF(Base!I321="V",1,0))</f>
        <v/>
      </c>
      <c r="J321" s="9" t="str">
        <f>IF(Base!J321="","",IF(Base!J321="V",1,0))</f>
        <v/>
      </c>
      <c r="K321" s="9" t="str">
        <f>IF(Base!K321="","",IF(Base!K321="F",1,0))</f>
        <v/>
      </c>
      <c r="L321" s="9" t="str">
        <f>IF(Base!L321="","",IF(Base!L321="V",1,0))</f>
        <v/>
      </c>
      <c r="M321" s="9" t="str">
        <f>IF(Base!M321="","",IF(Base!M321="V",1,0))</f>
        <v/>
      </c>
      <c r="N321" s="9" t="str">
        <f>IF(Base!N321="","",IF(Base!N321="V",1,0))</f>
        <v/>
      </c>
      <c r="O321" s="9" t="str">
        <f>IF(Base!O321="","",IF(Base!O321="V",1,0))</f>
        <v/>
      </c>
      <c r="P321" s="10" t="str">
        <f>IF(Base!P321="","",IF(Base!P321="V",1,0))</f>
        <v/>
      </c>
      <c r="Q321" s="8" t="str">
        <f>IF(Base!Q321="","",IF(Base!Q321="V",1,0))</f>
        <v/>
      </c>
      <c r="R321" s="9" t="str">
        <f>IF(Base!R321="","",IF(Base!R321="F",1,0))</f>
        <v/>
      </c>
      <c r="S321" s="9" t="str">
        <f>IF(Base!S321="","",IF(Base!S321="V",1,0))</f>
        <v/>
      </c>
      <c r="T321" s="9" t="str">
        <f>IF(Base!T321="","",IF(Base!T321="V",1,0))</f>
        <v/>
      </c>
      <c r="U321" s="9" t="str">
        <f>IF(Base!U321="","",IF(Base!U321="F",1,0))</f>
        <v/>
      </c>
      <c r="V321" s="9" t="str">
        <f>IF(Base!V321="","",IF(Base!V321="V",1,0))</f>
        <v/>
      </c>
      <c r="W321" s="9" t="str">
        <f>IF(Base!W321="","",IF(Base!W321="V",1,0))</f>
        <v/>
      </c>
      <c r="X321" s="9" t="str">
        <f>IF(Base!X321="","",IF(Base!X321="V",1,0))</f>
        <v/>
      </c>
      <c r="Y321" s="9" t="str">
        <f>IF(Base!Y321="","",IF(Base!Y321="V",1,0))</f>
        <v/>
      </c>
      <c r="Z321" s="10" t="str">
        <f>IF(Base!Z321="","",IF(Base!Z321="V",1,0))</f>
        <v/>
      </c>
      <c r="AA321" s="1" t="str">
        <f>IF(Base!AA321="","",Base!AA321)</f>
        <v/>
      </c>
      <c r="AB321" s="10" t="str">
        <f>IF(Base!AB321="","",Base!AB321)</f>
        <v/>
      </c>
      <c r="AC321" s="9" t="str">
        <f>IF(Base!AC321="","",IF(Base!AC321="F",1,0))</f>
        <v/>
      </c>
      <c r="AD321" s="9" t="str">
        <f>IF(Base!AD321="","",IF(Base!AD321="F",1,0))</f>
        <v/>
      </c>
      <c r="AE321" s="9" t="str">
        <f>IF(Base!AE321="","",IF(Base!AE321="V",1,0))</f>
        <v/>
      </c>
      <c r="AF321" s="9" t="str">
        <f>IF(Base!AF321="","",IF(Base!AF321="F",1,0))</f>
        <v/>
      </c>
      <c r="AG321" s="9" t="str">
        <f>IF(Base!AG321="","",IF(Base!AG321="V",1,0))</f>
        <v/>
      </c>
      <c r="AH321" s="9" t="str">
        <f>IF(Base!AH321="","",IF(Base!AH321="V",1,0))</f>
        <v/>
      </c>
      <c r="AI321" s="9" t="str">
        <f>IF(Base!AI321="","",IF(Base!AI321="F",1,0))</f>
        <v/>
      </c>
      <c r="AJ321" s="9" t="str">
        <f>IF(Base!AJ321="","",IF(Base!AJ321="V",1,0))</f>
        <v/>
      </c>
      <c r="AK321" s="9" t="str">
        <f>IF(Base!AK321="","",IF(Base!AK321="F",1,0))</f>
        <v/>
      </c>
      <c r="AL321" s="10" t="str">
        <f>IF(Base!AL321="","",IF(Base!AL321="F",1,0))</f>
        <v/>
      </c>
      <c r="AM321" s="8" t="str">
        <f>IF(Base!AM321="","",IF(Base!AM321="F",1,0))</f>
        <v/>
      </c>
      <c r="AN321" s="9" t="str">
        <f>IF(Base!AN321="","",IF(Base!AN321="F",1,0))</f>
        <v/>
      </c>
      <c r="AO321" s="9" t="str">
        <f>IF(Base!AO321="","",IF(Base!AO321="V",1,0))</f>
        <v/>
      </c>
      <c r="AP321" s="9" t="str">
        <f>IF(Base!AP321="","",IF(Base!AP321="F",1,0))</f>
        <v/>
      </c>
      <c r="AQ321" s="9" t="str">
        <f>IF(Base!AQ321="","",IF(Base!AQ321="V",1,0))</f>
        <v/>
      </c>
      <c r="AR321" s="9" t="str">
        <f>IF(Base!AR321="","",IF(Base!AR321="V",1,0))</f>
        <v/>
      </c>
      <c r="AS321" s="9" t="str">
        <f>IF(Base!AS321="","",IF(Base!AS321="F",1,0))</f>
        <v/>
      </c>
      <c r="AT321" s="9" t="str">
        <f>IF(Base!AT321="","",IF(Base!AT321="V",1,0))</f>
        <v/>
      </c>
      <c r="AU321" s="9" t="str">
        <f>IF(Base!AU321="","",IF(Base!AU321="F",1,0))</f>
        <v/>
      </c>
      <c r="AV321" s="10" t="str">
        <f>IF(Base!AV321="","",IF(Base!AV321="F",1,0))</f>
        <v/>
      </c>
      <c r="AW321" s="1" t="str">
        <f>IF(Base!AW321="","",Base!AW321)</f>
        <v/>
      </c>
      <c r="AX321" s="10" t="str">
        <f>IF(Base!AX321="","",Base!AX321)</f>
        <v/>
      </c>
      <c r="AY321" s="9" t="str">
        <f>IF(Base!AY321="","",IF(Base!AY321="F",1,0))</f>
        <v/>
      </c>
      <c r="AZ321" s="9" t="str">
        <f>IF(Base!AZ321="","",IF(Base!AZ321="V",1,0))</f>
        <v/>
      </c>
      <c r="BA321" s="9" t="str">
        <f>IF(Base!BA321="","",IF(Base!BA321="F",1,0))</f>
        <v/>
      </c>
      <c r="BB321" s="9" t="str">
        <f>IF(Base!BB321="","",IF(Base!BB321="F",1,0))</f>
        <v/>
      </c>
      <c r="BC321" s="9" t="str">
        <f>IF(Base!BC321="","",IF(Base!BC321="F",1,0))</f>
        <v/>
      </c>
      <c r="BD321" s="9" t="str">
        <f>IF(Base!BD321="","",IF(Base!BD321="F",1,0))</f>
        <v/>
      </c>
      <c r="BE321" s="9" t="str">
        <f>IF(Base!BE321="","",IF(Base!BE321="F",1,0))</f>
        <v/>
      </c>
      <c r="BF321" s="9" t="str">
        <f>IF(Base!BF321="","",IF(Base!BF321="F",1,0))</f>
        <v/>
      </c>
      <c r="BG321" s="9" t="str">
        <f>IF(Base!BG321="","",IF(Base!BG321="F",1,0))</f>
        <v/>
      </c>
      <c r="BH321" s="10" t="str">
        <f>IF(Base!BH321="","",IF(Base!BH321="F",1,0))</f>
        <v/>
      </c>
      <c r="BI321" s="8" t="str">
        <f>IF(Base!BI321="","",IF(Base!BI321="F",1,0))</f>
        <v/>
      </c>
      <c r="BJ321" s="9" t="str">
        <f>IF(Base!BJ321="","",IF(Base!BJ321="V",1,0))</f>
        <v/>
      </c>
      <c r="BK321" s="9" t="str">
        <f>IF(Base!BK321="","",IF(Base!BK321="F",1,0))</f>
        <v/>
      </c>
      <c r="BL321" s="9" t="str">
        <f>IF(Base!BL321="","",IF(Base!BL321="F",1,0))</f>
        <v/>
      </c>
      <c r="BM321" s="9" t="str">
        <f>IF(Base!BM321="","",IF(Base!BM321="F",1,0))</f>
        <v/>
      </c>
      <c r="BN321" s="9" t="str">
        <f>IF(Base!BN321="","",IF(Base!BN321="F",1,0))</f>
        <v/>
      </c>
      <c r="BO321" s="9" t="str">
        <f>IF(Base!BO321="","",IF(Base!BO321="F",1,0))</f>
        <v/>
      </c>
      <c r="BP321" s="9" t="str">
        <f>IF(Base!BP321="","",IF(Base!BP321="F",1,0))</f>
        <v/>
      </c>
      <c r="BQ321" s="9" t="str">
        <f>IF(Base!BQ321="","",IF(Base!BQ321="F",1,0))</f>
        <v/>
      </c>
      <c r="BR321" s="10" t="str">
        <f>IF(Base!BR321="","",IF(Base!BR321="F",1,0))</f>
        <v/>
      </c>
    </row>
    <row r="322" spans="1:70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1" t="str">
        <f>IF(Base!E322="","",Base!E322)</f>
        <v/>
      </c>
      <c r="F322" s="1" t="str">
        <f>IF(Base!F322="","",Base!F322)</f>
        <v/>
      </c>
      <c r="G322" s="8" t="str">
        <f>IF(Base!G322="","",IF(Base!G322="V",1,0))</f>
        <v/>
      </c>
      <c r="H322" s="9" t="str">
        <f>IF(Base!H322="","",IF(Base!H322="F",1,0))</f>
        <v/>
      </c>
      <c r="I322" s="9" t="str">
        <f>IF(Base!I322="","",IF(Base!I322="V",1,0))</f>
        <v/>
      </c>
      <c r="J322" s="9" t="str">
        <f>IF(Base!J322="","",IF(Base!J322="V",1,0))</f>
        <v/>
      </c>
      <c r="K322" s="9" t="str">
        <f>IF(Base!K322="","",IF(Base!K322="F",1,0))</f>
        <v/>
      </c>
      <c r="L322" s="9" t="str">
        <f>IF(Base!L322="","",IF(Base!L322="V",1,0))</f>
        <v/>
      </c>
      <c r="M322" s="9" t="str">
        <f>IF(Base!M322="","",IF(Base!M322="V",1,0))</f>
        <v/>
      </c>
      <c r="N322" s="9" t="str">
        <f>IF(Base!N322="","",IF(Base!N322="V",1,0))</f>
        <v/>
      </c>
      <c r="O322" s="9" t="str">
        <f>IF(Base!O322="","",IF(Base!O322="V",1,0))</f>
        <v/>
      </c>
      <c r="P322" s="10" t="str">
        <f>IF(Base!P322="","",IF(Base!P322="V",1,0))</f>
        <v/>
      </c>
      <c r="Q322" s="8" t="str">
        <f>IF(Base!Q322="","",IF(Base!Q322="V",1,0))</f>
        <v/>
      </c>
      <c r="R322" s="9" t="str">
        <f>IF(Base!R322="","",IF(Base!R322="F",1,0))</f>
        <v/>
      </c>
      <c r="S322" s="9" t="str">
        <f>IF(Base!S322="","",IF(Base!S322="V",1,0))</f>
        <v/>
      </c>
      <c r="T322" s="9" t="str">
        <f>IF(Base!T322="","",IF(Base!T322="V",1,0))</f>
        <v/>
      </c>
      <c r="U322" s="9" t="str">
        <f>IF(Base!U322="","",IF(Base!U322="F",1,0))</f>
        <v/>
      </c>
      <c r="V322" s="9" t="str">
        <f>IF(Base!V322="","",IF(Base!V322="V",1,0))</f>
        <v/>
      </c>
      <c r="W322" s="9" t="str">
        <f>IF(Base!W322="","",IF(Base!W322="V",1,0))</f>
        <v/>
      </c>
      <c r="X322" s="9" t="str">
        <f>IF(Base!X322="","",IF(Base!X322="V",1,0))</f>
        <v/>
      </c>
      <c r="Y322" s="9" t="str">
        <f>IF(Base!Y322="","",IF(Base!Y322="V",1,0))</f>
        <v/>
      </c>
      <c r="Z322" s="10" t="str">
        <f>IF(Base!Z322="","",IF(Base!Z322="V",1,0))</f>
        <v/>
      </c>
      <c r="AA322" s="1" t="str">
        <f>IF(Base!AA322="","",Base!AA322)</f>
        <v/>
      </c>
      <c r="AB322" s="10" t="str">
        <f>IF(Base!AB322="","",Base!AB322)</f>
        <v/>
      </c>
      <c r="AC322" s="9" t="str">
        <f>IF(Base!AC322="","",IF(Base!AC322="F",1,0))</f>
        <v/>
      </c>
      <c r="AD322" s="9" t="str">
        <f>IF(Base!AD322="","",IF(Base!AD322="F",1,0))</f>
        <v/>
      </c>
      <c r="AE322" s="9" t="str">
        <f>IF(Base!AE322="","",IF(Base!AE322="V",1,0))</f>
        <v/>
      </c>
      <c r="AF322" s="9" t="str">
        <f>IF(Base!AF322="","",IF(Base!AF322="F",1,0))</f>
        <v/>
      </c>
      <c r="AG322" s="9" t="str">
        <f>IF(Base!AG322="","",IF(Base!AG322="V",1,0))</f>
        <v/>
      </c>
      <c r="AH322" s="9" t="str">
        <f>IF(Base!AH322="","",IF(Base!AH322="V",1,0))</f>
        <v/>
      </c>
      <c r="AI322" s="9" t="str">
        <f>IF(Base!AI322="","",IF(Base!AI322="F",1,0))</f>
        <v/>
      </c>
      <c r="AJ322" s="9" t="str">
        <f>IF(Base!AJ322="","",IF(Base!AJ322="V",1,0))</f>
        <v/>
      </c>
      <c r="AK322" s="9" t="str">
        <f>IF(Base!AK322="","",IF(Base!AK322="F",1,0))</f>
        <v/>
      </c>
      <c r="AL322" s="10" t="str">
        <f>IF(Base!AL322="","",IF(Base!AL322="F",1,0))</f>
        <v/>
      </c>
      <c r="AM322" s="8" t="str">
        <f>IF(Base!AM322="","",IF(Base!AM322="F",1,0))</f>
        <v/>
      </c>
      <c r="AN322" s="9" t="str">
        <f>IF(Base!AN322="","",IF(Base!AN322="F",1,0))</f>
        <v/>
      </c>
      <c r="AO322" s="9" t="str">
        <f>IF(Base!AO322="","",IF(Base!AO322="V",1,0))</f>
        <v/>
      </c>
      <c r="AP322" s="9" t="str">
        <f>IF(Base!AP322="","",IF(Base!AP322="F",1,0))</f>
        <v/>
      </c>
      <c r="AQ322" s="9" t="str">
        <f>IF(Base!AQ322="","",IF(Base!AQ322="V",1,0))</f>
        <v/>
      </c>
      <c r="AR322" s="9" t="str">
        <f>IF(Base!AR322="","",IF(Base!AR322="V",1,0))</f>
        <v/>
      </c>
      <c r="AS322" s="9" t="str">
        <f>IF(Base!AS322="","",IF(Base!AS322="F",1,0))</f>
        <v/>
      </c>
      <c r="AT322" s="9" t="str">
        <f>IF(Base!AT322="","",IF(Base!AT322="V",1,0))</f>
        <v/>
      </c>
      <c r="AU322" s="9" t="str">
        <f>IF(Base!AU322="","",IF(Base!AU322="F",1,0))</f>
        <v/>
      </c>
      <c r="AV322" s="10" t="str">
        <f>IF(Base!AV322="","",IF(Base!AV322="F",1,0))</f>
        <v/>
      </c>
      <c r="AW322" s="1" t="str">
        <f>IF(Base!AW322="","",Base!AW322)</f>
        <v/>
      </c>
      <c r="AX322" s="10" t="str">
        <f>IF(Base!AX322="","",Base!AX322)</f>
        <v/>
      </c>
      <c r="AY322" s="9" t="str">
        <f>IF(Base!AY322="","",IF(Base!AY322="F",1,0))</f>
        <v/>
      </c>
      <c r="AZ322" s="9" t="str">
        <f>IF(Base!AZ322="","",IF(Base!AZ322="V",1,0))</f>
        <v/>
      </c>
      <c r="BA322" s="9" t="str">
        <f>IF(Base!BA322="","",IF(Base!BA322="F",1,0))</f>
        <v/>
      </c>
      <c r="BB322" s="9" t="str">
        <f>IF(Base!BB322="","",IF(Base!BB322="F",1,0))</f>
        <v/>
      </c>
      <c r="BC322" s="9" t="str">
        <f>IF(Base!BC322="","",IF(Base!BC322="F",1,0))</f>
        <v/>
      </c>
      <c r="BD322" s="9" t="str">
        <f>IF(Base!BD322="","",IF(Base!BD322="F",1,0))</f>
        <v/>
      </c>
      <c r="BE322" s="9" t="str">
        <f>IF(Base!BE322="","",IF(Base!BE322="F",1,0))</f>
        <v/>
      </c>
      <c r="BF322" s="9" t="str">
        <f>IF(Base!BF322="","",IF(Base!BF322="F",1,0))</f>
        <v/>
      </c>
      <c r="BG322" s="9" t="str">
        <f>IF(Base!BG322="","",IF(Base!BG322="F",1,0))</f>
        <v/>
      </c>
      <c r="BH322" s="10" t="str">
        <f>IF(Base!BH322="","",IF(Base!BH322="F",1,0))</f>
        <v/>
      </c>
      <c r="BI322" s="8" t="str">
        <f>IF(Base!BI322="","",IF(Base!BI322="F",1,0))</f>
        <v/>
      </c>
      <c r="BJ322" s="9" t="str">
        <f>IF(Base!BJ322="","",IF(Base!BJ322="V",1,0))</f>
        <v/>
      </c>
      <c r="BK322" s="9" t="str">
        <f>IF(Base!BK322="","",IF(Base!BK322="F",1,0))</f>
        <v/>
      </c>
      <c r="BL322" s="9" t="str">
        <f>IF(Base!BL322="","",IF(Base!BL322="F",1,0))</f>
        <v/>
      </c>
      <c r="BM322" s="9" t="str">
        <f>IF(Base!BM322="","",IF(Base!BM322="F",1,0))</f>
        <v/>
      </c>
      <c r="BN322" s="9" t="str">
        <f>IF(Base!BN322="","",IF(Base!BN322="F",1,0))</f>
        <v/>
      </c>
      <c r="BO322" s="9" t="str">
        <f>IF(Base!BO322="","",IF(Base!BO322="F",1,0))</f>
        <v/>
      </c>
      <c r="BP322" s="9" t="str">
        <f>IF(Base!BP322="","",IF(Base!BP322="F",1,0))</f>
        <v/>
      </c>
      <c r="BQ322" s="9" t="str">
        <f>IF(Base!BQ322="","",IF(Base!BQ322="F",1,0))</f>
        <v/>
      </c>
      <c r="BR322" s="10" t="str">
        <f>IF(Base!BR322="","",IF(Base!BR322="F",1,0))</f>
        <v/>
      </c>
    </row>
    <row r="323" spans="1:70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1" t="str">
        <f>IF(Base!E323="","",Base!E323)</f>
        <v/>
      </c>
      <c r="F323" s="1" t="str">
        <f>IF(Base!F323="","",Base!F323)</f>
        <v/>
      </c>
      <c r="G323" s="8" t="str">
        <f>IF(Base!G323="","",IF(Base!G323="V",1,0))</f>
        <v/>
      </c>
      <c r="H323" s="9" t="str">
        <f>IF(Base!H323="","",IF(Base!H323="F",1,0))</f>
        <v/>
      </c>
      <c r="I323" s="9" t="str">
        <f>IF(Base!I323="","",IF(Base!I323="V",1,0))</f>
        <v/>
      </c>
      <c r="J323" s="9" t="str">
        <f>IF(Base!J323="","",IF(Base!J323="V",1,0))</f>
        <v/>
      </c>
      <c r="K323" s="9" t="str">
        <f>IF(Base!K323="","",IF(Base!K323="F",1,0))</f>
        <v/>
      </c>
      <c r="L323" s="9" t="str">
        <f>IF(Base!L323="","",IF(Base!L323="V",1,0))</f>
        <v/>
      </c>
      <c r="M323" s="9" t="str">
        <f>IF(Base!M323="","",IF(Base!M323="V",1,0))</f>
        <v/>
      </c>
      <c r="N323" s="9" t="str">
        <f>IF(Base!N323="","",IF(Base!N323="V",1,0))</f>
        <v/>
      </c>
      <c r="O323" s="9" t="str">
        <f>IF(Base!O323="","",IF(Base!O323="V",1,0))</f>
        <v/>
      </c>
      <c r="P323" s="10" t="str">
        <f>IF(Base!P323="","",IF(Base!P323="V",1,0))</f>
        <v/>
      </c>
      <c r="Q323" s="8" t="str">
        <f>IF(Base!Q323="","",IF(Base!Q323="V",1,0))</f>
        <v/>
      </c>
      <c r="R323" s="9" t="str">
        <f>IF(Base!R323="","",IF(Base!R323="F",1,0))</f>
        <v/>
      </c>
      <c r="S323" s="9" t="str">
        <f>IF(Base!S323="","",IF(Base!S323="V",1,0))</f>
        <v/>
      </c>
      <c r="T323" s="9" t="str">
        <f>IF(Base!T323="","",IF(Base!T323="V",1,0))</f>
        <v/>
      </c>
      <c r="U323" s="9" t="str">
        <f>IF(Base!U323="","",IF(Base!U323="F",1,0))</f>
        <v/>
      </c>
      <c r="V323" s="9" t="str">
        <f>IF(Base!V323="","",IF(Base!V323="V",1,0))</f>
        <v/>
      </c>
      <c r="W323" s="9" t="str">
        <f>IF(Base!W323="","",IF(Base!W323="V",1,0))</f>
        <v/>
      </c>
      <c r="X323" s="9" t="str">
        <f>IF(Base!X323="","",IF(Base!X323="V",1,0))</f>
        <v/>
      </c>
      <c r="Y323" s="9" t="str">
        <f>IF(Base!Y323="","",IF(Base!Y323="V",1,0))</f>
        <v/>
      </c>
      <c r="Z323" s="10" t="str">
        <f>IF(Base!Z323="","",IF(Base!Z323="V",1,0))</f>
        <v/>
      </c>
      <c r="AA323" s="1" t="str">
        <f>IF(Base!AA323="","",Base!AA323)</f>
        <v/>
      </c>
      <c r="AB323" s="10" t="str">
        <f>IF(Base!AB323="","",Base!AB323)</f>
        <v/>
      </c>
      <c r="AC323" s="9" t="str">
        <f>IF(Base!AC323="","",IF(Base!AC323="F",1,0))</f>
        <v/>
      </c>
      <c r="AD323" s="9" t="str">
        <f>IF(Base!AD323="","",IF(Base!AD323="F",1,0))</f>
        <v/>
      </c>
      <c r="AE323" s="9" t="str">
        <f>IF(Base!AE323="","",IF(Base!AE323="V",1,0))</f>
        <v/>
      </c>
      <c r="AF323" s="9" t="str">
        <f>IF(Base!AF323="","",IF(Base!AF323="F",1,0))</f>
        <v/>
      </c>
      <c r="AG323" s="9" t="str">
        <f>IF(Base!AG323="","",IF(Base!AG323="V",1,0))</f>
        <v/>
      </c>
      <c r="AH323" s="9" t="str">
        <f>IF(Base!AH323="","",IF(Base!AH323="V",1,0))</f>
        <v/>
      </c>
      <c r="AI323" s="9" t="str">
        <f>IF(Base!AI323="","",IF(Base!AI323="F",1,0))</f>
        <v/>
      </c>
      <c r="AJ323" s="9" t="str">
        <f>IF(Base!AJ323="","",IF(Base!AJ323="V",1,0))</f>
        <v/>
      </c>
      <c r="AK323" s="9" t="str">
        <f>IF(Base!AK323="","",IF(Base!AK323="F",1,0))</f>
        <v/>
      </c>
      <c r="AL323" s="10" t="str">
        <f>IF(Base!AL323="","",IF(Base!AL323="F",1,0))</f>
        <v/>
      </c>
      <c r="AM323" s="8" t="str">
        <f>IF(Base!AM323="","",IF(Base!AM323="F",1,0))</f>
        <v/>
      </c>
      <c r="AN323" s="9" t="str">
        <f>IF(Base!AN323="","",IF(Base!AN323="F",1,0))</f>
        <v/>
      </c>
      <c r="AO323" s="9" t="str">
        <f>IF(Base!AO323="","",IF(Base!AO323="V",1,0))</f>
        <v/>
      </c>
      <c r="AP323" s="9" t="str">
        <f>IF(Base!AP323="","",IF(Base!AP323="F",1,0))</f>
        <v/>
      </c>
      <c r="AQ323" s="9" t="str">
        <f>IF(Base!AQ323="","",IF(Base!AQ323="V",1,0))</f>
        <v/>
      </c>
      <c r="AR323" s="9" t="str">
        <f>IF(Base!AR323="","",IF(Base!AR323="V",1,0))</f>
        <v/>
      </c>
      <c r="AS323" s="9" t="str">
        <f>IF(Base!AS323="","",IF(Base!AS323="F",1,0))</f>
        <v/>
      </c>
      <c r="AT323" s="9" t="str">
        <f>IF(Base!AT323="","",IF(Base!AT323="V",1,0))</f>
        <v/>
      </c>
      <c r="AU323" s="9" t="str">
        <f>IF(Base!AU323="","",IF(Base!AU323="F",1,0))</f>
        <v/>
      </c>
      <c r="AV323" s="10" t="str">
        <f>IF(Base!AV323="","",IF(Base!AV323="F",1,0))</f>
        <v/>
      </c>
      <c r="AW323" s="1" t="str">
        <f>IF(Base!AW323="","",Base!AW323)</f>
        <v/>
      </c>
      <c r="AX323" s="10" t="str">
        <f>IF(Base!AX323="","",Base!AX323)</f>
        <v/>
      </c>
      <c r="AY323" s="9" t="str">
        <f>IF(Base!AY323="","",IF(Base!AY323="F",1,0))</f>
        <v/>
      </c>
      <c r="AZ323" s="9" t="str">
        <f>IF(Base!AZ323="","",IF(Base!AZ323="V",1,0))</f>
        <v/>
      </c>
      <c r="BA323" s="9" t="str">
        <f>IF(Base!BA323="","",IF(Base!BA323="F",1,0))</f>
        <v/>
      </c>
      <c r="BB323" s="9" t="str">
        <f>IF(Base!BB323="","",IF(Base!BB323="F",1,0))</f>
        <v/>
      </c>
      <c r="BC323" s="9" t="str">
        <f>IF(Base!BC323="","",IF(Base!BC323="F",1,0))</f>
        <v/>
      </c>
      <c r="BD323" s="9" t="str">
        <f>IF(Base!BD323="","",IF(Base!BD323="F",1,0))</f>
        <v/>
      </c>
      <c r="BE323" s="9" t="str">
        <f>IF(Base!BE323="","",IF(Base!BE323="F",1,0))</f>
        <v/>
      </c>
      <c r="BF323" s="9" t="str">
        <f>IF(Base!BF323="","",IF(Base!BF323="F",1,0))</f>
        <v/>
      </c>
      <c r="BG323" s="9" t="str">
        <f>IF(Base!BG323="","",IF(Base!BG323="F",1,0))</f>
        <v/>
      </c>
      <c r="BH323" s="10" t="str">
        <f>IF(Base!BH323="","",IF(Base!BH323="F",1,0))</f>
        <v/>
      </c>
      <c r="BI323" s="8" t="str">
        <f>IF(Base!BI323="","",IF(Base!BI323="F",1,0))</f>
        <v/>
      </c>
      <c r="BJ323" s="9" t="str">
        <f>IF(Base!BJ323="","",IF(Base!BJ323="V",1,0))</f>
        <v/>
      </c>
      <c r="BK323" s="9" t="str">
        <f>IF(Base!BK323="","",IF(Base!BK323="F",1,0))</f>
        <v/>
      </c>
      <c r="BL323" s="9" t="str">
        <f>IF(Base!BL323="","",IF(Base!BL323="F",1,0))</f>
        <v/>
      </c>
      <c r="BM323" s="9" t="str">
        <f>IF(Base!BM323="","",IF(Base!BM323="F",1,0))</f>
        <v/>
      </c>
      <c r="BN323" s="9" t="str">
        <f>IF(Base!BN323="","",IF(Base!BN323="F",1,0))</f>
        <v/>
      </c>
      <c r="BO323" s="9" t="str">
        <f>IF(Base!BO323="","",IF(Base!BO323="F",1,0))</f>
        <v/>
      </c>
      <c r="BP323" s="9" t="str">
        <f>IF(Base!BP323="","",IF(Base!BP323="F",1,0))</f>
        <v/>
      </c>
      <c r="BQ323" s="9" t="str">
        <f>IF(Base!BQ323="","",IF(Base!BQ323="F",1,0))</f>
        <v/>
      </c>
      <c r="BR323" s="10" t="str">
        <f>IF(Base!BR323="","",IF(Base!BR323="F",1,0))</f>
        <v/>
      </c>
    </row>
    <row r="324" spans="1:70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1" t="str">
        <f>IF(Base!E324="","",Base!E324)</f>
        <v/>
      </c>
      <c r="F324" s="1" t="str">
        <f>IF(Base!F324="","",Base!F324)</f>
        <v/>
      </c>
      <c r="G324" s="8" t="str">
        <f>IF(Base!G324="","",IF(Base!G324="V",1,0))</f>
        <v/>
      </c>
      <c r="H324" s="9" t="str">
        <f>IF(Base!H324="","",IF(Base!H324="F",1,0))</f>
        <v/>
      </c>
      <c r="I324" s="9" t="str">
        <f>IF(Base!I324="","",IF(Base!I324="V",1,0))</f>
        <v/>
      </c>
      <c r="J324" s="9" t="str">
        <f>IF(Base!J324="","",IF(Base!J324="V",1,0))</f>
        <v/>
      </c>
      <c r="K324" s="9" t="str">
        <f>IF(Base!K324="","",IF(Base!K324="F",1,0))</f>
        <v/>
      </c>
      <c r="L324" s="9" t="str">
        <f>IF(Base!L324="","",IF(Base!L324="V",1,0))</f>
        <v/>
      </c>
      <c r="M324" s="9" t="str">
        <f>IF(Base!M324="","",IF(Base!M324="V",1,0))</f>
        <v/>
      </c>
      <c r="N324" s="9" t="str">
        <f>IF(Base!N324="","",IF(Base!N324="V",1,0))</f>
        <v/>
      </c>
      <c r="O324" s="9" t="str">
        <f>IF(Base!O324="","",IF(Base!O324="V",1,0))</f>
        <v/>
      </c>
      <c r="P324" s="10" t="str">
        <f>IF(Base!P324="","",IF(Base!P324="V",1,0))</f>
        <v/>
      </c>
      <c r="Q324" s="8" t="str">
        <f>IF(Base!Q324="","",IF(Base!Q324="V",1,0))</f>
        <v/>
      </c>
      <c r="R324" s="9" t="str">
        <f>IF(Base!R324="","",IF(Base!R324="F",1,0))</f>
        <v/>
      </c>
      <c r="S324" s="9" t="str">
        <f>IF(Base!S324="","",IF(Base!S324="V",1,0))</f>
        <v/>
      </c>
      <c r="T324" s="9" t="str">
        <f>IF(Base!T324="","",IF(Base!T324="V",1,0))</f>
        <v/>
      </c>
      <c r="U324" s="9" t="str">
        <f>IF(Base!U324="","",IF(Base!U324="F",1,0))</f>
        <v/>
      </c>
      <c r="V324" s="9" t="str">
        <f>IF(Base!V324="","",IF(Base!V324="V",1,0))</f>
        <v/>
      </c>
      <c r="W324" s="9" t="str">
        <f>IF(Base!W324="","",IF(Base!W324="V",1,0))</f>
        <v/>
      </c>
      <c r="X324" s="9" t="str">
        <f>IF(Base!X324="","",IF(Base!X324="V",1,0))</f>
        <v/>
      </c>
      <c r="Y324" s="9" t="str">
        <f>IF(Base!Y324="","",IF(Base!Y324="V",1,0))</f>
        <v/>
      </c>
      <c r="Z324" s="10" t="str">
        <f>IF(Base!Z324="","",IF(Base!Z324="V",1,0))</f>
        <v/>
      </c>
      <c r="AA324" s="1" t="str">
        <f>IF(Base!AA324="","",Base!AA324)</f>
        <v/>
      </c>
      <c r="AB324" s="10" t="str">
        <f>IF(Base!AB324="","",Base!AB324)</f>
        <v/>
      </c>
      <c r="AC324" s="9" t="str">
        <f>IF(Base!AC324="","",IF(Base!AC324="F",1,0))</f>
        <v/>
      </c>
      <c r="AD324" s="9" t="str">
        <f>IF(Base!AD324="","",IF(Base!AD324="F",1,0))</f>
        <v/>
      </c>
      <c r="AE324" s="9" t="str">
        <f>IF(Base!AE324="","",IF(Base!AE324="V",1,0))</f>
        <v/>
      </c>
      <c r="AF324" s="9" t="str">
        <f>IF(Base!AF324="","",IF(Base!AF324="F",1,0))</f>
        <v/>
      </c>
      <c r="AG324" s="9" t="str">
        <f>IF(Base!AG324="","",IF(Base!AG324="V",1,0))</f>
        <v/>
      </c>
      <c r="AH324" s="9" t="str">
        <f>IF(Base!AH324="","",IF(Base!AH324="V",1,0))</f>
        <v/>
      </c>
      <c r="AI324" s="9" t="str">
        <f>IF(Base!AI324="","",IF(Base!AI324="F",1,0))</f>
        <v/>
      </c>
      <c r="AJ324" s="9" t="str">
        <f>IF(Base!AJ324="","",IF(Base!AJ324="V",1,0))</f>
        <v/>
      </c>
      <c r="AK324" s="9" t="str">
        <f>IF(Base!AK324="","",IF(Base!AK324="F",1,0))</f>
        <v/>
      </c>
      <c r="AL324" s="10" t="str">
        <f>IF(Base!AL324="","",IF(Base!AL324="F",1,0))</f>
        <v/>
      </c>
      <c r="AM324" s="8" t="str">
        <f>IF(Base!AM324="","",IF(Base!AM324="F",1,0))</f>
        <v/>
      </c>
      <c r="AN324" s="9" t="str">
        <f>IF(Base!AN324="","",IF(Base!AN324="F",1,0))</f>
        <v/>
      </c>
      <c r="AO324" s="9" t="str">
        <f>IF(Base!AO324="","",IF(Base!AO324="V",1,0))</f>
        <v/>
      </c>
      <c r="AP324" s="9" t="str">
        <f>IF(Base!AP324="","",IF(Base!AP324="F",1,0))</f>
        <v/>
      </c>
      <c r="AQ324" s="9" t="str">
        <f>IF(Base!AQ324="","",IF(Base!AQ324="V",1,0))</f>
        <v/>
      </c>
      <c r="AR324" s="9" t="str">
        <f>IF(Base!AR324="","",IF(Base!AR324="V",1,0))</f>
        <v/>
      </c>
      <c r="AS324" s="9" t="str">
        <f>IF(Base!AS324="","",IF(Base!AS324="F",1,0))</f>
        <v/>
      </c>
      <c r="AT324" s="9" t="str">
        <f>IF(Base!AT324="","",IF(Base!AT324="V",1,0))</f>
        <v/>
      </c>
      <c r="AU324" s="9" t="str">
        <f>IF(Base!AU324="","",IF(Base!AU324="F",1,0))</f>
        <v/>
      </c>
      <c r="AV324" s="10" t="str">
        <f>IF(Base!AV324="","",IF(Base!AV324="F",1,0))</f>
        <v/>
      </c>
      <c r="AW324" s="1" t="str">
        <f>IF(Base!AW324="","",Base!AW324)</f>
        <v/>
      </c>
      <c r="AX324" s="10" t="str">
        <f>IF(Base!AX324="","",Base!AX324)</f>
        <v/>
      </c>
      <c r="AY324" s="9" t="str">
        <f>IF(Base!AY324="","",IF(Base!AY324="F",1,0))</f>
        <v/>
      </c>
      <c r="AZ324" s="9" t="str">
        <f>IF(Base!AZ324="","",IF(Base!AZ324="V",1,0))</f>
        <v/>
      </c>
      <c r="BA324" s="9" t="str">
        <f>IF(Base!BA324="","",IF(Base!BA324="F",1,0))</f>
        <v/>
      </c>
      <c r="BB324" s="9" t="str">
        <f>IF(Base!BB324="","",IF(Base!BB324="F",1,0))</f>
        <v/>
      </c>
      <c r="BC324" s="9" t="str">
        <f>IF(Base!BC324="","",IF(Base!BC324="F",1,0))</f>
        <v/>
      </c>
      <c r="BD324" s="9" t="str">
        <f>IF(Base!BD324="","",IF(Base!BD324="F",1,0))</f>
        <v/>
      </c>
      <c r="BE324" s="9" t="str">
        <f>IF(Base!BE324="","",IF(Base!BE324="F",1,0))</f>
        <v/>
      </c>
      <c r="BF324" s="9" t="str">
        <f>IF(Base!BF324="","",IF(Base!BF324="F",1,0))</f>
        <v/>
      </c>
      <c r="BG324" s="9" t="str">
        <f>IF(Base!BG324="","",IF(Base!BG324="F",1,0))</f>
        <v/>
      </c>
      <c r="BH324" s="10" t="str">
        <f>IF(Base!BH324="","",IF(Base!BH324="F",1,0))</f>
        <v/>
      </c>
      <c r="BI324" s="8" t="str">
        <f>IF(Base!BI324="","",IF(Base!BI324="F",1,0))</f>
        <v/>
      </c>
      <c r="BJ324" s="9" t="str">
        <f>IF(Base!BJ324="","",IF(Base!BJ324="V",1,0))</f>
        <v/>
      </c>
      <c r="BK324" s="9" t="str">
        <f>IF(Base!BK324="","",IF(Base!BK324="F",1,0))</f>
        <v/>
      </c>
      <c r="BL324" s="9" t="str">
        <f>IF(Base!BL324="","",IF(Base!BL324="F",1,0))</f>
        <v/>
      </c>
      <c r="BM324" s="9" t="str">
        <f>IF(Base!BM324="","",IF(Base!BM324="F",1,0))</f>
        <v/>
      </c>
      <c r="BN324" s="9" t="str">
        <f>IF(Base!BN324="","",IF(Base!BN324="F",1,0))</f>
        <v/>
      </c>
      <c r="BO324" s="9" t="str">
        <f>IF(Base!BO324="","",IF(Base!BO324="F",1,0))</f>
        <v/>
      </c>
      <c r="BP324" s="9" t="str">
        <f>IF(Base!BP324="","",IF(Base!BP324="F",1,0))</f>
        <v/>
      </c>
      <c r="BQ324" s="9" t="str">
        <f>IF(Base!BQ324="","",IF(Base!BQ324="F",1,0))</f>
        <v/>
      </c>
      <c r="BR324" s="10" t="str">
        <f>IF(Base!BR324="","",IF(Base!BR324="F",1,0))</f>
        <v/>
      </c>
    </row>
    <row r="325" spans="1:70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1" t="str">
        <f>IF(Base!E325="","",Base!E325)</f>
        <v/>
      </c>
      <c r="F325" s="1" t="str">
        <f>IF(Base!F325="","",Base!F325)</f>
        <v/>
      </c>
      <c r="G325" s="8" t="str">
        <f>IF(Base!G325="","",IF(Base!G325="V",1,0))</f>
        <v/>
      </c>
      <c r="H325" s="9" t="str">
        <f>IF(Base!H325="","",IF(Base!H325="F",1,0))</f>
        <v/>
      </c>
      <c r="I325" s="9" t="str">
        <f>IF(Base!I325="","",IF(Base!I325="V",1,0))</f>
        <v/>
      </c>
      <c r="J325" s="9" t="str">
        <f>IF(Base!J325="","",IF(Base!J325="V",1,0))</f>
        <v/>
      </c>
      <c r="K325" s="9" t="str">
        <f>IF(Base!K325="","",IF(Base!K325="F",1,0))</f>
        <v/>
      </c>
      <c r="L325" s="9" t="str">
        <f>IF(Base!L325="","",IF(Base!L325="V",1,0))</f>
        <v/>
      </c>
      <c r="M325" s="9" t="str">
        <f>IF(Base!M325="","",IF(Base!M325="V",1,0))</f>
        <v/>
      </c>
      <c r="N325" s="9" t="str">
        <f>IF(Base!N325="","",IF(Base!N325="V",1,0))</f>
        <v/>
      </c>
      <c r="O325" s="9" t="str">
        <f>IF(Base!O325="","",IF(Base!O325="V",1,0))</f>
        <v/>
      </c>
      <c r="P325" s="10" t="str">
        <f>IF(Base!P325="","",IF(Base!P325="V",1,0))</f>
        <v/>
      </c>
      <c r="Q325" s="8" t="str">
        <f>IF(Base!Q325="","",IF(Base!Q325="V",1,0))</f>
        <v/>
      </c>
      <c r="R325" s="9" t="str">
        <f>IF(Base!R325="","",IF(Base!R325="F",1,0))</f>
        <v/>
      </c>
      <c r="S325" s="9" t="str">
        <f>IF(Base!S325="","",IF(Base!S325="V",1,0))</f>
        <v/>
      </c>
      <c r="T325" s="9" t="str">
        <f>IF(Base!T325="","",IF(Base!T325="V",1,0))</f>
        <v/>
      </c>
      <c r="U325" s="9" t="str">
        <f>IF(Base!U325="","",IF(Base!U325="F",1,0))</f>
        <v/>
      </c>
      <c r="V325" s="9" t="str">
        <f>IF(Base!V325="","",IF(Base!V325="V",1,0))</f>
        <v/>
      </c>
      <c r="W325" s="9" t="str">
        <f>IF(Base!W325="","",IF(Base!W325="V",1,0))</f>
        <v/>
      </c>
      <c r="X325" s="9" t="str">
        <f>IF(Base!X325="","",IF(Base!X325="V",1,0))</f>
        <v/>
      </c>
      <c r="Y325" s="9" t="str">
        <f>IF(Base!Y325="","",IF(Base!Y325="V",1,0))</f>
        <v/>
      </c>
      <c r="Z325" s="10" t="str">
        <f>IF(Base!Z325="","",IF(Base!Z325="V",1,0))</f>
        <v/>
      </c>
      <c r="AA325" s="1" t="str">
        <f>IF(Base!AA325="","",Base!AA325)</f>
        <v/>
      </c>
      <c r="AB325" s="10" t="str">
        <f>IF(Base!AB325="","",Base!AB325)</f>
        <v/>
      </c>
      <c r="AC325" s="9" t="str">
        <f>IF(Base!AC325="","",IF(Base!AC325="F",1,0))</f>
        <v/>
      </c>
      <c r="AD325" s="9" t="str">
        <f>IF(Base!AD325="","",IF(Base!AD325="F",1,0))</f>
        <v/>
      </c>
      <c r="AE325" s="9" t="str">
        <f>IF(Base!AE325="","",IF(Base!AE325="V",1,0))</f>
        <v/>
      </c>
      <c r="AF325" s="9" t="str">
        <f>IF(Base!AF325="","",IF(Base!AF325="F",1,0))</f>
        <v/>
      </c>
      <c r="AG325" s="9" t="str">
        <f>IF(Base!AG325="","",IF(Base!AG325="V",1,0))</f>
        <v/>
      </c>
      <c r="AH325" s="9" t="str">
        <f>IF(Base!AH325="","",IF(Base!AH325="V",1,0))</f>
        <v/>
      </c>
      <c r="AI325" s="9" t="str">
        <f>IF(Base!AI325="","",IF(Base!AI325="F",1,0))</f>
        <v/>
      </c>
      <c r="AJ325" s="9" t="str">
        <f>IF(Base!AJ325="","",IF(Base!AJ325="V",1,0))</f>
        <v/>
      </c>
      <c r="AK325" s="9" t="str">
        <f>IF(Base!AK325="","",IF(Base!AK325="F",1,0))</f>
        <v/>
      </c>
      <c r="AL325" s="10" t="str">
        <f>IF(Base!AL325="","",IF(Base!AL325="F",1,0))</f>
        <v/>
      </c>
      <c r="AM325" s="8" t="str">
        <f>IF(Base!AM325="","",IF(Base!AM325="F",1,0))</f>
        <v/>
      </c>
      <c r="AN325" s="9" t="str">
        <f>IF(Base!AN325="","",IF(Base!AN325="F",1,0))</f>
        <v/>
      </c>
      <c r="AO325" s="9" t="str">
        <f>IF(Base!AO325="","",IF(Base!AO325="V",1,0))</f>
        <v/>
      </c>
      <c r="AP325" s="9" t="str">
        <f>IF(Base!AP325="","",IF(Base!AP325="F",1,0))</f>
        <v/>
      </c>
      <c r="AQ325" s="9" t="str">
        <f>IF(Base!AQ325="","",IF(Base!AQ325="V",1,0))</f>
        <v/>
      </c>
      <c r="AR325" s="9" t="str">
        <f>IF(Base!AR325="","",IF(Base!AR325="V",1,0))</f>
        <v/>
      </c>
      <c r="AS325" s="9" t="str">
        <f>IF(Base!AS325="","",IF(Base!AS325="F",1,0))</f>
        <v/>
      </c>
      <c r="AT325" s="9" t="str">
        <f>IF(Base!AT325="","",IF(Base!AT325="V",1,0))</f>
        <v/>
      </c>
      <c r="AU325" s="9" t="str">
        <f>IF(Base!AU325="","",IF(Base!AU325="F",1,0))</f>
        <v/>
      </c>
      <c r="AV325" s="10" t="str">
        <f>IF(Base!AV325="","",IF(Base!AV325="F",1,0))</f>
        <v/>
      </c>
      <c r="AW325" s="1" t="str">
        <f>IF(Base!AW325="","",Base!AW325)</f>
        <v/>
      </c>
      <c r="AX325" s="10" t="str">
        <f>IF(Base!AX325="","",Base!AX325)</f>
        <v/>
      </c>
      <c r="AY325" s="9" t="str">
        <f>IF(Base!AY325="","",IF(Base!AY325="F",1,0))</f>
        <v/>
      </c>
      <c r="AZ325" s="9" t="str">
        <f>IF(Base!AZ325="","",IF(Base!AZ325="V",1,0))</f>
        <v/>
      </c>
      <c r="BA325" s="9" t="str">
        <f>IF(Base!BA325="","",IF(Base!BA325="F",1,0))</f>
        <v/>
      </c>
      <c r="BB325" s="9" t="str">
        <f>IF(Base!BB325="","",IF(Base!BB325="F",1,0))</f>
        <v/>
      </c>
      <c r="BC325" s="9" t="str">
        <f>IF(Base!BC325="","",IF(Base!BC325="F",1,0))</f>
        <v/>
      </c>
      <c r="BD325" s="9" t="str">
        <f>IF(Base!BD325="","",IF(Base!BD325="F",1,0))</f>
        <v/>
      </c>
      <c r="BE325" s="9" t="str">
        <f>IF(Base!BE325="","",IF(Base!BE325="F",1,0))</f>
        <v/>
      </c>
      <c r="BF325" s="9" t="str">
        <f>IF(Base!BF325="","",IF(Base!BF325="F",1,0))</f>
        <v/>
      </c>
      <c r="BG325" s="9" t="str">
        <f>IF(Base!BG325="","",IF(Base!BG325="F",1,0))</f>
        <v/>
      </c>
      <c r="BH325" s="10" t="str">
        <f>IF(Base!BH325="","",IF(Base!BH325="F",1,0))</f>
        <v/>
      </c>
      <c r="BI325" s="8" t="str">
        <f>IF(Base!BI325="","",IF(Base!BI325="F",1,0))</f>
        <v/>
      </c>
      <c r="BJ325" s="9" t="str">
        <f>IF(Base!BJ325="","",IF(Base!BJ325="V",1,0))</f>
        <v/>
      </c>
      <c r="BK325" s="9" t="str">
        <f>IF(Base!BK325="","",IF(Base!BK325="F",1,0))</f>
        <v/>
      </c>
      <c r="BL325" s="9" t="str">
        <f>IF(Base!BL325="","",IF(Base!BL325="F",1,0))</f>
        <v/>
      </c>
      <c r="BM325" s="9" t="str">
        <f>IF(Base!BM325="","",IF(Base!BM325="F",1,0))</f>
        <v/>
      </c>
      <c r="BN325" s="9" t="str">
        <f>IF(Base!BN325="","",IF(Base!BN325="F",1,0))</f>
        <v/>
      </c>
      <c r="BO325" s="9" t="str">
        <f>IF(Base!BO325="","",IF(Base!BO325="F",1,0))</f>
        <v/>
      </c>
      <c r="BP325" s="9" t="str">
        <f>IF(Base!BP325="","",IF(Base!BP325="F",1,0))</f>
        <v/>
      </c>
      <c r="BQ325" s="9" t="str">
        <f>IF(Base!BQ325="","",IF(Base!BQ325="F",1,0))</f>
        <v/>
      </c>
      <c r="BR325" s="10" t="str">
        <f>IF(Base!BR325="","",IF(Base!BR325="F",1,0))</f>
        <v/>
      </c>
    </row>
    <row r="326" spans="1:70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1" t="str">
        <f>IF(Base!E326="","",Base!E326)</f>
        <v/>
      </c>
      <c r="F326" s="1" t="str">
        <f>IF(Base!F326="","",Base!F326)</f>
        <v/>
      </c>
      <c r="G326" s="8" t="str">
        <f>IF(Base!G326="","",IF(Base!G326="V",1,0))</f>
        <v/>
      </c>
      <c r="H326" s="9" t="str">
        <f>IF(Base!H326="","",IF(Base!H326="F",1,0))</f>
        <v/>
      </c>
      <c r="I326" s="9" t="str">
        <f>IF(Base!I326="","",IF(Base!I326="V",1,0))</f>
        <v/>
      </c>
      <c r="J326" s="9" t="str">
        <f>IF(Base!J326="","",IF(Base!J326="V",1,0))</f>
        <v/>
      </c>
      <c r="K326" s="9" t="str">
        <f>IF(Base!K326="","",IF(Base!K326="F",1,0))</f>
        <v/>
      </c>
      <c r="L326" s="9" t="str">
        <f>IF(Base!L326="","",IF(Base!L326="V",1,0))</f>
        <v/>
      </c>
      <c r="M326" s="9" t="str">
        <f>IF(Base!M326="","",IF(Base!M326="V",1,0))</f>
        <v/>
      </c>
      <c r="N326" s="9" t="str">
        <f>IF(Base!N326="","",IF(Base!N326="V",1,0))</f>
        <v/>
      </c>
      <c r="O326" s="9" t="str">
        <f>IF(Base!O326="","",IF(Base!O326="V",1,0))</f>
        <v/>
      </c>
      <c r="P326" s="10" t="str">
        <f>IF(Base!P326="","",IF(Base!P326="V",1,0))</f>
        <v/>
      </c>
      <c r="Q326" s="8" t="str">
        <f>IF(Base!Q326="","",IF(Base!Q326="V",1,0))</f>
        <v/>
      </c>
      <c r="R326" s="9" t="str">
        <f>IF(Base!R326="","",IF(Base!R326="F",1,0))</f>
        <v/>
      </c>
      <c r="S326" s="9" t="str">
        <f>IF(Base!S326="","",IF(Base!S326="V",1,0))</f>
        <v/>
      </c>
      <c r="T326" s="9" t="str">
        <f>IF(Base!T326="","",IF(Base!T326="V",1,0))</f>
        <v/>
      </c>
      <c r="U326" s="9" t="str">
        <f>IF(Base!U326="","",IF(Base!U326="F",1,0))</f>
        <v/>
      </c>
      <c r="V326" s="9" t="str">
        <f>IF(Base!V326="","",IF(Base!V326="V",1,0))</f>
        <v/>
      </c>
      <c r="W326" s="9" t="str">
        <f>IF(Base!W326="","",IF(Base!W326="V",1,0))</f>
        <v/>
      </c>
      <c r="X326" s="9" t="str">
        <f>IF(Base!X326="","",IF(Base!X326="V",1,0))</f>
        <v/>
      </c>
      <c r="Y326" s="9" t="str">
        <f>IF(Base!Y326="","",IF(Base!Y326="V",1,0))</f>
        <v/>
      </c>
      <c r="Z326" s="10" t="str">
        <f>IF(Base!Z326="","",IF(Base!Z326="V",1,0))</f>
        <v/>
      </c>
      <c r="AA326" s="1" t="str">
        <f>IF(Base!AA326="","",Base!AA326)</f>
        <v/>
      </c>
      <c r="AB326" s="10" t="str">
        <f>IF(Base!AB326="","",Base!AB326)</f>
        <v/>
      </c>
      <c r="AC326" s="9" t="str">
        <f>IF(Base!AC326="","",IF(Base!AC326="F",1,0))</f>
        <v/>
      </c>
      <c r="AD326" s="9" t="str">
        <f>IF(Base!AD326="","",IF(Base!AD326="F",1,0))</f>
        <v/>
      </c>
      <c r="AE326" s="9" t="str">
        <f>IF(Base!AE326="","",IF(Base!AE326="V",1,0))</f>
        <v/>
      </c>
      <c r="AF326" s="9" t="str">
        <f>IF(Base!AF326="","",IF(Base!AF326="F",1,0))</f>
        <v/>
      </c>
      <c r="AG326" s="9" t="str">
        <f>IF(Base!AG326="","",IF(Base!AG326="V",1,0))</f>
        <v/>
      </c>
      <c r="AH326" s="9" t="str">
        <f>IF(Base!AH326="","",IF(Base!AH326="V",1,0))</f>
        <v/>
      </c>
      <c r="AI326" s="9" t="str">
        <f>IF(Base!AI326="","",IF(Base!AI326="F",1,0))</f>
        <v/>
      </c>
      <c r="AJ326" s="9" t="str">
        <f>IF(Base!AJ326="","",IF(Base!AJ326="V",1,0))</f>
        <v/>
      </c>
      <c r="AK326" s="9" t="str">
        <f>IF(Base!AK326="","",IF(Base!AK326="F",1,0))</f>
        <v/>
      </c>
      <c r="AL326" s="10" t="str">
        <f>IF(Base!AL326="","",IF(Base!AL326="F",1,0))</f>
        <v/>
      </c>
      <c r="AM326" s="8" t="str">
        <f>IF(Base!AM326="","",IF(Base!AM326="F",1,0))</f>
        <v/>
      </c>
      <c r="AN326" s="9" t="str">
        <f>IF(Base!AN326="","",IF(Base!AN326="F",1,0))</f>
        <v/>
      </c>
      <c r="AO326" s="9" t="str">
        <f>IF(Base!AO326="","",IF(Base!AO326="V",1,0))</f>
        <v/>
      </c>
      <c r="AP326" s="9" t="str">
        <f>IF(Base!AP326="","",IF(Base!AP326="F",1,0))</f>
        <v/>
      </c>
      <c r="AQ326" s="9" t="str">
        <f>IF(Base!AQ326="","",IF(Base!AQ326="V",1,0))</f>
        <v/>
      </c>
      <c r="AR326" s="9" t="str">
        <f>IF(Base!AR326="","",IF(Base!AR326="V",1,0))</f>
        <v/>
      </c>
      <c r="AS326" s="9" t="str">
        <f>IF(Base!AS326="","",IF(Base!AS326="F",1,0))</f>
        <v/>
      </c>
      <c r="AT326" s="9" t="str">
        <f>IF(Base!AT326="","",IF(Base!AT326="V",1,0))</f>
        <v/>
      </c>
      <c r="AU326" s="9" t="str">
        <f>IF(Base!AU326="","",IF(Base!AU326="F",1,0))</f>
        <v/>
      </c>
      <c r="AV326" s="10" t="str">
        <f>IF(Base!AV326="","",IF(Base!AV326="F",1,0))</f>
        <v/>
      </c>
      <c r="AW326" s="1" t="str">
        <f>IF(Base!AW326="","",Base!AW326)</f>
        <v/>
      </c>
      <c r="AX326" s="10" t="str">
        <f>IF(Base!AX326="","",Base!AX326)</f>
        <v/>
      </c>
      <c r="AY326" s="9" t="str">
        <f>IF(Base!AY326="","",IF(Base!AY326="F",1,0))</f>
        <v/>
      </c>
      <c r="AZ326" s="9" t="str">
        <f>IF(Base!AZ326="","",IF(Base!AZ326="V",1,0))</f>
        <v/>
      </c>
      <c r="BA326" s="9" t="str">
        <f>IF(Base!BA326="","",IF(Base!BA326="F",1,0))</f>
        <v/>
      </c>
      <c r="BB326" s="9" t="str">
        <f>IF(Base!BB326="","",IF(Base!BB326="F",1,0))</f>
        <v/>
      </c>
      <c r="BC326" s="9" t="str">
        <f>IF(Base!BC326="","",IF(Base!BC326="F",1,0))</f>
        <v/>
      </c>
      <c r="BD326" s="9" t="str">
        <f>IF(Base!BD326="","",IF(Base!BD326="F",1,0))</f>
        <v/>
      </c>
      <c r="BE326" s="9" t="str">
        <f>IF(Base!BE326="","",IF(Base!BE326="F",1,0))</f>
        <v/>
      </c>
      <c r="BF326" s="9" t="str">
        <f>IF(Base!BF326="","",IF(Base!BF326="F",1,0))</f>
        <v/>
      </c>
      <c r="BG326" s="9" t="str">
        <f>IF(Base!BG326="","",IF(Base!BG326="F",1,0))</f>
        <v/>
      </c>
      <c r="BH326" s="10" t="str">
        <f>IF(Base!BH326="","",IF(Base!BH326="F",1,0))</f>
        <v/>
      </c>
      <c r="BI326" s="8" t="str">
        <f>IF(Base!BI326="","",IF(Base!BI326="F",1,0))</f>
        <v/>
      </c>
      <c r="BJ326" s="9" t="str">
        <f>IF(Base!BJ326="","",IF(Base!BJ326="V",1,0))</f>
        <v/>
      </c>
      <c r="BK326" s="9" t="str">
        <f>IF(Base!BK326="","",IF(Base!BK326="F",1,0))</f>
        <v/>
      </c>
      <c r="BL326" s="9" t="str">
        <f>IF(Base!BL326="","",IF(Base!BL326="F",1,0))</f>
        <v/>
      </c>
      <c r="BM326" s="9" t="str">
        <f>IF(Base!BM326="","",IF(Base!BM326="F",1,0))</f>
        <v/>
      </c>
      <c r="BN326" s="9" t="str">
        <f>IF(Base!BN326="","",IF(Base!BN326="F",1,0))</f>
        <v/>
      </c>
      <c r="BO326" s="9" t="str">
        <f>IF(Base!BO326="","",IF(Base!BO326="F",1,0))</f>
        <v/>
      </c>
      <c r="BP326" s="9" t="str">
        <f>IF(Base!BP326="","",IF(Base!BP326="F",1,0))</f>
        <v/>
      </c>
      <c r="BQ326" s="9" t="str">
        <f>IF(Base!BQ326="","",IF(Base!BQ326="F",1,0))</f>
        <v/>
      </c>
      <c r="BR326" s="10" t="str">
        <f>IF(Base!BR326="","",IF(Base!BR326="F",1,0))</f>
        <v/>
      </c>
    </row>
    <row r="327" spans="1:70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1" t="str">
        <f>IF(Base!E327="","",Base!E327)</f>
        <v/>
      </c>
      <c r="F327" s="1" t="str">
        <f>IF(Base!F327="","",Base!F327)</f>
        <v/>
      </c>
      <c r="G327" s="8" t="str">
        <f>IF(Base!G327="","",IF(Base!G327="V",1,0))</f>
        <v/>
      </c>
      <c r="H327" s="9" t="str">
        <f>IF(Base!H327="","",IF(Base!H327="F",1,0))</f>
        <v/>
      </c>
      <c r="I327" s="9" t="str">
        <f>IF(Base!I327="","",IF(Base!I327="V",1,0))</f>
        <v/>
      </c>
      <c r="J327" s="9" t="str">
        <f>IF(Base!J327="","",IF(Base!J327="V",1,0))</f>
        <v/>
      </c>
      <c r="K327" s="9" t="str">
        <f>IF(Base!K327="","",IF(Base!K327="F",1,0))</f>
        <v/>
      </c>
      <c r="L327" s="9" t="str">
        <f>IF(Base!L327="","",IF(Base!L327="V",1,0))</f>
        <v/>
      </c>
      <c r="M327" s="9" t="str">
        <f>IF(Base!M327="","",IF(Base!M327="V",1,0))</f>
        <v/>
      </c>
      <c r="N327" s="9" t="str">
        <f>IF(Base!N327="","",IF(Base!N327="V",1,0))</f>
        <v/>
      </c>
      <c r="O327" s="9" t="str">
        <f>IF(Base!O327="","",IF(Base!O327="V",1,0))</f>
        <v/>
      </c>
      <c r="P327" s="10" t="str">
        <f>IF(Base!P327="","",IF(Base!P327="V",1,0))</f>
        <v/>
      </c>
      <c r="Q327" s="8" t="str">
        <f>IF(Base!Q327="","",IF(Base!Q327="V",1,0))</f>
        <v/>
      </c>
      <c r="R327" s="9" t="str">
        <f>IF(Base!R327="","",IF(Base!R327="F",1,0))</f>
        <v/>
      </c>
      <c r="S327" s="9" t="str">
        <f>IF(Base!S327="","",IF(Base!S327="V",1,0))</f>
        <v/>
      </c>
      <c r="T327" s="9" t="str">
        <f>IF(Base!T327="","",IF(Base!T327="V",1,0))</f>
        <v/>
      </c>
      <c r="U327" s="9" t="str">
        <f>IF(Base!U327="","",IF(Base!U327="F",1,0))</f>
        <v/>
      </c>
      <c r="V327" s="9" t="str">
        <f>IF(Base!V327="","",IF(Base!V327="V",1,0))</f>
        <v/>
      </c>
      <c r="W327" s="9" t="str">
        <f>IF(Base!W327="","",IF(Base!W327="V",1,0))</f>
        <v/>
      </c>
      <c r="X327" s="9" t="str">
        <f>IF(Base!X327="","",IF(Base!X327="V",1,0))</f>
        <v/>
      </c>
      <c r="Y327" s="9" t="str">
        <f>IF(Base!Y327="","",IF(Base!Y327="V",1,0))</f>
        <v/>
      </c>
      <c r="Z327" s="10" t="str">
        <f>IF(Base!Z327="","",IF(Base!Z327="V",1,0))</f>
        <v/>
      </c>
      <c r="AA327" s="1" t="str">
        <f>IF(Base!AA327="","",Base!AA327)</f>
        <v/>
      </c>
      <c r="AB327" s="10" t="str">
        <f>IF(Base!AB327="","",Base!AB327)</f>
        <v/>
      </c>
      <c r="AC327" s="9" t="str">
        <f>IF(Base!AC327="","",IF(Base!AC327="F",1,0))</f>
        <v/>
      </c>
      <c r="AD327" s="9" t="str">
        <f>IF(Base!AD327="","",IF(Base!AD327="F",1,0))</f>
        <v/>
      </c>
      <c r="AE327" s="9" t="str">
        <f>IF(Base!AE327="","",IF(Base!AE327="V",1,0))</f>
        <v/>
      </c>
      <c r="AF327" s="9" t="str">
        <f>IF(Base!AF327="","",IF(Base!AF327="F",1,0))</f>
        <v/>
      </c>
      <c r="AG327" s="9" t="str">
        <f>IF(Base!AG327="","",IF(Base!AG327="V",1,0))</f>
        <v/>
      </c>
      <c r="AH327" s="9" t="str">
        <f>IF(Base!AH327="","",IF(Base!AH327="V",1,0))</f>
        <v/>
      </c>
      <c r="AI327" s="9" t="str">
        <f>IF(Base!AI327="","",IF(Base!AI327="F",1,0))</f>
        <v/>
      </c>
      <c r="AJ327" s="9" t="str">
        <f>IF(Base!AJ327="","",IF(Base!AJ327="V",1,0))</f>
        <v/>
      </c>
      <c r="AK327" s="9" t="str">
        <f>IF(Base!AK327="","",IF(Base!AK327="F",1,0))</f>
        <v/>
      </c>
      <c r="AL327" s="10" t="str">
        <f>IF(Base!AL327="","",IF(Base!AL327="F",1,0))</f>
        <v/>
      </c>
      <c r="AM327" s="8" t="str">
        <f>IF(Base!AM327="","",IF(Base!AM327="F",1,0))</f>
        <v/>
      </c>
      <c r="AN327" s="9" t="str">
        <f>IF(Base!AN327="","",IF(Base!AN327="F",1,0))</f>
        <v/>
      </c>
      <c r="AO327" s="9" t="str">
        <f>IF(Base!AO327="","",IF(Base!AO327="V",1,0))</f>
        <v/>
      </c>
      <c r="AP327" s="9" t="str">
        <f>IF(Base!AP327="","",IF(Base!AP327="F",1,0))</f>
        <v/>
      </c>
      <c r="AQ327" s="9" t="str">
        <f>IF(Base!AQ327="","",IF(Base!AQ327="V",1,0))</f>
        <v/>
      </c>
      <c r="AR327" s="9" t="str">
        <f>IF(Base!AR327="","",IF(Base!AR327="V",1,0))</f>
        <v/>
      </c>
      <c r="AS327" s="9" t="str">
        <f>IF(Base!AS327="","",IF(Base!AS327="F",1,0))</f>
        <v/>
      </c>
      <c r="AT327" s="9" t="str">
        <f>IF(Base!AT327="","",IF(Base!AT327="V",1,0))</f>
        <v/>
      </c>
      <c r="AU327" s="9" t="str">
        <f>IF(Base!AU327="","",IF(Base!AU327="F",1,0))</f>
        <v/>
      </c>
      <c r="AV327" s="10" t="str">
        <f>IF(Base!AV327="","",IF(Base!AV327="F",1,0))</f>
        <v/>
      </c>
      <c r="AW327" s="1" t="str">
        <f>IF(Base!AW327="","",Base!AW327)</f>
        <v/>
      </c>
      <c r="AX327" s="10" t="str">
        <f>IF(Base!AX327="","",Base!AX327)</f>
        <v/>
      </c>
      <c r="AY327" s="9" t="str">
        <f>IF(Base!AY327="","",IF(Base!AY327="F",1,0))</f>
        <v/>
      </c>
      <c r="AZ327" s="9" t="str">
        <f>IF(Base!AZ327="","",IF(Base!AZ327="V",1,0))</f>
        <v/>
      </c>
      <c r="BA327" s="9" t="str">
        <f>IF(Base!BA327="","",IF(Base!BA327="F",1,0))</f>
        <v/>
      </c>
      <c r="BB327" s="9" t="str">
        <f>IF(Base!BB327="","",IF(Base!BB327="F",1,0))</f>
        <v/>
      </c>
      <c r="BC327" s="9" t="str">
        <f>IF(Base!BC327="","",IF(Base!BC327="F",1,0))</f>
        <v/>
      </c>
      <c r="BD327" s="9" t="str">
        <f>IF(Base!BD327="","",IF(Base!BD327="F",1,0))</f>
        <v/>
      </c>
      <c r="BE327" s="9" t="str">
        <f>IF(Base!BE327="","",IF(Base!BE327="F",1,0))</f>
        <v/>
      </c>
      <c r="BF327" s="9" t="str">
        <f>IF(Base!BF327="","",IF(Base!BF327="F",1,0))</f>
        <v/>
      </c>
      <c r="BG327" s="9" t="str">
        <f>IF(Base!BG327="","",IF(Base!BG327="F",1,0))</f>
        <v/>
      </c>
      <c r="BH327" s="10" t="str">
        <f>IF(Base!BH327="","",IF(Base!BH327="F",1,0))</f>
        <v/>
      </c>
      <c r="BI327" s="8" t="str">
        <f>IF(Base!BI327="","",IF(Base!BI327="F",1,0))</f>
        <v/>
      </c>
      <c r="BJ327" s="9" t="str">
        <f>IF(Base!BJ327="","",IF(Base!BJ327="V",1,0))</f>
        <v/>
      </c>
      <c r="BK327" s="9" t="str">
        <f>IF(Base!BK327="","",IF(Base!BK327="F",1,0))</f>
        <v/>
      </c>
      <c r="BL327" s="9" t="str">
        <f>IF(Base!BL327="","",IF(Base!BL327="F",1,0))</f>
        <v/>
      </c>
      <c r="BM327" s="9" t="str">
        <f>IF(Base!BM327="","",IF(Base!BM327="F",1,0))</f>
        <v/>
      </c>
      <c r="BN327" s="9" t="str">
        <f>IF(Base!BN327="","",IF(Base!BN327="F",1,0))</f>
        <v/>
      </c>
      <c r="BO327" s="9" t="str">
        <f>IF(Base!BO327="","",IF(Base!BO327="F",1,0))</f>
        <v/>
      </c>
      <c r="BP327" s="9" t="str">
        <f>IF(Base!BP327="","",IF(Base!BP327="F",1,0))</f>
        <v/>
      </c>
      <c r="BQ327" s="9" t="str">
        <f>IF(Base!BQ327="","",IF(Base!BQ327="F",1,0))</f>
        <v/>
      </c>
      <c r="BR327" s="10" t="str">
        <f>IF(Base!BR327="","",IF(Base!BR327="F",1,0))</f>
        <v/>
      </c>
    </row>
    <row r="328" spans="1:70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1" t="str">
        <f>IF(Base!E328="","",Base!E328)</f>
        <v/>
      </c>
      <c r="F328" s="1" t="str">
        <f>IF(Base!F328="","",Base!F328)</f>
        <v/>
      </c>
      <c r="G328" s="8" t="str">
        <f>IF(Base!G328="","",IF(Base!G328="V",1,0))</f>
        <v/>
      </c>
      <c r="H328" s="9" t="str">
        <f>IF(Base!H328="","",IF(Base!H328="F",1,0))</f>
        <v/>
      </c>
      <c r="I328" s="9" t="str">
        <f>IF(Base!I328="","",IF(Base!I328="V",1,0))</f>
        <v/>
      </c>
      <c r="J328" s="9" t="str">
        <f>IF(Base!J328="","",IF(Base!J328="V",1,0))</f>
        <v/>
      </c>
      <c r="K328" s="9" t="str">
        <f>IF(Base!K328="","",IF(Base!K328="F",1,0))</f>
        <v/>
      </c>
      <c r="L328" s="9" t="str">
        <f>IF(Base!L328="","",IF(Base!L328="V",1,0))</f>
        <v/>
      </c>
      <c r="M328" s="9" t="str">
        <f>IF(Base!M328="","",IF(Base!M328="V",1,0))</f>
        <v/>
      </c>
      <c r="N328" s="9" t="str">
        <f>IF(Base!N328="","",IF(Base!N328="V",1,0))</f>
        <v/>
      </c>
      <c r="O328" s="9" t="str">
        <f>IF(Base!O328="","",IF(Base!O328="V",1,0))</f>
        <v/>
      </c>
      <c r="P328" s="10" t="str">
        <f>IF(Base!P328="","",IF(Base!P328="V",1,0))</f>
        <v/>
      </c>
      <c r="Q328" s="8" t="str">
        <f>IF(Base!Q328="","",IF(Base!Q328="V",1,0))</f>
        <v/>
      </c>
      <c r="R328" s="9" t="str">
        <f>IF(Base!R328="","",IF(Base!R328="F",1,0))</f>
        <v/>
      </c>
      <c r="S328" s="9" t="str">
        <f>IF(Base!S328="","",IF(Base!S328="V",1,0))</f>
        <v/>
      </c>
      <c r="T328" s="9" t="str">
        <f>IF(Base!T328="","",IF(Base!T328="V",1,0))</f>
        <v/>
      </c>
      <c r="U328" s="9" t="str">
        <f>IF(Base!U328="","",IF(Base!U328="F",1,0))</f>
        <v/>
      </c>
      <c r="V328" s="9" t="str">
        <f>IF(Base!V328="","",IF(Base!V328="V",1,0))</f>
        <v/>
      </c>
      <c r="W328" s="9" t="str">
        <f>IF(Base!W328="","",IF(Base!W328="V",1,0))</f>
        <v/>
      </c>
      <c r="X328" s="9" t="str">
        <f>IF(Base!X328="","",IF(Base!X328="V",1,0))</f>
        <v/>
      </c>
      <c r="Y328" s="9" t="str">
        <f>IF(Base!Y328="","",IF(Base!Y328="V",1,0))</f>
        <v/>
      </c>
      <c r="Z328" s="10" t="str">
        <f>IF(Base!Z328="","",IF(Base!Z328="V",1,0))</f>
        <v/>
      </c>
      <c r="AA328" s="1" t="str">
        <f>IF(Base!AA328="","",Base!AA328)</f>
        <v/>
      </c>
      <c r="AB328" s="10" t="str">
        <f>IF(Base!AB328="","",Base!AB328)</f>
        <v/>
      </c>
      <c r="AC328" s="9" t="str">
        <f>IF(Base!AC328="","",IF(Base!AC328="F",1,0))</f>
        <v/>
      </c>
      <c r="AD328" s="9" t="str">
        <f>IF(Base!AD328="","",IF(Base!AD328="F",1,0))</f>
        <v/>
      </c>
      <c r="AE328" s="9" t="str">
        <f>IF(Base!AE328="","",IF(Base!AE328="V",1,0))</f>
        <v/>
      </c>
      <c r="AF328" s="9" t="str">
        <f>IF(Base!AF328="","",IF(Base!AF328="F",1,0))</f>
        <v/>
      </c>
      <c r="AG328" s="9" t="str">
        <f>IF(Base!AG328="","",IF(Base!AG328="V",1,0))</f>
        <v/>
      </c>
      <c r="AH328" s="9" t="str">
        <f>IF(Base!AH328="","",IF(Base!AH328="V",1,0))</f>
        <v/>
      </c>
      <c r="AI328" s="9" t="str">
        <f>IF(Base!AI328="","",IF(Base!AI328="F",1,0))</f>
        <v/>
      </c>
      <c r="AJ328" s="9" t="str">
        <f>IF(Base!AJ328="","",IF(Base!AJ328="V",1,0))</f>
        <v/>
      </c>
      <c r="AK328" s="9" t="str">
        <f>IF(Base!AK328="","",IF(Base!AK328="F",1,0))</f>
        <v/>
      </c>
      <c r="AL328" s="10" t="str">
        <f>IF(Base!AL328="","",IF(Base!AL328="F",1,0))</f>
        <v/>
      </c>
      <c r="AM328" s="8" t="str">
        <f>IF(Base!AM328="","",IF(Base!AM328="F",1,0))</f>
        <v/>
      </c>
      <c r="AN328" s="9" t="str">
        <f>IF(Base!AN328="","",IF(Base!AN328="F",1,0))</f>
        <v/>
      </c>
      <c r="AO328" s="9" t="str">
        <f>IF(Base!AO328="","",IF(Base!AO328="V",1,0))</f>
        <v/>
      </c>
      <c r="AP328" s="9" t="str">
        <f>IF(Base!AP328="","",IF(Base!AP328="F",1,0))</f>
        <v/>
      </c>
      <c r="AQ328" s="9" t="str">
        <f>IF(Base!AQ328="","",IF(Base!AQ328="V",1,0))</f>
        <v/>
      </c>
      <c r="AR328" s="9" t="str">
        <f>IF(Base!AR328="","",IF(Base!AR328="V",1,0))</f>
        <v/>
      </c>
      <c r="AS328" s="9" t="str">
        <f>IF(Base!AS328="","",IF(Base!AS328="F",1,0))</f>
        <v/>
      </c>
      <c r="AT328" s="9" t="str">
        <f>IF(Base!AT328="","",IF(Base!AT328="V",1,0))</f>
        <v/>
      </c>
      <c r="AU328" s="9" t="str">
        <f>IF(Base!AU328="","",IF(Base!AU328="F",1,0))</f>
        <v/>
      </c>
      <c r="AV328" s="10" t="str">
        <f>IF(Base!AV328="","",IF(Base!AV328="F",1,0))</f>
        <v/>
      </c>
      <c r="AW328" s="1" t="str">
        <f>IF(Base!AW328="","",Base!AW328)</f>
        <v/>
      </c>
      <c r="AX328" s="10" t="str">
        <f>IF(Base!AX328="","",Base!AX328)</f>
        <v/>
      </c>
      <c r="AY328" s="9" t="str">
        <f>IF(Base!AY328="","",IF(Base!AY328="F",1,0))</f>
        <v/>
      </c>
      <c r="AZ328" s="9" t="str">
        <f>IF(Base!AZ328="","",IF(Base!AZ328="V",1,0))</f>
        <v/>
      </c>
      <c r="BA328" s="9" t="str">
        <f>IF(Base!BA328="","",IF(Base!BA328="F",1,0))</f>
        <v/>
      </c>
      <c r="BB328" s="9" t="str">
        <f>IF(Base!BB328="","",IF(Base!BB328="F",1,0))</f>
        <v/>
      </c>
      <c r="BC328" s="9" t="str">
        <f>IF(Base!BC328="","",IF(Base!BC328="F",1,0))</f>
        <v/>
      </c>
      <c r="BD328" s="9" t="str">
        <f>IF(Base!BD328="","",IF(Base!BD328="F",1,0))</f>
        <v/>
      </c>
      <c r="BE328" s="9" t="str">
        <f>IF(Base!BE328="","",IF(Base!BE328="F",1,0))</f>
        <v/>
      </c>
      <c r="BF328" s="9" t="str">
        <f>IF(Base!BF328="","",IF(Base!BF328="F",1,0))</f>
        <v/>
      </c>
      <c r="BG328" s="9" t="str">
        <f>IF(Base!BG328="","",IF(Base!BG328="F",1,0))</f>
        <v/>
      </c>
      <c r="BH328" s="10" t="str">
        <f>IF(Base!BH328="","",IF(Base!BH328="F",1,0))</f>
        <v/>
      </c>
      <c r="BI328" s="8" t="str">
        <f>IF(Base!BI328="","",IF(Base!BI328="F",1,0))</f>
        <v/>
      </c>
      <c r="BJ328" s="9" t="str">
        <f>IF(Base!BJ328="","",IF(Base!BJ328="V",1,0))</f>
        <v/>
      </c>
      <c r="BK328" s="9" t="str">
        <f>IF(Base!BK328="","",IF(Base!BK328="F",1,0))</f>
        <v/>
      </c>
      <c r="BL328" s="9" t="str">
        <f>IF(Base!BL328="","",IF(Base!BL328="F",1,0))</f>
        <v/>
      </c>
      <c r="BM328" s="9" t="str">
        <f>IF(Base!BM328="","",IF(Base!BM328="F",1,0))</f>
        <v/>
      </c>
      <c r="BN328" s="9" t="str">
        <f>IF(Base!BN328="","",IF(Base!BN328="F",1,0))</f>
        <v/>
      </c>
      <c r="BO328" s="9" t="str">
        <f>IF(Base!BO328="","",IF(Base!BO328="F",1,0))</f>
        <v/>
      </c>
      <c r="BP328" s="9" t="str">
        <f>IF(Base!BP328="","",IF(Base!BP328="F",1,0))</f>
        <v/>
      </c>
      <c r="BQ328" s="9" t="str">
        <f>IF(Base!BQ328="","",IF(Base!BQ328="F",1,0))</f>
        <v/>
      </c>
      <c r="BR328" s="10" t="str">
        <f>IF(Base!BR328="","",IF(Base!BR328="F",1,0))</f>
        <v/>
      </c>
    </row>
    <row r="329" spans="1:70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1" t="str">
        <f>IF(Base!E329="","",Base!E329)</f>
        <v/>
      </c>
      <c r="F329" s="1" t="str">
        <f>IF(Base!F329="","",Base!F329)</f>
        <v/>
      </c>
      <c r="G329" s="8" t="str">
        <f>IF(Base!G329="","",IF(Base!G329="V",1,0))</f>
        <v/>
      </c>
      <c r="H329" s="9" t="str">
        <f>IF(Base!H329="","",IF(Base!H329="F",1,0))</f>
        <v/>
      </c>
      <c r="I329" s="9" t="str">
        <f>IF(Base!I329="","",IF(Base!I329="V",1,0))</f>
        <v/>
      </c>
      <c r="J329" s="9" t="str">
        <f>IF(Base!J329="","",IF(Base!J329="V",1,0))</f>
        <v/>
      </c>
      <c r="K329" s="9" t="str">
        <f>IF(Base!K329="","",IF(Base!K329="F",1,0))</f>
        <v/>
      </c>
      <c r="L329" s="9" t="str">
        <f>IF(Base!L329="","",IF(Base!L329="V",1,0))</f>
        <v/>
      </c>
      <c r="M329" s="9" t="str">
        <f>IF(Base!M329="","",IF(Base!M329="V",1,0))</f>
        <v/>
      </c>
      <c r="N329" s="9" t="str">
        <f>IF(Base!N329="","",IF(Base!N329="V",1,0))</f>
        <v/>
      </c>
      <c r="O329" s="9" t="str">
        <f>IF(Base!O329="","",IF(Base!O329="V",1,0))</f>
        <v/>
      </c>
      <c r="P329" s="10" t="str">
        <f>IF(Base!P329="","",IF(Base!P329="V",1,0))</f>
        <v/>
      </c>
      <c r="Q329" s="8" t="str">
        <f>IF(Base!Q329="","",IF(Base!Q329="V",1,0))</f>
        <v/>
      </c>
      <c r="R329" s="9" t="str">
        <f>IF(Base!R329="","",IF(Base!R329="F",1,0))</f>
        <v/>
      </c>
      <c r="S329" s="9" t="str">
        <f>IF(Base!S329="","",IF(Base!S329="V",1,0))</f>
        <v/>
      </c>
      <c r="T329" s="9" t="str">
        <f>IF(Base!T329="","",IF(Base!T329="V",1,0))</f>
        <v/>
      </c>
      <c r="U329" s="9" t="str">
        <f>IF(Base!U329="","",IF(Base!U329="F",1,0))</f>
        <v/>
      </c>
      <c r="V329" s="9" t="str">
        <f>IF(Base!V329="","",IF(Base!V329="V",1,0))</f>
        <v/>
      </c>
      <c r="W329" s="9" t="str">
        <f>IF(Base!W329="","",IF(Base!W329="V",1,0))</f>
        <v/>
      </c>
      <c r="X329" s="9" t="str">
        <f>IF(Base!X329="","",IF(Base!X329="V",1,0))</f>
        <v/>
      </c>
      <c r="Y329" s="9" t="str">
        <f>IF(Base!Y329="","",IF(Base!Y329="V",1,0))</f>
        <v/>
      </c>
      <c r="Z329" s="10" t="str">
        <f>IF(Base!Z329="","",IF(Base!Z329="V",1,0))</f>
        <v/>
      </c>
      <c r="AA329" s="1" t="str">
        <f>IF(Base!AA329="","",Base!AA329)</f>
        <v/>
      </c>
      <c r="AB329" s="10" t="str">
        <f>IF(Base!AB329="","",Base!AB329)</f>
        <v/>
      </c>
      <c r="AC329" s="9" t="str">
        <f>IF(Base!AC329="","",IF(Base!AC329="F",1,0))</f>
        <v/>
      </c>
      <c r="AD329" s="9" t="str">
        <f>IF(Base!AD329="","",IF(Base!AD329="F",1,0))</f>
        <v/>
      </c>
      <c r="AE329" s="9" t="str">
        <f>IF(Base!AE329="","",IF(Base!AE329="V",1,0))</f>
        <v/>
      </c>
      <c r="AF329" s="9" t="str">
        <f>IF(Base!AF329="","",IF(Base!AF329="F",1,0))</f>
        <v/>
      </c>
      <c r="AG329" s="9" t="str">
        <f>IF(Base!AG329="","",IF(Base!AG329="V",1,0))</f>
        <v/>
      </c>
      <c r="AH329" s="9" t="str">
        <f>IF(Base!AH329="","",IF(Base!AH329="V",1,0))</f>
        <v/>
      </c>
      <c r="AI329" s="9" t="str">
        <f>IF(Base!AI329="","",IF(Base!AI329="F",1,0))</f>
        <v/>
      </c>
      <c r="AJ329" s="9" t="str">
        <f>IF(Base!AJ329="","",IF(Base!AJ329="V",1,0))</f>
        <v/>
      </c>
      <c r="AK329" s="9" t="str">
        <f>IF(Base!AK329="","",IF(Base!AK329="F",1,0))</f>
        <v/>
      </c>
      <c r="AL329" s="10" t="str">
        <f>IF(Base!AL329="","",IF(Base!AL329="F",1,0))</f>
        <v/>
      </c>
      <c r="AM329" s="8" t="str">
        <f>IF(Base!AM329="","",IF(Base!AM329="F",1,0))</f>
        <v/>
      </c>
      <c r="AN329" s="9" t="str">
        <f>IF(Base!AN329="","",IF(Base!AN329="F",1,0))</f>
        <v/>
      </c>
      <c r="AO329" s="9" t="str">
        <f>IF(Base!AO329="","",IF(Base!AO329="V",1,0))</f>
        <v/>
      </c>
      <c r="AP329" s="9" t="str">
        <f>IF(Base!AP329="","",IF(Base!AP329="F",1,0))</f>
        <v/>
      </c>
      <c r="AQ329" s="9" t="str">
        <f>IF(Base!AQ329="","",IF(Base!AQ329="V",1,0))</f>
        <v/>
      </c>
      <c r="AR329" s="9" t="str">
        <f>IF(Base!AR329="","",IF(Base!AR329="V",1,0))</f>
        <v/>
      </c>
      <c r="AS329" s="9" t="str">
        <f>IF(Base!AS329="","",IF(Base!AS329="F",1,0))</f>
        <v/>
      </c>
      <c r="AT329" s="9" t="str">
        <f>IF(Base!AT329="","",IF(Base!AT329="V",1,0))</f>
        <v/>
      </c>
      <c r="AU329" s="9" t="str">
        <f>IF(Base!AU329="","",IF(Base!AU329="F",1,0))</f>
        <v/>
      </c>
      <c r="AV329" s="10" t="str">
        <f>IF(Base!AV329="","",IF(Base!AV329="F",1,0))</f>
        <v/>
      </c>
      <c r="AW329" s="1" t="str">
        <f>IF(Base!AW329="","",Base!AW329)</f>
        <v/>
      </c>
      <c r="AX329" s="10" t="str">
        <f>IF(Base!AX329="","",Base!AX329)</f>
        <v/>
      </c>
      <c r="AY329" s="9" t="str">
        <f>IF(Base!AY329="","",IF(Base!AY329="F",1,0))</f>
        <v/>
      </c>
      <c r="AZ329" s="9" t="str">
        <f>IF(Base!AZ329="","",IF(Base!AZ329="V",1,0))</f>
        <v/>
      </c>
      <c r="BA329" s="9" t="str">
        <f>IF(Base!BA329="","",IF(Base!BA329="F",1,0))</f>
        <v/>
      </c>
      <c r="BB329" s="9" t="str">
        <f>IF(Base!BB329="","",IF(Base!BB329="F",1,0))</f>
        <v/>
      </c>
      <c r="BC329" s="9" t="str">
        <f>IF(Base!BC329="","",IF(Base!BC329="F",1,0))</f>
        <v/>
      </c>
      <c r="BD329" s="9" t="str">
        <f>IF(Base!BD329="","",IF(Base!BD329="F",1,0))</f>
        <v/>
      </c>
      <c r="BE329" s="9" t="str">
        <f>IF(Base!BE329="","",IF(Base!BE329="F",1,0))</f>
        <v/>
      </c>
      <c r="BF329" s="9" t="str">
        <f>IF(Base!BF329="","",IF(Base!BF329="F",1,0))</f>
        <v/>
      </c>
      <c r="BG329" s="9" t="str">
        <f>IF(Base!BG329="","",IF(Base!BG329="F",1,0))</f>
        <v/>
      </c>
      <c r="BH329" s="10" t="str">
        <f>IF(Base!BH329="","",IF(Base!BH329="F",1,0))</f>
        <v/>
      </c>
      <c r="BI329" s="8" t="str">
        <f>IF(Base!BI329="","",IF(Base!BI329="F",1,0))</f>
        <v/>
      </c>
      <c r="BJ329" s="9" t="str">
        <f>IF(Base!BJ329="","",IF(Base!BJ329="V",1,0))</f>
        <v/>
      </c>
      <c r="BK329" s="9" t="str">
        <f>IF(Base!BK329="","",IF(Base!BK329="F",1,0))</f>
        <v/>
      </c>
      <c r="BL329" s="9" t="str">
        <f>IF(Base!BL329="","",IF(Base!BL329="F",1,0))</f>
        <v/>
      </c>
      <c r="BM329" s="9" t="str">
        <f>IF(Base!BM329="","",IF(Base!BM329="F",1,0))</f>
        <v/>
      </c>
      <c r="BN329" s="9" t="str">
        <f>IF(Base!BN329="","",IF(Base!BN329="F",1,0))</f>
        <v/>
      </c>
      <c r="BO329" s="9" t="str">
        <f>IF(Base!BO329="","",IF(Base!BO329="F",1,0))</f>
        <v/>
      </c>
      <c r="BP329" s="9" t="str">
        <f>IF(Base!BP329="","",IF(Base!BP329="F",1,0))</f>
        <v/>
      </c>
      <c r="BQ329" s="9" t="str">
        <f>IF(Base!BQ329="","",IF(Base!BQ329="F",1,0))</f>
        <v/>
      </c>
      <c r="BR329" s="10" t="str">
        <f>IF(Base!BR329="","",IF(Base!BR329="F",1,0))</f>
        <v/>
      </c>
    </row>
    <row r="330" spans="1:70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1" t="str">
        <f>IF(Base!E330="","",Base!E330)</f>
        <v/>
      </c>
      <c r="F330" s="1" t="str">
        <f>IF(Base!F330="","",Base!F330)</f>
        <v/>
      </c>
      <c r="G330" s="8" t="str">
        <f>IF(Base!G330="","",IF(Base!G330="V",1,0))</f>
        <v/>
      </c>
      <c r="H330" s="9" t="str">
        <f>IF(Base!H330="","",IF(Base!H330="F",1,0))</f>
        <v/>
      </c>
      <c r="I330" s="9" t="str">
        <f>IF(Base!I330="","",IF(Base!I330="V",1,0))</f>
        <v/>
      </c>
      <c r="J330" s="9" t="str">
        <f>IF(Base!J330="","",IF(Base!J330="V",1,0))</f>
        <v/>
      </c>
      <c r="K330" s="9" t="str">
        <f>IF(Base!K330="","",IF(Base!K330="F",1,0))</f>
        <v/>
      </c>
      <c r="L330" s="9" t="str">
        <f>IF(Base!L330="","",IF(Base!L330="V",1,0))</f>
        <v/>
      </c>
      <c r="M330" s="9" t="str">
        <f>IF(Base!M330="","",IF(Base!M330="V",1,0))</f>
        <v/>
      </c>
      <c r="N330" s="9" t="str">
        <f>IF(Base!N330="","",IF(Base!N330="V",1,0))</f>
        <v/>
      </c>
      <c r="O330" s="9" t="str">
        <f>IF(Base!O330="","",IF(Base!O330="V",1,0))</f>
        <v/>
      </c>
      <c r="P330" s="10" t="str">
        <f>IF(Base!P330="","",IF(Base!P330="V",1,0))</f>
        <v/>
      </c>
      <c r="Q330" s="8" t="str">
        <f>IF(Base!Q330="","",IF(Base!Q330="V",1,0))</f>
        <v/>
      </c>
      <c r="R330" s="9" t="str">
        <f>IF(Base!R330="","",IF(Base!R330="F",1,0))</f>
        <v/>
      </c>
      <c r="S330" s="9" t="str">
        <f>IF(Base!S330="","",IF(Base!S330="V",1,0))</f>
        <v/>
      </c>
      <c r="T330" s="9" t="str">
        <f>IF(Base!T330="","",IF(Base!T330="V",1,0))</f>
        <v/>
      </c>
      <c r="U330" s="9" t="str">
        <f>IF(Base!U330="","",IF(Base!U330="F",1,0))</f>
        <v/>
      </c>
      <c r="V330" s="9" t="str">
        <f>IF(Base!V330="","",IF(Base!V330="V",1,0))</f>
        <v/>
      </c>
      <c r="W330" s="9" t="str">
        <f>IF(Base!W330="","",IF(Base!W330="V",1,0))</f>
        <v/>
      </c>
      <c r="X330" s="9" t="str">
        <f>IF(Base!X330="","",IF(Base!X330="V",1,0))</f>
        <v/>
      </c>
      <c r="Y330" s="9" t="str">
        <f>IF(Base!Y330="","",IF(Base!Y330="V",1,0))</f>
        <v/>
      </c>
      <c r="Z330" s="10" t="str">
        <f>IF(Base!Z330="","",IF(Base!Z330="V",1,0))</f>
        <v/>
      </c>
      <c r="AA330" s="1" t="str">
        <f>IF(Base!AA330="","",Base!AA330)</f>
        <v/>
      </c>
      <c r="AB330" s="10" t="str">
        <f>IF(Base!AB330="","",Base!AB330)</f>
        <v/>
      </c>
      <c r="AC330" s="9" t="str">
        <f>IF(Base!AC330="","",IF(Base!AC330="F",1,0))</f>
        <v/>
      </c>
      <c r="AD330" s="9" t="str">
        <f>IF(Base!AD330="","",IF(Base!AD330="F",1,0))</f>
        <v/>
      </c>
      <c r="AE330" s="9" t="str">
        <f>IF(Base!AE330="","",IF(Base!AE330="V",1,0))</f>
        <v/>
      </c>
      <c r="AF330" s="9" t="str">
        <f>IF(Base!AF330="","",IF(Base!AF330="F",1,0))</f>
        <v/>
      </c>
      <c r="AG330" s="9" t="str">
        <f>IF(Base!AG330="","",IF(Base!AG330="V",1,0))</f>
        <v/>
      </c>
      <c r="AH330" s="9" t="str">
        <f>IF(Base!AH330="","",IF(Base!AH330="V",1,0))</f>
        <v/>
      </c>
      <c r="AI330" s="9" t="str">
        <f>IF(Base!AI330="","",IF(Base!AI330="F",1,0))</f>
        <v/>
      </c>
      <c r="AJ330" s="9" t="str">
        <f>IF(Base!AJ330="","",IF(Base!AJ330="V",1,0))</f>
        <v/>
      </c>
      <c r="AK330" s="9" t="str">
        <f>IF(Base!AK330="","",IF(Base!AK330="F",1,0))</f>
        <v/>
      </c>
      <c r="AL330" s="10" t="str">
        <f>IF(Base!AL330="","",IF(Base!AL330="F",1,0))</f>
        <v/>
      </c>
      <c r="AM330" s="8" t="str">
        <f>IF(Base!AM330="","",IF(Base!AM330="F",1,0))</f>
        <v/>
      </c>
      <c r="AN330" s="9" t="str">
        <f>IF(Base!AN330="","",IF(Base!AN330="F",1,0))</f>
        <v/>
      </c>
      <c r="AO330" s="9" t="str">
        <f>IF(Base!AO330="","",IF(Base!AO330="V",1,0))</f>
        <v/>
      </c>
      <c r="AP330" s="9" t="str">
        <f>IF(Base!AP330="","",IF(Base!AP330="F",1,0))</f>
        <v/>
      </c>
      <c r="AQ330" s="9" t="str">
        <f>IF(Base!AQ330="","",IF(Base!AQ330="V",1,0))</f>
        <v/>
      </c>
      <c r="AR330" s="9" t="str">
        <f>IF(Base!AR330="","",IF(Base!AR330="V",1,0))</f>
        <v/>
      </c>
      <c r="AS330" s="9" t="str">
        <f>IF(Base!AS330="","",IF(Base!AS330="F",1,0))</f>
        <v/>
      </c>
      <c r="AT330" s="9" t="str">
        <f>IF(Base!AT330="","",IF(Base!AT330="V",1,0))</f>
        <v/>
      </c>
      <c r="AU330" s="9" t="str">
        <f>IF(Base!AU330="","",IF(Base!AU330="F",1,0))</f>
        <v/>
      </c>
      <c r="AV330" s="10" t="str">
        <f>IF(Base!AV330="","",IF(Base!AV330="F",1,0))</f>
        <v/>
      </c>
      <c r="AW330" s="1" t="str">
        <f>IF(Base!AW330="","",Base!AW330)</f>
        <v/>
      </c>
      <c r="AX330" s="10" t="str">
        <f>IF(Base!AX330="","",Base!AX330)</f>
        <v/>
      </c>
      <c r="AY330" s="9" t="str">
        <f>IF(Base!AY330="","",IF(Base!AY330="F",1,0))</f>
        <v/>
      </c>
      <c r="AZ330" s="9" t="str">
        <f>IF(Base!AZ330="","",IF(Base!AZ330="V",1,0))</f>
        <v/>
      </c>
      <c r="BA330" s="9" t="str">
        <f>IF(Base!BA330="","",IF(Base!BA330="F",1,0))</f>
        <v/>
      </c>
      <c r="BB330" s="9" t="str">
        <f>IF(Base!BB330="","",IF(Base!BB330="F",1,0))</f>
        <v/>
      </c>
      <c r="BC330" s="9" t="str">
        <f>IF(Base!BC330="","",IF(Base!BC330="F",1,0))</f>
        <v/>
      </c>
      <c r="BD330" s="9" t="str">
        <f>IF(Base!BD330="","",IF(Base!BD330="F",1,0))</f>
        <v/>
      </c>
      <c r="BE330" s="9" t="str">
        <f>IF(Base!BE330="","",IF(Base!BE330="F",1,0))</f>
        <v/>
      </c>
      <c r="BF330" s="9" t="str">
        <f>IF(Base!BF330="","",IF(Base!BF330="F",1,0))</f>
        <v/>
      </c>
      <c r="BG330" s="9" t="str">
        <f>IF(Base!BG330="","",IF(Base!BG330="F",1,0))</f>
        <v/>
      </c>
      <c r="BH330" s="10" t="str">
        <f>IF(Base!BH330="","",IF(Base!BH330="F",1,0))</f>
        <v/>
      </c>
      <c r="BI330" s="8" t="str">
        <f>IF(Base!BI330="","",IF(Base!BI330="F",1,0))</f>
        <v/>
      </c>
      <c r="BJ330" s="9" t="str">
        <f>IF(Base!BJ330="","",IF(Base!BJ330="V",1,0))</f>
        <v/>
      </c>
      <c r="BK330" s="9" t="str">
        <f>IF(Base!BK330="","",IF(Base!BK330="F",1,0))</f>
        <v/>
      </c>
      <c r="BL330" s="9" t="str">
        <f>IF(Base!BL330="","",IF(Base!BL330="F",1,0))</f>
        <v/>
      </c>
      <c r="BM330" s="9" t="str">
        <f>IF(Base!BM330="","",IF(Base!BM330="F",1,0))</f>
        <v/>
      </c>
      <c r="BN330" s="9" t="str">
        <f>IF(Base!BN330="","",IF(Base!BN330="F",1,0))</f>
        <v/>
      </c>
      <c r="BO330" s="9" t="str">
        <f>IF(Base!BO330="","",IF(Base!BO330="F",1,0))</f>
        <v/>
      </c>
      <c r="BP330" s="9" t="str">
        <f>IF(Base!BP330="","",IF(Base!BP330="F",1,0))</f>
        <v/>
      </c>
      <c r="BQ330" s="9" t="str">
        <f>IF(Base!BQ330="","",IF(Base!BQ330="F",1,0))</f>
        <v/>
      </c>
      <c r="BR330" s="10" t="str">
        <f>IF(Base!BR330="","",IF(Base!BR330="F",1,0))</f>
        <v/>
      </c>
    </row>
    <row r="331" spans="1:70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1" t="str">
        <f>IF(Base!E331="","",Base!E331)</f>
        <v/>
      </c>
      <c r="F331" s="1" t="str">
        <f>IF(Base!F331="","",Base!F331)</f>
        <v/>
      </c>
      <c r="G331" s="8" t="str">
        <f>IF(Base!G331="","",IF(Base!G331="V",1,0))</f>
        <v/>
      </c>
      <c r="H331" s="9" t="str">
        <f>IF(Base!H331="","",IF(Base!H331="F",1,0))</f>
        <v/>
      </c>
      <c r="I331" s="9" t="str">
        <f>IF(Base!I331="","",IF(Base!I331="V",1,0))</f>
        <v/>
      </c>
      <c r="J331" s="9" t="str">
        <f>IF(Base!J331="","",IF(Base!J331="V",1,0))</f>
        <v/>
      </c>
      <c r="K331" s="9" t="str">
        <f>IF(Base!K331="","",IF(Base!K331="F",1,0))</f>
        <v/>
      </c>
      <c r="L331" s="9" t="str">
        <f>IF(Base!L331="","",IF(Base!L331="V",1,0))</f>
        <v/>
      </c>
      <c r="M331" s="9" t="str">
        <f>IF(Base!M331="","",IF(Base!M331="V",1,0))</f>
        <v/>
      </c>
      <c r="N331" s="9" t="str">
        <f>IF(Base!N331="","",IF(Base!N331="V",1,0))</f>
        <v/>
      </c>
      <c r="O331" s="9" t="str">
        <f>IF(Base!O331="","",IF(Base!O331="V",1,0))</f>
        <v/>
      </c>
      <c r="P331" s="10" t="str">
        <f>IF(Base!P331="","",IF(Base!P331="V",1,0))</f>
        <v/>
      </c>
      <c r="Q331" s="8" t="str">
        <f>IF(Base!Q331="","",IF(Base!Q331="V",1,0))</f>
        <v/>
      </c>
      <c r="R331" s="9" t="str">
        <f>IF(Base!R331="","",IF(Base!R331="F",1,0))</f>
        <v/>
      </c>
      <c r="S331" s="9" t="str">
        <f>IF(Base!S331="","",IF(Base!S331="V",1,0))</f>
        <v/>
      </c>
      <c r="T331" s="9" t="str">
        <f>IF(Base!T331="","",IF(Base!T331="V",1,0))</f>
        <v/>
      </c>
      <c r="U331" s="9" t="str">
        <f>IF(Base!U331="","",IF(Base!U331="F",1,0))</f>
        <v/>
      </c>
      <c r="V331" s="9" t="str">
        <f>IF(Base!V331="","",IF(Base!V331="V",1,0))</f>
        <v/>
      </c>
      <c r="W331" s="9" t="str">
        <f>IF(Base!W331="","",IF(Base!W331="V",1,0))</f>
        <v/>
      </c>
      <c r="X331" s="9" t="str">
        <f>IF(Base!X331="","",IF(Base!X331="V",1,0))</f>
        <v/>
      </c>
      <c r="Y331" s="9" t="str">
        <f>IF(Base!Y331="","",IF(Base!Y331="V",1,0))</f>
        <v/>
      </c>
      <c r="Z331" s="10" t="str">
        <f>IF(Base!Z331="","",IF(Base!Z331="V",1,0))</f>
        <v/>
      </c>
      <c r="AA331" s="1" t="str">
        <f>IF(Base!AA331="","",Base!AA331)</f>
        <v/>
      </c>
      <c r="AB331" s="10" t="str">
        <f>IF(Base!AB331="","",Base!AB331)</f>
        <v/>
      </c>
      <c r="AC331" s="9" t="str">
        <f>IF(Base!AC331="","",IF(Base!AC331="F",1,0))</f>
        <v/>
      </c>
      <c r="AD331" s="9" t="str">
        <f>IF(Base!AD331="","",IF(Base!AD331="F",1,0))</f>
        <v/>
      </c>
      <c r="AE331" s="9" t="str">
        <f>IF(Base!AE331="","",IF(Base!AE331="V",1,0))</f>
        <v/>
      </c>
      <c r="AF331" s="9" t="str">
        <f>IF(Base!AF331="","",IF(Base!AF331="F",1,0))</f>
        <v/>
      </c>
      <c r="AG331" s="9" t="str">
        <f>IF(Base!AG331="","",IF(Base!AG331="V",1,0))</f>
        <v/>
      </c>
      <c r="AH331" s="9" t="str">
        <f>IF(Base!AH331="","",IF(Base!AH331="V",1,0))</f>
        <v/>
      </c>
      <c r="AI331" s="9" t="str">
        <f>IF(Base!AI331="","",IF(Base!AI331="F",1,0))</f>
        <v/>
      </c>
      <c r="AJ331" s="9" t="str">
        <f>IF(Base!AJ331="","",IF(Base!AJ331="V",1,0))</f>
        <v/>
      </c>
      <c r="AK331" s="9" t="str">
        <f>IF(Base!AK331="","",IF(Base!AK331="F",1,0))</f>
        <v/>
      </c>
      <c r="AL331" s="10" t="str">
        <f>IF(Base!AL331="","",IF(Base!AL331="F",1,0))</f>
        <v/>
      </c>
      <c r="AM331" s="8" t="str">
        <f>IF(Base!AM331="","",IF(Base!AM331="F",1,0))</f>
        <v/>
      </c>
      <c r="AN331" s="9" t="str">
        <f>IF(Base!AN331="","",IF(Base!AN331="F",1,0))</f>
        <v/>
      </c>
      <c r="AO331" s="9" t="str">
        <f>IF(Base!AO331="","",IF(Base!AO331="V",1,0))</f>
        <v/>
      </c>
      <c r="AP331" s="9" t="str">
        <f>IF(Base!AP331="","",IF(Base!AP331="F",1,0))</f>
        <v/>
      </c>
      <c r="AQ331" s="9" t="str">
        <f>IF(Base!AQ331="","",IF(Base!AQ331="V",1,0))</f>
        <v/>
      </c>
      <c r="AR331" s="9" t="str">
        <f>IF(Base!AR331="","",IF(Base!AR331="V",1,0))</f>
        <v/>
      </c>
      <c r="AS331" s="9" t="str">
        <f>IF(Base!AS331="","",IF(Base!AS331="F",1,0))</f>
        <v/>
      </c>
      <c r="AT331" s="9" t="str">
        <f>IF(Base!AT331="","",IF(Base!AT331="V",1,0))</f>
        <v/>
      </c>
      <c r="AU331" s="9" t="str">
        <f>IF(Base!AU331="","",IF(Base!AU331="F",1,0))</f>
        <v/>
      </c>
      <c r="AV331" s="10" t="str">
        <f>IF(Base!AV331="","",IF(Base!AV331="F",1,0))</f>
        <v/>
      </c>
      <c r="AW331" s="1" t="str">
        <f>IF(Base!AW331="","",Base!AW331)</f>
        <v/>
      </c>
      <c r="AX331" s="10" t="str">
        <f>IF(Base!AX331="","",Base!AX331)</f>
        <v/>
      </c>
      <c r="AY331" s="9" t="str">
        <f>IF(Base!AY331="","",IF(Base!AY331="F",1,0))</f>
        <v/>
      </c>
      <c r="AZ331" s="9" t="str">
        <f>IF(Base!AZ331="","",IF(Base!AZ331="V",1,0))</f>
        <v/>
      </c>
      <c r="BA331" s="9" t="str">
        <f>IF(Base!BA331="","",IF(Base!BA331="F",1,0))</f>
        <v/>
      </c>
      <c r="BB331" s="9" t="str">
        <f>IF(Base!BB331="","",IF(Base!BB331="F",1,0))</f>
        <v/>
      </c>
      <c r="BC331" s="9" t="str">
        <f>IF(Base!BC331="","",IF(Base!BC331="F",1,0))</f>
        <v/>
      </c>
      <c r="BD331" s="9" t="str">
        <f>IF(Base!BD331="","",IF(Base!BD331="F",1,0))</f>
        <v/>
      </c>
      <c r="BE331" s="9" t="str">
        <f>IF(Base!BE331="","",IF(Base!BE331="F",1,0))</f>
        <v/>
      </c>
      <c r="BF331" s="9" t="str">
        <f>IF(Base!BF331="","",IF(Base!BF331="F",1,0))</f>
        <v/>
      </c>
      <c r="BG331" s="9" t="str">
        <f>IF(Base!BG331="","",IF(Base!BG331="F",1,0))</f>
        <v/>
      </c>
      <c r="BH331" s="10" t="str">
        <f>IF(Base!BH331="","",IF(Base!BH331="F",1,0))</f>
        <v/>
      </c>
      <c r="BI331" s="8" t="str">
        <f>IF(Base!BI331="","",IF(Base!BI331="F",1,0))</f>
        <v/>
      </c>
      <c r="BJ331" s="9" t="str">
        <f>IF(Base!BJ331="","",IF(Base!BJ331="V",1,0))</f>
        <v/>
      </c>
      <c r="BK331" s="9" t="str">
        <f>IF(Base!BK331="","",IF(Base!BK331="F",1,0))</f>
        <v/>
      </c>
      <c r="BL331" s="9" t="str">
        <f>IF(Base!BL331="","",IF(Base!BL331="F",1,0))</f>
        <v/>
      </c>
      <c r="BM331" s="9" t="str">
        <f>IF(Base!BM331="","",IF(Base!BM331="F",1,0))</f>
        <v/>
      </c>
      <c r="BN331" s="9" t="str">
        <f>IF(Base!BN331="","",IF(Base!BN331="F",1,0))</f>
        <v/>
      </c>
      <c r="BO331" s="9" t="str">
        <f>IF(Base!BO331="","",IF(Base!BO331="F",1,0))</f>
        <v/>
      </c>
      <c r="BP331" s="9" t="str">
        <f>IF(Base!BP331="","",IF(Base!BP331="F",1,0))</f>
        <v/>
      </c>
      <c r="BQ331" s="9" t="str">
        <f>IF(Base!BQ331="","",IF(Base!BQ331="F",1,0))</f>
        <v/>
      </c>
      <c r="BR331" s="10" t="str">
        <f>IF(Base!BR331="","",IF(Base!BR331="F",1,0))</f>
        <v/>
      </c>
    </row>
    <row r="332" spans="1:70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1" t="str">
        <f>IF(Base!E332="","",Base!E332)</f>
        <v/>
      </c>
      <c r="F332" s="1" t="str">
        <f>IF(Base!F332="","",Base!F332)</f>
        <v/>
      </c>
      <c r="G332" s="8" t="str">
        <f>IF(Base!G332="","",IF(Base!G332="V",1,0))</f>
        <v/>
      </c>
      <c r="H332" s="9" t="str">
        <f>IF(Base!H332="","",IF(Base!H332="F",1,0))</f>
        <v/>
      </c>
      <c r="I332" s="9" t="str">
        <f>IF(Base!I332="","",IF(Base!I332="V",1,0))</f>
        <v/>
      </c>
      <c r="J332" s="9" t="str">
        <f>IF(Base!J332="","",IF(Base!J332="V",1,0))</f>
        <v/>
      </c>
      <c r="K332" s="9" t="str">
        <f>IF(Base!K332="","",IF(Base!K332="F",1,0))</f>
        <v/>
      </c>
      <c r="L332" s="9" t="str">
        <f>IF(Base!L332="","",IF(Base!L332="V",1,0))</f>
        <v/>
      </c>
      <c r="M332" s="9" t="str">
        <f>IF(Base!M332="","",IF(Base!M332="V",1,0))</f>
        <v/>
      </c>
      <c r="N332" s="9" t="str">
        <f>IF(Base!N332="","",IF(Base!N332="V",1,0))</f>
        <v/>
      </c>
      <c r="O332" s="9" t="str">
        <f>IF(Base!O332="","",IF(Base!O332="V",1,0))</f>
        <v/>
      </c>
      <c r="P332" s="10" t="str">
        <f>IF(Base!P332="","",IF(Base!P332="V",1,0))</f>
        <v/>
      </c>
      <c r="Q332" s="8" t="str">
        <f>IF(Base!Q332="","",IF(Base!Q332="V",1,0))</f>
        <v/>
      </c>
      <c r="R332" s="9" t="str">
        <f>IF(Base!R332="","",IF(Base!R332="F",1,0))</f>
        <v/>
      </c>
      <c r="S332" s="9" t="str">
        <f>IF(Base!S332="","",IF(Base!S332="V",1,0))</f>
        <v/>
      </c>
      <c r="T332" s="9" t="str">
        <f>IF(Base!T332="","",IF(Base!T332="V",1,0))</f>
        <v/>
      </c>
      <c r="U332" s="9" t="str">
        <f>IF(Base!U332="","",IF(Base!U332="F",1,0))</f>
        <v/>
      </c>
      <c r="V332" s="9" t="str">
        <f>IF(Base!V332="","",IF(Base!V332="V",1,0))</f>
        <v/>
      </c>
      <c r="W332" s="9" t="str">
        <f>IF(Base!W332="","",IF(Base!W332="V",1,0))</f>
        <v/>
      </c>
      <c r="X332" s="9" t="str">
        <f>IF(Base!X332="","",IF(Base!X332="V",1,0))</f>
        <v/>
      </c>
      <c r="Y332" s="9" t="str">
        <f>IF(Base!Y332="","",IF(Base!Y332="V",1,0))</f>
        <v/>
      </c>
      <c r="Z332" s="10" t="str">
        <f>IF(Base!Z332="","",IF(Base!Z332="V",1,0))</f>
        <v/>
      </c>
      <c r="AA332" s="1" t="str">
        <f>IF(Base!AA332="","",Base!AA332)</f>
        <v/>
      </c>
      <c r="AB332" s="10" t="str">
        <f>IF(Base!AB332="","",Base!AB332)</f>
        <v/>
      </c>
      <c r="AC332" s="9" t="str">
        <f>IF(Base!AC332="","",IF(Base!AC332="F",1,0))</f>
        <v/>
      </c>
      <c r="AD332" s="9" t="str">
        <f>IF(Base!AD332="","",IF(Base!AD332="F",1,0))</f>
        <v/>
      </c>
      <c r="AE332" s="9" t="str">
        <f>IF(Base!AE332="","",IF(Base!AE332="V",1,0))</f>
        <v/>
      </c>
      <c r="AF332" s="9" t="str">
        <f>IF(Base!AF332="","",IF(Base!AF332="F",1,0))</f>
        <v/>
      </c>
      <c r="AG332" s="9" t="str">
        <f>IF(Base!AG332="","",IF(Base!AG332="V",1,0))</f>
        <v/>
      </c>
      <c r="AH332" s="9" t="str">
        <f>IF(Base!AH332="","",IF(Base!AH332="V",1,0))</f>
        <v/>
      </c>
      <c r="AI332" s="9" t="str">
        <f>IF(Base!AI332="","",IF(Base!AI332="F",1,0))</f>
        <v/>
      </c>
      <c r="AJ332" s="9" t="str">
        <f>IF(Base!AJ332="","",IF(Base!AJ332="V",1,0))</f>
        <v/>
      </c>
      <c r="AK332" s="9" t="str">
        <f>IF(Base!AK332="","",IF(Base!AK332="F",1,0))</f>
        <v/>
      </c>
      <c r="AL332" s="10" t="str">
        <f>IF(Base!AL332="","",IF(Base!AL332="F",1,0))</f>
        <v/>
      </c>
      <c r="AM332" s="8" t="str">
        <f>IF(Base!AM332="","",IF(Base!AM332="F",1,0))</f>
        <v/>
      </c>
      <c r="AN332" s="9" t="str">
        <f>IF(Base!AN332="","",IF(Base!AN332="F",1,0))</f>
        <v/>
      </c>
      <c r="AO332" s="9" t="str">
        <f>IF(Base!AO332="","",IF(Base!AO332="V",1,0))</f>
        <v/>
      </c>
      <c r="AP332" s="9" t="str">
        <f>IF(Base!AP332="","",IF(Base!AP332="F",1,0))</f>
        <v/>
      </c>
      <c r="AQ332" s="9" t="str">
        <f>IF(Base!AQ332="","",IF(Base!AQ332="V",1,0))</f>
        <v/>
      </c>
      <c r="AR332" s="9" t="str">
        <f>IF(Base!AR332="","",IF(Base!AR332="V",1,0))</f>
        <v/>
      </c>
      <c r="AS332" s="9" t="str">
        <f>IF(Base!AS332="","",IF(Base!AS332="F",1,0))</f>
        <v/>
      </c>
      <c r="AT332" s="9" t="str">
        <f>IF(Base!AT332="","",IF(Base!AT332="V",1,0))</f>
        <v/>
      </c>
      <c r="AU332" s="9" t="str">
        <f>IF(Base!AU332="","",IF(Base!AU332="F",1,0))</f>
        <v/>
      </c>
      <c r="AV332" s="10" t="str">
        <f>IF(Base!AV332="","",IF(Base!AV332="F",1,0))</f>
        <v/>
      </c>
      <c r="AW332" s="1" t="str">
        <f>IF(Base!AW332="","",Base!AW332)</f>
        <v/>
      </c>
      <c r="AX332" s="10" t="str">
        <f>IF(Base!AX332="","",Base!AX332)</f>
        <v/>
      </c>
      <c r="AY332" s="9" t="str">
        <f>IF(Base!AY332="","",IF(Base!AY332="F",1,0))</f>
        <v/>
      </c>
      <c r="AZ332" s="9" t="str">
        <f>IF(Base!AZ332="","",IF(Base!AZ332="V",1,0))</f>
        <v/>
      </c>
      <c r="BA332" s="9" t="str">
        <f>IF(Base!BA332="","",IF(Base!BA332="F",1,0))</f>
        <v/>
      </c>
      <c r="BB332" s="9" t="str">
        <f>IF(Base!BB332="","",IF(Base!BB332="F",1,0))</f>
        <v/>
      </c>
      <c r="BC332" s="9" t="str">
        <f>IF(Base!BC332="","",IF(Base!BC332="F",1,0))</f>
        <v/>
      </c>
      <c r="BD332" s="9" t="str">
        <f>IF(Base!BD332="","",IF(Base!BD332="F",1,0))</f>
        <v/>
      </c>
      <c r="BE332" s="9" t="str">
        <f>IF(Base!BE332="","",IF(Base!BE332="F",1,0))</f>
        <v/>
      </c>
      <c r="BF332" s="9" t="str">
        <f>IF(Base!BF332="","",IF(Base!BF332="F",1,0))</f>
        <v/>
      </c>
      <c r="BG332" s="9" t="str">
        <f>IF(Base!BG332="","",IF(Base!BG332="F",1,0))</f>
        <v/>
      </c>
      <c r="BH332" s="10" t="str">
        <f>IF(Base!BH332="","",IF(Base!BH332="F",1,0))</f>
        <v/>
      </c>
      <c r="BI332" s="8" t="str">
        <f>IF(Base!BI332="","",IF(Base!BI332="F",1,0))</f>
        <v/>
      </c>
      <c r="BJ332" s="9" t="str">
        <f>IF(Base!BJ332="","",IF(Base!BJ332="V",1,0))</f>
        <v/>
      </c>
      <c r="BK332" s="9" t="str">
        <f>IF(Base!BK332="","",IF(Base!BK332="F",1,0))</f>
        <v/>
      </c>
      <c r="BL332" s="9" t="str">
        <f>IF(Base!BL332="","",IF(Base!BL332="F",1,0))</f>
        <v/>
      </c>
      <c r="BM332" s="9" t="str">
        <f>IF(Base!BM332="","",IF(Base!BM332="F",1,0))</f>
        <v/>
      </c>
      <c r="BN332" s="9" t="str">
        <f>IF(Base!BN332="","",IF(Base!BN332="F",1,0))</f>
        <v/>
      </c>
      <c r="BO332" s="9" t="str">
        <f>IF(Base!BO332="","",IF(Base!BO332="F",1,0))</f>
        <v/>
      </c>
      <c r="BP332" s="9" t="str">
        <f>IF(Base!BP332="","",IF(Base!BP332="F",1,0))</f>
        <v/>
      </c>
      <c r="BQ332" s="9" t="str">
        <f>IF(Base!BQ332="","",IF(Base!BQ332="F",1,0))</f>
        <v/>
      </c>
      <c r="BR332" s="10" t="str">
        <f>IF(Base!BR332="","",IF(Base!BR332="F",1,0))</f>
        <v/>
      </c>
    </row>
    <row r="333" spans="1:70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1" t="str">
        <f>IF(Base!E333="","",Base!E333)</f>
        <v/>
      </c>
      <c r="F333" s="1" t="str">
        <f>IF(Base!F333="","",Base!F333)</f>
        <v/>
      </c>
      <c r="G333" s="8" t="str">
        <f>IF(Base!G333="","",IF(Base!G333="V",1,0))</f>
        <v/>
      </c>
      <c r="H333" s="9" t="str">
        <f>IF(Base!H333="","",IF(Base!H333="F",1,0))</f>
        <v/>
      </c>
      <c r="I333" s="9" t="str">
        <f>IF(Base!I333="","",IF(Base!I333="V",1,0))</f>
        <v/>
      </c>
      <c r="J333" s="9" t="str">
        <f>IF(Base!J333="","",IF(Base!J333="V",1,0))</f>
        <v/>
      </c>
      <c r="K333" s="9" t="str">
        <f>IF(Base!K333="","",IF(Base!K333="F",1,0))</f>
        <v/>
      </c>
      <c r="L333" s="9" t="str">
        <f>IF(Base!L333="","",IF(Base!L333="V",1,0))</f>
        <v/>
      </c>
      <c r="M333" s="9" t="str">
        <f>IF(Base!M333="","",IF(Base!M333="V",1,0))</f>
        <v/>
      </c>
      <c r="N333" s="9" t="str">
        <f>IF(Base!N333="","",IF(Base!N333="V",1,0))</f>
        <v/>
      </c>
      <c r="O333" s="9" t="str">
        <f>IF(Base!O333="","",IF(Base!O333="V",1,0))</f>
        <v/>
      </c>
      <c r="P333" s="10" t="str">
        <f>IF(Base!P333="","",IF(Base!P333="V",1,0))</f>
        <v/>
      </c>
      <c r="Q333" s="8" t="str">
        <f>IF(Base!Q333="","",IF(Base!Q333="V",1,0))</f>
        <v/>
      </c>
      <c r="R333" s="9" t="str">
        <f>IF(Base!R333="","",IF(Base!R333="F",1,0))</f>
        <v/>
      </c>
      <c r="S333" s="9" t="str">
        <f>IF(Base!S333="","",IF(Base!S333="V",1,0))</f>
        <v/>
      </c>
      <c r="T333" s="9" t="str">
        <f>IF(Base!T333="","",IF(Base!T333="V",1,0))</f>
        <v/>
      </c>
      <c r="U333" s="9" t="str">
        <f>IF(Base!U333="","",IF(Base!U333="F",1,0))</f>
        <v/>
      </c>
      <c r="V333" s="9" t="str">
        <f>IF(Base!V333="","",IF(Base!V333="V",1,0))</f>
        <v/>
      </c>
      <c r="W333" s="9" t="str">
        <f>IF(Base!W333="","",IF(Base!W333="V",1,0))</f>
        <v/>
      </c>
      <c r="X333" s="9" t="str">
        <f>IF(Base!X333="","",IF(Base!X333="V",1,0))</f>
        <v/>
      </c>
      <c r="Y333" s="9" t="str">
        <f>IF(Base!Y333="","",IF(Base!Y333="V",1,0))</f>
        <v/>
      </c>
      <c r="Z333" s="10" t="str">
        <f>IF(Base!Z333="","",IF(Base!Z333="V",1,0))</f>
        <v/>
      </c>
      <c r="AA333" s="1" t="str">
        <f>IF(Base!AA333="","",Base!AA333)</f>
        <v/>
      </c>
      <c r="AB333" s="10" t="str">
        <f>IF(Base!AB333="","",Base!AB333)</f>
        <v/>
      </c>
      <c r="AC333" s="9" t="str">
        <f>IF(Base!AC333="","",IF(Base!AC333="F",1,0))</f>
        <v/>
      </c>
      <c r="AD333" s="9" t="str">
        <f>IF(Base!AD333="","",IF(Base!AD333="F",1,0))</f>
        <v/>
      </c>
      <c r="AE333" s="9" t="str">
        <f>IF(Base!AE333="","",IF(Base!AE333="V",1,0))</f>
        <v/>
      </c>
      <c r="AF333" s="9" t="str">
        <f>IF(Base!AF333="","",IF(Base!AF333="F",1,0))</f>
        <v/>
      </c>
      <c r="AG333" s="9" t="str">
        <f>IF(Base!AG333="","",IF(Base!AG333="V",1,0))</f>
        <v/>
      </c>
      <c r="AH333" s="9" t="str">
        <f>IF(Base!AH333="","",IF(Base!AH333="V",1,0))</f>
        <v/>
      </c>
      <c r="AI333" s="9" t="str">
        <f>IF(Base!AI333="","",IF(Base!AI333="F",1,0))</f>
        <v/>
      </c>
      <c r="AJ333" s="9" t="str">
        <f>IF(Base!AJ333="","",IF(Base!AJ333="V",1,0))</f>
        <v/>
      </c>
      <c r="AK333" s="9" t="str">
        <f>IF(Base!AK333="","",IF(Base!AK333="F",1,0))</f>
        <v/>
      </c>
      <c r="AL333" s="10" t="str">
        <f>IF(Base!AL333="","",IF(Base!AL333="F",1,0))</f>
        <v/>
      </c>
      <c r="AM333" s="8" t="str">
        <f>IF(Base!AM333="","",IF(Base!AM333="F",1,0))</f>
        <v/>
      </c>
      <c r="AN333" s="9" t="str">
        <f>IF(Base!AN333="","",IF(Base!AN333="F",1,0))</f>
        <v/>
      </c>
      <c r="AO333" s="9" t="str">
        <f>IF(Base!AO333="","",IF(Base!AO333="V",1,0))</f>
        <v/>
      </c>
      <c r="AP333" s="9" t="str">
        <f>IF(Base!AP333="","",IF(Base!AP333="F",1,0))</f>
        <v/>
      </c>
      <c r="AQ333" s="9" t="str">
        <f>IF(Base!AQ333="","",IF(Base!AQ333="V",1,0))</f>
        <v/>
      </c>
      <c r="AR333" s="9" t="str">
        <f>IF(Base!AR333="","",IF(Base!AR333="V",1,0))</f>
        <v/>
      </c>
      <c r="AS333" s="9" t="str">
        <f>IF(Base!AS333="","",IF(Base!AS333="F",1,0))</f>
        <v/>
      </c>
      <c r="AT333" s="9" t="str">
        <f>IF(Base!AT333="","",IF(Base!AT333="V",1,0))</f>
        <v/>
      </c>
      <c r="AU333" s="9" t="str">
        <f>IF(Base!AU333="","",IF(Base!AU333="F",1,0))</f>
        <v/>
      </c>
      <c r="AV333" s="10" t="str">
        <f>IF(Base!AV333="","",IF(Base!AV333="F",1,0))</f>
        <v/>
      </c>
      <c r="AW333" s="1" t="str">
        <f>IF(Base!AW333="","",Base!AW333)</f>
        <v/>
      </c>
      <c r="AX333" s="10" t="str">
        <f>IF(Base!AX333="","",Base!AX333)</f>
        <v/>
      </c>
      <c r="AY333" s="9" t="str">
        <f>IF(Base!AY333="","",IF(Base!AY333="F",1,0))</f>
        <v/>
      </c>
      <c r="AZ333" s="9" t="str">
        <f>IF(Base!AZ333="","",IF(Base!AZ333="V",1,0))</f>
        <v/>
      </c>
      <c r="BA333" s="9" t="str">
        <f>IF(Base!BA333="","",IF(Base!BA333="F",1,0))</f>
        <v/>
      </c>
      <c r="BB333" s="9" t="str">
        <f>IF(Base!BB333="","",IF(Base!BB333="F",1,0))</f>
        <v/>
      </c>
      <c r="BC333" s="9" t="str">
        <f>IF(Base!BC333="","",IF(Base!BC333="F",1,0))</f>
        <v/>
      </c>
      <c r="BD333" s="9" t="str">
        <f>IF(Base!BD333="","",IF(Base!BD333="F",1,0))</f>
        <v/>
      </c>
      <c r="BE333" s="9" t="str">
        <f>IF(Base!BE333="","",IF(Base!BE333="F",1,0))</f>
        <v/>
      </c>
      <c r="BF333" s="9" t="str">
        <f>IF(Base!BF333="","",IF(Base!BF333="F",1,0))</f>
        <v/>
      </c>
      <c r="BG333" s="9" t="str">
        <f>IF(Base!BG333="","",IF(Base!BG333="F",1,0))</f>
        <v/>
      </c>
      <c r="BH333" s="10" t="str">
        <f>IF(Base!BH333="","",IF(Base!BH333="F",1,0))</f>
        <v/>
      </c>
      <c r="BI333" s="8" t="str">
        <f>IF(Base!BI333="","",IF(Base!BI333="F",1,0))</f>
        <v/>
      </c>
      <c r="BJ333" s="9" t="str">
        <f>IF(Base!BJ333="","",IF(Base!BJ333="V",1,0))</f>
        <v/>
      </c>
      <c r="BK333" s="9" t="str">
        <f>IF(Base!BK333="","",IF(Base!BK333="F",1,0))</f>
        <v/>
      </c>
      <c r="BL333" s="9" t="str">
        <f>IF(Base!BL333="","",IF(Base!BL333="F",1,0))</f>
        <v/>
      </c>
      <c r="BM333" s="9" t="str">
        <f>IF(Base!BM333="","",IF(Base!BM333="F",1,0))</f>
        <v/>
      </c>
      <c r="BN333" s="9" t="str">
        <f>IF(Base!BN333="","",IF(Base!BN333="F",1,0))</f>
        <v/>
      </c>
      <c r="BO333" s="9" t="str">
        <f>IF(Base!BO333="","",IF(Base!BO333="F",1,0))</f>
        <v/>
      </c>
      <c r="BP333" s="9" t="str">
        <f>IF(Base!BP333="","",IF(Base!BP333="F",1,0))</f>
        <v/>
      </c>
      <c r="BQ333" s="9" t="str">
        <f>IF(Base!BQ333="","",IF(Base!BQ333="F",1,0))</f>
        <v/>
      </c>
      <c r="BR333" s="10" t="str">
        <f>IF(Base!BR333="","",IF(Base!BR333="F",1,0))</f>
        <v/>
      </c>
    </row>
    <row r="334" spans="1:70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1" t="str">
        <f>IF(Base!E334="","",Base!E334)</f>
        <v/>
      </c>
      <c r="F334" s="1" t="str">
        <f>IF(Base!F334="","",Base!F334)</f>
        <v/>
      </c>
      <c r="G334" s="8" t="str">
        <f>IF(Base!G334="","",IF(Base!G334="V",1,0))</f>
        <v/>
      </c>
      <c r="H334" s="9" t="str">
        <f>IF(Base!H334="","",IF(Base!H334="F",1,0))</f>
        <v/>
      </c>
      <c r="I334" s="9" t="str">
        <f>IF(Base!I334="","",IF(Base!I334="V",1,0))</f>
        <v/>
      </c>
      <c r="J334" s="9" t="str">
        <f>IF(Base!J334="","",IF(Base!J334="V",1,0))</f>
        <v/>
      </c>
      <c r="K334" s="9" t="str">
        <f>IF(Base!K334="","",IF(Base!K334="F",1,0))</f>
        <v/>
      </c>
      <c r="L334" s="9" t="str">
        <f>IF(Base!L334="","",IF(Base!L334="V",1,0))</f>
        <v/>
      </c>
      <c r="M334" s="9" t="str">
        <f>IF(Base!M334="","",IF(Base!M334="V",1,0))</f>
        <v/>
      </c>
      <c r="N334" s="9" t="str">
        <f>IF(Base!N334="","",IF(Base!N334="V",1,0))</f>
        <v/>
      </c>
      <c r="O334" s="9" t="str">
        <f>IF(Base!O334="","",IF(Base!O334="V",1,0))</f>
        <v/>
      </c>
      <c r="P334" s="10" t="str">
        <f>IF(Base!P334="","",IF(Base!P334="V",1,0))</f>
        <v/>
      </c>
      <c r="Q334" s="8" t="str">
        <f>IF(Base!Q334="","",IF(Base!Q334="V",1,0))</f>
        <v/>
      </c>
      <c r="R334" s="9" t="str">
        <f>IF(Base!R334="","",IF(Base!R334="F",1,0))</f>
        <v/>
      </c>
      <c r="S334" s="9" t="str">
        <f>IF(Base!S334="","",IF(Base!S334="V",1,0))</f>
        <v/>
      </c>
      <c r="T334" s="9" t="str">
        <f>IF(Base!T334="","",IF(Base!T334="V",1,0))</f>
        <v/>
      </c>
      <c r="U334" s="9" t="str">
        <f>IF(Base!U334="","",IF(Base!U334="F",1,0))</f>
        <v/>
      </c>
      <c r="V334" s="9" t="str">
        <f>IF(Base!V334="","",IF(Base!V334="V",1,0))</f>
        <v/>
      </c>
      <c r="W334" s="9" t="str">
        <f>IF(Base!W334="","",IF(Base!W334="V",1,0))</f>
        <v/>
      </c>
      <c r="X334" s="9" t="str">
        <f>IF(Base!X334="","",IF(Base!X334="V",1,0))</f>
        <v/>
      </c>
      <c r="Y334" s="9" t="str">
        <f>IF(Base!Y334="","",IF(Base!Y334="V",1,0))</f>
        <v/>
      </c>
      <c r="Z334" s="10" t="str">
        <f>IF(Base!Z334="","",IF(Base!Z334="V",1,0))</f>
        <v/>
      </c>
      <c r="AA334" s="1" t="str">
        <f>IF(Base!AA334="","",Base!AA334)</f>
        <v/>
      </c>
      <c r="AB334" s="10" t="str">
        <f>IF(Base!AB334="","",Base!AB334)</f>
        <v/>
      </c>
      <c r="AC334" s="9" t="str">
        <f>IF(Base!AC334="","",IF(Base!AC334="F",1,0))</f>
        <v/>
      </c>
      <c r="AD334" s="9" t="str">
        <f>IF(Base!AD334="","",IF(Base!AD334="F",1,0))</f>
        <v/>
      </c>
      <c r="AE334" s="9" t="str">
        <f>IF(Base!AE334="","",IF(Base!AE334="V",1,0))</f>
        <v/>
      </c>
      <c r="AF334" s="9" t="str">
        <f>IF(Base!AF334="","",IF(Base!AF334="F",1,0))</f>
        <v/>
      </c>
      <c r="AG334" s="9" t="str">
        <f>IF(Base!AG334="","",IF(Base!AG334="V",1,0))</f>
        <v/>
      </c>
      <c r="AH334" s="9" t="str">
        <f>IF(Base!AH334="","",IF(Base!AH334="V",1,0))</f>
        <v/>
      </c>
      <c r="AI334" s="9" t="str">
        <f>IF(Base!AI334="","",IF(Base!AI334="F",1,0))</f>
        <v/>
      </c>
      <c r="AJ334" s="9" t="str">
        <f>IF(Base!AJ334="","",IF(Base!AJ334="V",1,0))</f>
        <v/>
      </c>
      <c r="AK334" s="9" t="str">
        <f>IF(Base!AK334="","",IF(Base!AK334="F",1,0))</f>
        <v/>
      </c>
      <c r="AL334" s="10" t="str">
        <f>IF(Base!AL334="","",IF(Base!AL334="F",1,0))</f>
        <v/>
      </c>
      <c r="AM334" s="8" t="str">
        <f>IF(Base!AM334="","",IF(Base!AM334="F",1,0))</f>
        <v/>
      </c>
      <c r="AN334" s="9" t="str">
        <f>IF(Base!AN334="","",IF(Base!AN334="F",1,0))</f>
        <v/>
      </c>
      <c r="AO334" s="9" t="str">
        <f>IF(Base!AO334="","",IF(Base!AO334="V",1,0))</f>
        <v/>
      </c>
      <c r="AP334" s="9" t="str">
        <f>IF(Base!AP334="","",IF(Base!AP334="F",1,0))</f>
        <v/>
      </c>
      <c r="AQ334" s="9" t="str">
        <f>IF(Base!AQ334="","",IF(Base!AQ334="V",1,0))</f>
        <v/>
      </c>
      <c r="AR334" s="9" t="str">
        <f>IF(Base!AR334="","",IF(Base!AR334="V",1,0))</f>
        <v/>
      </c>
      <c r="AS334" s="9" t="str">
        <f>IF(Base!AS334="","",IF(Base!AS334="F",1,0))</f>
        <v/>
      </c>
      <c r="AT334" s="9" t="str">
        <f>IF(Base!AT334="","",IF(Base!AT334="V",1,0))</f>
        <v/>
      </c>
      <c r="AU334" s="9" t="str">
        <f>IF(Base!AU334="","",IF(Base!AU334="F",1,0))</f>
        <v/>
      </c>
      <c r="AV334" s="10" t="str">
        <f>IF(Base!AV334="","",IF(Base!AV334="F",1,0))</f>
        <v/>
      </c>
      <c r="AW334" s="1" t="str">
        <f>IF(Base!AW334="","",Base!AW334)</f>
        <v/>
      </c>
      <c r="AX334" s="10" t="str">
        <f>IF(Base!AX334="","",Base!AX334)</f>
        <v/>
      </c>
      <c r="AY334" s="9" t="str">
        <f>IF(Base!AY334="","",IF(Base!AY334="F",1,0))</f>
        <v/>
      </c>
      <c r="AZ334" s="9" t="str">
        <f>IF(Base!AZ334="","",IF(Base!AZ334="V",1,0))</f>
        <v/>
      </c>
      <c r="BA334" s="9" t="str">
        <f>IF(Base!BA334="","",IF(Base!BA334="F",1,0))</f>
        <v/>
      </c>
      <c r="BB334" s="9" t="str">
        <f>IF(Base!BB334="","",IF(Base!BB334="F",1,0))</f>
        <v/>
      </c>
      <c r="BC334" s="9" t="str">
        <f>IF(Base!BC334="","",IF(Base!BC334="F",1,0))</f>
        <v/>
      </c>
      <c r="BD334" s="9" t="str">
        <f>IF(Base!BD334="","",IF(Base!BD334="F",1,0))</f>
        <v/>
      </c>
      <c r="BE334" s="9" t="str">
        <f>IF(Base!BE334="","",IF(Base!BE334="F",1,0))</f>
        <v/>
      </c>
      <c r="BF334" s="9" t="str">
        <f>IF(Base!BF334="","",IF(Base!BF334="F",1,0))</f>
        <v/>
      </c>
      <c r="BG334" s="9" t="str">
        <f>IF(Base!BG334="","",IF(Base!BG334="F",1,0))</f>
        <v/>
      </c>
      <c r="BH334" s="10" t="str">
        <f>IF(Base!BH334="","",IF(Base!BH334="F",1,0))</f>
        <v/>
      </c>
      <c r="BI334" s="8" t="str">
        <f>IF(Base!BI334="","",IF(Base!BI334="F",1,0))</f>
        <v/>
      </c>
      <c r="BJ334" s="9" t="str">
        <f>IF(Base!BJ334="","",IF(Base!BJ334="V",1,0))</f>
        <v/>
      </c>
      <c r="BK334" s="9" t="str">
        <f>IF(Base!BK334="","",IF(Base!BK334="F",1,0))</f>
        <v/>
      </c>
      <c r="BL334" s="9" t="str">
        <f>IF(Base!BL334="","",IF(Base!BL334="F",1,0))</f>
        <v/>
      </c>
      <c r="BM334" s="9" t="str">
        <f>IF(Base!BM334="","",IF(Base!BM334="F",1,0))</f>
        <v/>
      </c>
      <c r="BN334" s="9" t="str">
        <f>IF(Base!BN334="","",IF(Base!BN334="F",1,0))</f>
        <v/>
      </c>
      <c r="BO334" s="9" t="str">
        <f>IF(Base!BO334="","",IF(Base!BO334="F",1,0))</f>
        <v/>
      </c>
      <c r="BP334" s="9" t="str">
        <f>IF(Base!BP334="","",IF(Base!BP334="F",1,0))</f>
        <v/>
      </c>
      <c r="BQ334" s="9" t="str">
        <f>IF(Base!BQ334="","",IF(Base!BQ334="F",1,0))</f>
        <v/>
      </c>
      <c r="BR334" s="10" t="str">
        <f>IF(Base!BR334="","",IF(Base!BR334="F",1,0))</f>
        <v/>
      </c>
    </row>
    <row r="335" spans="1:70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1" t="str">
        <f>IF(Base!E335="","",Base!E335)</f>
        <v/>
      </c>
      <c r="F335" s="1" t="str">
        <f>IF(Base!F335="","",Base!F335)</f>
        <v/>
      </c>
      <c r="G335" s="8" t="str">
        <f>IF(Base!G335="","",IF(Base!G335="V",1,0))</f>
        <v/>
      </c>
      <c r="H335" s="9" t="str">
        <f>IF(Base!H335="","",IF(Base!H335="F",1,0))</f>
        <v/>
      </c>
      <c r="I335" s="9" t="str">
        <f>IF(Base!I335="","",IF(Base!I335="V",1,0))</f>
        <v/>
      </c>
      <c r="J335" s="9" t="str">
        <f>IF(Base!J335="","",IF(Base!J335="V",1,0))</f>
        <v/>
      </c>
      <c r="K335" s="9" t="str">
        <f>IF(Base!K335="","",IF(Base!K335="F",1,0))</f>
        <v/>
      </c>
      <c r="L335" s="9" t="str">
        <f>IF(Base!L335="","",IF(Base!L335="V",1,0))</f>
        <v/>
      </c>
      <c r="M335" s="9" t="str">
        <f>IF(Base!M335="","",IF(Base!M335="V",1,0))</f>
        <v/>
      </c>
      <c r="N335" s="9" t="str">
        <f>IF(Base!N335="","",IF(Base!N335="V",1,0))</f>
        <v/>
      </c>
      <c r="O335" s="9" t="str">
        <f>IF(Base!O335="","",IF(Base!O335="V",1,0))</f>
        <v/>
      </c>
      <c r="P335" s="10" t="str">
        <f>IF(Base!P335="","",IF(Base!P335="V",1,0))</f>
        <v/>
      </c>
      <c r="Q335" s="8" t="str">
        <f>IF(Base!Q335="","",IF(Base!Q335="V",1,0))</f>
        <v/>
      </c>
      <c r="R335" s="9" t="str">
        <f>IF(Base!R335="","",IF(Base!R335="F",1,0))</f>
        <v/>
      </c>
      <c r="S335" s="9" t="str">
        <f>IF(Base!S335="","",IF(Base!S335="V",1,0))</f>
        <v/>
      </c>
      <c r="T335" s="9" t="str">
        <f>IF(Base!T335="","",IF(Base!T335="V",1,0))</f>
        <v/>
      </c>
      <c r="U335" s="9" t="str">
        <f>IF(Base!U335="","",IF(Base!U335="F",1,0))</f>
        <v/>
      </c>
      <c r="V335" s="9" t="str">
        <f>IF(Base!V335="","",IF(Base!V335="V",1,0))</f>
        <v/>
      </c>
      <c r="W335" s="9" t="str">
        <f>IF(Base!W335="","",IF(Base!W335="V",1,0))</f>
        <v/>
      </c>
      <c r="X335" s="9" t="str">
        <f>IF(Base!X335="","",IF(Base!X335="V",1,0))</f>
        <v/>
      </c>
      <c r="Y335" s="9" t="str">
        <f>IF(Base!Y335="","",IF(Base!Y335="V",1,0))</f>
        <v/>
      </c>
      <c r="Z335" s="10" t="str">
        <f>IF(Base!Z335="","",IF(Base!Z335="V",1,0))</f>
        <v/>
      </c>
      <c r="AA335" s="1" t="str">
        <f>IF(Base!AA335="","",Base!AA335)</f>
        <v/>
      </c>
      <c r="AB335" s="10" t="str">
        <f>IF(Base!AB335="","",Base!AB335)</f>
        <v/>
      </c>
      <c r="AC335" s="9" t="str">
        <f>IF(Base!AC335="","",IF(Base!AC335="F",1,0))</f>
        <v/>
      </c>
      <c r="AD335" s="9" t="str">
        <f>IF(Base!AD335="","",IF(Base!AD335="F",1,0))</f>
        <v/>
      </c>
      <c r="AE335" s="9" t="str">
        <f>IF(Base!AE335="","",IF(Base!AE335="V",1,0))</f>
        <v/>
      </c>
      <c r="AF335" s="9" t="str">
        <f>IF(Base!AF335="","",IF(Base!AF335="F",1,0))</f>
        <v/>
      </c>
      <c r="AG335" s="9" t="str">
        <f>IF(Base!AG335="","",IF(Base!AG335="V",1,0))</f>
        <v/>
      </c>
      <c r="AH335" s="9" t="str">
        <f>IF(Base!AH335="","",IF(Base!AH335="V",1,0))</f>
        <v/>
      </c>
      <c r="AI335" s="9" t="str">
        <f>IF(Base!AI335="","",IF(Base!AI335="F",1,0))</f>
        <v/>
      </c>
      <c r="AJ335" s="9" t="str">
        <f>IF(Base!AJ335="","",IF(Base!AJ335="V",1,0))</f>
        <v/>
      </c>
      <c r="AK335" s="9" t="str">
        <f>IF(Base!AK335="","",IF(Base!AK335="F",1,0))</f>
        <v/>
      </c>
      <c r="AL335" s="10" t="str">
        <f>IF(Base!AL335="","",IF(Base!AL335="F",1,0))</f>
        <v/>
      </c>
      <c r="AM335" s="8" t="str">
        <f>IF(Base!AM335="","",IF(Base!AM335="F",1,0))</f>
        <v/>
      </c>
      <c r="AN335" s="9" t="str">
        <f>IF(Base!AN335="","",IF(Base!AN335="F",1,0))</f>
        <v/>
      </c>
      <c r="AO335" s="9" t="str">
        <f>IF(Base!AO335="","",IF(Base!AO335="V",1,0))</f>
        <v/>
      </c>
      <c r="AP335" s="9" t="str">
        <f>IF(Base!AP335="","",IF(Base!AP335="F",1,0))</f>
        <v/>
      </c>
      <c r="AQ335" s="9" t="str">
        <f>IF(Base!AQ335="","",IF(Base!AQ335="V",1,0))</f>
        <v/>
      </c>
      <c r="AR335" s="9" t="str">
        <f>IF(Base!AR335="","",IF(Base!AR335="V",1,0))</f>
        <v/>
      </c>
      <c r="AS335" s="9" t="str">
        <f>IF(Base!AS335="","",IF(Base!AS335="F",1,0))</f>
        <v/>
      </c>
      <c r="AT335" s="9" t="str">
        <f>IF(Base!AT335="","",IF(Base!AT335="V",1,0))</f>
        <v/>
      </c>
      <c r="AU335" s="9" t="str">
        <f>IF(Base!AU335="","",IF(Base!AU335="F",1,0))</f>
        <v/>
      </c>
      <c r="AV335" s="10" t="str">
        <f>IF(Base!AV335="","",IF(Base!AV335="F",1,0))</f>
        <v/>
      </c>
      <c r="AW335" s="1" t="str">
        <f>IF(Base!AW335="","",Base!AW335)</f>
        <v/>
      </c>
      <c r="AX335" s="10" t="str">
        <f>IF(Base!AX335="","",Base!AX335)</f>
        <v/>
      </c>
      <c r="AY335" s="9" t="str">
        <f>IF(Base!AY335="","",IF(Base!AY335="F",1,0))</f>
        <v/>
      </c>
      <c r="AZ335" s="9" t="str">
        <f>IF(Base!AZ335="","",IF(Base!AZ335="V",1,0))</f>
        <v/>
      </c>
      <c r="BA335" s="9" t="str">
        <f>IF(Base!BA335="","",IF(Base!BA335="F",1,0))</f>
        <v/>
      </c>
      <c r="BB335" s="9" t="str">
        <f>IF(Base!BB335="","",IF(Base!BB335="F",1,0))</f>
        <v/>
      </c>
      <c r="BC335" s="9" t="str">
        <f>IF(Base!BC335="","",IF(Base!BC335="F",1,0))</f>
        <v/>
      </c>
      <c r="BD335" s="9" t="str">
        <f>IF(Base!BD335="","",IF(Base!BD335="F",1,0))</f>
        <v/>
      </c>
      <c r="BE335" s="9" t="str">
        <f>IF(Base!BE335="","",IF(Base!BE335="F",1,0))</f>
        <v/>
      </c>
      <c r="BF335" s="9" t="str">
        <f>IF(Base!BF335="","",IF(Base!BF335="F",1,0))</f>
        <v/>
      </c>
      <c r="BG335" s="9" t="str">
        <f>IF(Base!BG335="","",IF(Base!BG335="F",1,0))</f>
        <v/>
      </c>
      <c r="BH335" s="10" t="str">
        <f>IF(Base!BH335="","",IF(Base!BH335="F",1,0))</f>
        <v/>
      </c>
      <c r="BI335" s="8" t="str">
        <f>IF(Base!BI335="","",IF(Base!BI335="F",1,0))</f>
        <v/>
      </c>
      <c r="BJ335" s="9" t="str">
        <f>IF(Base!BJ335="","",IF(Base!BJ335="V",1,0))</f>
        <v/>
      </c>
      <c r="BK335" s="9" t="str">
        <f>IF(Base!BK335="","",IF(Base!BK335="F",1,0))</f>
        <v/>
      </c>
      <c r="BL335" s="9" t="str">
        <f>IF(Base!BL335="","",IF(Base!BL335="F",1,0))</f>
        <v/>
      </c>
      <c r="BM335" s="9" t="str">
        <f>IF(Base!BM335="","",IF(Base!BM335="F",1,0))</f>
        <v/>
      </c>
      <c r="BN335" s="9" t="str">
        <f>IF(Base!BN335="","",IF(Base!BN335="F",1,0))</f>
        <v/>
      </c>
      <c r="BO335" s="9" t="str">
        <f>IF(Base!BO335="","",IF(Base!BO335="F",1,0))</f>
        <v/>
      </c>
      <c r="BP335" s="9" t="str">
        <f>IF(Base!BP335="","",IF(Base!BP335="F",1,0))</f>
        <v/>
      </c>
      <c r="BQ335" s="9" t="str">
        <f>IF(Base!BQ335="","",IF(Base!BQ335="F",1,0))</f>
        <v/>
      </c>
      <c r="BR335" s="10" t="str">
        <f>IF(Base!BR335="","",IF(Base!BR335="F",1,0))</f>
        <v/>
      </c>
    </row>
    <row r="336" spans="1:70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1" t="str">
        <f>IF(Base!E336="","",Base!E336)</f>
        <v/>
      </c>
      <c r="F336" s="1" t="str">
        <f>IF(Base!F336="","",Base!F336)</f>
        <v/>
      </c>
      <c r="G336" s="8" t="str">
        <f>IF(Base!G336="","",IF(Base!G336="V",1,0))</f>
        <v/>
      </c>
      <c r="H336" s="9" t="str">
        <f>IF(Base!H336="","",IF(Base!H336="F",1,0))</f>
        <v/>
      </c>
      <c r="I336" s="9" t="str">
        <f>IF(Base!I336="","",IF(Base!I336="V",1,0))</f>
        <v/>
      </c>
      <c r="J336" s="9" t="str">
        <f>IF(Base!J336="","",IF(Base!J336="V",1,0))</f>
        <v/>
      </c>
      <c r="K336" s="9" t="str">
        <f>IF(Base!K336="","",IF(Base!K336="F",1,0))</f>
        <v/>
      </c>
      <c r="L336" s="9" t="str">
        <f>IF(Base!L336="","",IF(Base!L336="V",1,0))</f>
        <v/>
      </c>
      <c r="M336" s="9" t="str">
        <f>IF(Base!M336="","",IF(Base!M336="V",1,0))</f>
        <v/>
      </c>
      <c r="N336" s="9" t="str">
        <f>IF(Base!N336="","",IF(Base!N336="V",1,0))</f>
        <v/>
      </c>
      <c r="O336" s="9" t="str">
        <f>IF(Base!O336="","",IF(Base!O336="V",1,0))</f>
        <v/>
      </c>
      <c r="P336" s="10" t="str">
        <f>IF(Base!P336="","",IF(Base!P336="V",1,0))</f>
        <v/>
      </c>
      <c r="Q336" s="8" t="str">
        <f>IF(Base!Q336="","",IF(Base!Q336="V",1,0))</f>
        <v/>
      </c>
      <c r="R336" s="9" t="str">
        <f>IF(Base!R336="","",IF(Base!R336="F",1,0))</f>
        <v/>
      </c>
      <c r="S336" s="9" t="str">
        <f>IF(Base!S336="","",IF(Base!S336="V",1,0))</f>
        <v/>
      </c>
      <c r="T336" s="9" t="str">
        <f>IF(Base!T336="","",IF(Base!T336="V",1,0))</f>
        <v/>
      </c>
      <c r="U336" s="9" t="str">
        <f>IF(Base!U336="","",IF(Base!U336="F",1,0))</f>
        <v/>
      </c>
      <c r="V336" s="9" t="str">
        <f>IF(Base!V336="","",IF(Base!V336="V",1,0))</f>
        <v/>
      </c>
      <c r="W336" s="9" t="str">
        <f>IF(Base!W336="","",IF(Base!W336="V",1,0))</f>
        <v/>
      </c>
      <c r="X336" s="9" t="str">
        <f>IF(Base!X336="","",IF(Base!X336="V",1,0))</f>
        <v/>
      </c>
      <c r="Y336" s="9" t="str">
        <f>IF(Base!Y336="","",IF(Base!Y336="V",1,0))</f>
        <v/>
      </c>
      <c r="Z336" s="10" t="str">
        <f>IF(Base!Z336="","",IF(Base!Z336="V",1,0))</f>
        <v/>
      </c>
      <c r="AA336" s="1" t="str">
        <f>IF(Base!AA336="","",Base!AA336)</f>
        <v/>
      </c>
      <c r="AB336" s="10" t="str">
        <f>IF(Base!AB336="","",Base!AB336)</f>
        <v/>
      </c>
      <c r="AC336" s="9" t="str">
        <f>IF(Base!AC336="","",IF(Base!AC336="F",1,0))</f>
        <v/>
      </c>
      <c r="AD336" s="9" t="str">
        <f>IF(Base!AD336="","",IF(Base!AD336="F",1,0))</f>
        <v/>
      </c>
      <c r="AE336" s="9" t="str">
        <f>IF(Base!AE336="","",IF(Base!AE336="V",1,0))</f>
        <v/>
      </c>
      <c r="AF336" s="9" t="str">
        <f>IF(Base!AF336="","",IF(Base!AF336="F",1,0))</f>
        <v/>
      </c>
      <c r="AG336" s="9" t="str">
        <f>IF(Base!AG336="","",IF(Base!AG336="V",1,0))</f>
        <v/>
      </c>
      <c r="AH336" s="9" t="str">
        <f>IF(Base!AH336="","",IF(Base!AH336="V",1,0))</f>
        <v/>
      </c>
      <c r="AI336" s="9" t="str">
        <f>IF(Base!AI336="","",IF(Base!AI336="F",1,0))</f>
        <v/>
      </c>
      <c r="AJ336" s="9" t="str">
        <f>IF(Base!AJ336="","",IF(Base!AJ336="V",1,0))</f>
        <v/>
      </c>
      <c r="AK336" s="9" t="str">
        <f>IF(Base!AK336="","",IF(Base!AK336="F",1,0))</f>
        <v/>
      </c>
      <c r="AL336" s="10" t="str">
        <f>IF(Base!AL336="","",IF(Base!AL336="F",1,0))</f>
        <v/>
      </c>
      <c r="AM336" s="8" t="str">
        <f>IF(Base!AM336="","",IF(Base!AM336="F",1,0))</f>
        <v/>
      </c>
      <c r="AN336" s="9" t="str">
        <f>IF(Base!AN336="","",IF(Base!AN336="F",1,0))</f>
        <v/>
      </c>
      <c r="AO336" s="9" t="str">
        <f>IF(Base!AO336="","",IF(Base!AO336="V",1,0))</f>
        <v/>
      </c>
      <c r="AP336" s="9" t="str">
        <f>IF(Base!AP336="","",IF(Base!AP336="F",1,0))</f>
        <v/>
      </c>
      <c r="AQ336" s="9" t="str">
        <f>IF(Base!AQ336="","",IF(Base!AQ336="V",1,0))</f>
        <v/>
      </c>
      <c r="AR336" s="9" t="str">
        <f>IF(Base!AR336="","",IF(Base!AR336="V",1,0))</f>
        <v/>
      </c>
      <c r="AS336" s="9" t="str">
        <f>IF(Base!AS336="","",IF(Base!AS336="F",1,0))</f>
        <v/>
      </c>
      <c r="AT336" s="9" t="str">
        <f>IF(Base!AT336="","",IF(Base!AT336="V",1,0))</f>
        <v/>
      </c>
      <c r="AU336" s="9" t="str">
        <f>IF(Base!AU336="","",IF(Base!AU336="F",1,0))</f>
        <v/>
      </c>
      <c r="AV336" s="10" t="str">
        <f>IF(Base!AV336="","",IF(Base!AV336="F",1,0))</f>
        <v/>
      </c>
      <c r="AW336" s="1" t="str">
        <f>IF(Base!AW336="","",Base!AW336)</f>
        <v/>
      </c>
      <c r="AX336" s="10" t="str">
        <f>IF(Base!AX336="","",Base!AX336)</f>
        <v/>
      </c>
      <c r="AY336" s="9" t="str">
        <f>IF(Base!AY336="","",IF(Base!AY336="F",1,0))</f>
        <v/>
      </c>
      <c r="AZ336" s="9" t="str">
        <f>IF(Base!AZ336="","",IF(Base!AZ336="V",1,0))</f>
        <v/>
      </c>
      <c r="BA336" s="9" t="str">
        <f>IF(Base!BA336="","",IF(Base!BA336="F",1,0))</f>
        <v/>
      </c>
      <c r="BB336" s="9" t="str">
        <f>IF(Base!BB336="","",IF(Base!BB336="F",1,0))</f>
        <v/>
      </c>
      <c r="BC336" s="9" t="str">
        <f>IF(Base!BC336="","",IF(Base!BC336="F",1,0))</f>
        <v/>
      </c>
      <c r="BD336" s="9" t="str">
        <f>IF(Base!BD336="","",IF(Base!BD336="F",1,0))</f>
        <v/>
      </c>
      <c r="BE336" s="9" t="str">
        <f>IF(Base!BE336="","",IF(Base!BE336="F",1,0))</f>
        <v/>
      </c>
      <c r="BF336" s="9" t="str">
        <f>IF(Base!BF336="","",IF(Base!BF336="F",1,0))</f>
        <v/>
      </c>
      <c r="BG336" s="9" t="str">
        <f>IF(Base!BG336="","",IF(Base!BG336="F",1,0))</f>
        <v/>
      </c>
      <c r="BH336" s="10" t="str">
        <f>IF(Base!BH336="","",IF(Base!BH336="F",1,0))</f>
        <v/>
      </c>
      <c r="BI336" s="8" t="str">
        <f>IF(Base!BI336="","",IF(Base!BI336="F",1,0))</f>
        <v/>
      </c>
      <c r="BJ336" s="9" t="str">
        <f>IF(Base!BJ336="","",IF(Base!BJ336="V",1,0))</f>
        <v/>
      </c>
      <c r="BK336" s="9" t="str">
        <f>IF(Base!BK336="","",IF(Base!BK336="F",1,0))</f>
        <v/>
      </c>
      <c r="BL336" s="9" t="str">
        <f>IF(Base!BL336="","",IF(Base!BL336="F",1,0))</f>
        <v/>
      </c>
      <c r="BM336" s="9" t="str">
        <f>IF(Base!BM336="","",IF(Base!BM336="F",1,0))</f>
        <v/>
      </c>
      <c r="BN336" s="9" t="str">
        <f>IF(Base!BN336="","",IF(Base!BN336="F",1,0))</f>
        <v/>
      </c>
      <c r="BO336" s="9" t="str">
        <f>IF(Base!BO336="","",IF(Base!BO336="F",1,0))</f>
        <v/>
      </c>
      <c r="BP336" s="9" t="str">
        <f>IF(Base!BP336="","",IF(Base!BP336="F",1,0))</f>
        <v/>
      </c>
      <c r="BQ336" s="9" t="str">
        <f>IF(Base!BQ336="","",IF(Base!BQ336="F",1,0))</f>
        <v/>
      </c>
      <c r="BR336" s="10" t="str">
        <f>IF(Base!BR336="","",IF(Base!BR336="F",1,0))</f>
        <v/>
      </c>
    </row>
    <row r="337" spans="1:70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1" t="str">
        <f>IF(Base!E337="","",Base!E337)</f>
        <v/>
      </c>
      <c r="F337" s="1" t="str">
        <f>IF(Base!F337="","",Base!F337)</f>
        <v/>
      </c>
      <c r="G337" s="8" t="str">
        <f>IF(Base!G337="","",IF(Base!G337="V",1,0))</f>
        <v/>
      </c>
      <c r="H337" s="9" t="str">
        <f>IF(Base!H337="","",IF(Base!H337="F",1,0))</f>
        <v/>
      </c>
      <c r="I337" s="9" t="str">
        <f>IF(Base!I337="","",IF(Base!I337="V",1,0))</f>
        <v/>
      </c>
      <c r="J337" s="9" t="str">
        <f>IF(Base!J337="","",IF(Base!J337="V",1,0))</f>
        <v/>
      </c>
      <c r="K337" s="9" t="str">
        <f>IF(Base!K337="","",IF(Base!K337="F",1,0))</f>
        <v/>
      </c>
      <c r="L337" s="9" t="str">
        <f>IF(Base!L337="","",IF(Base!L337="V",1,0))</f>
        <v/>
      </c>
      <c r="M337" s="9" t="str">
        <f>IF(Base!M337="","",IF(Base!M337="V",1,0))</f>
        <v/>
      </c>
      <c r="N337" s="9" t="str">
        <f>IF(Base!N337="","",IF(Base!N337="V",1,0))</f>
        <v/>
      </c>
      <c r="O337" s="9" t="str">
        <f>IF(Base!O337="","",IF(Base!O337="V",1,0))</f>
        <v/>
      </c>
      <c r="P337" s="10" t="str">
        <f>IF(Base!P337="","",IF(Base!P337="V",1,0))</f>
        <v/>
      </c>
      <c r="Q337" s="8" t="str">
        <f>IF(Base!Q337="","",IF(Base!Q337="V",1,0))</f>
        <v/>
      </c>
      <c r="R337" s="9" t="str">
        <f>IF(Base!R337="","",IF(Base!R337="F",1,0))</f>
        <v/>
      </c>
      <c r="S337" s="9" t="str">
        <f>IF(Base!S337="","",IF(Base!S337="V",1,0))</f>
        <v/>
      </c>
      <c r="T337" s="9" t="str">
        <f>IF(Base!T337="","",IF(Base!T337="V",1,0))</f>
        <v/>
      </c>
      <c r="U337" s="9" t="str">
        <f>IF(Base!U337="","",IF(Base!U337="F",1,0))</f>
        <v/>
      </c>
      <c r="V337" s="9" t="str">
        <f>IF(Base!V337="","",IF(Base!V337="V",1,0))</f>
        <v/>
      </c>
      <c r="W337" s="9" t="str">
        <f>IF(Base!W337="","",IF(Base!W337="V",1,0))</f>
        <v/>
      </c>
      <c r="X337" s="9" t="str">
        <f>IF(Base!X337="","",IF(Base!X337="V",1,0))</f>
        <v/>
      </c>
      <c r="Y337" s="9" t="str">
        <f>IF(Base!Y337="","",IF(Base!Y337="V",1,0))</f>
        <v/>
      </c>
      <c r="Z337" s="10" t="str">
        <f>IF(Base!Z337="","",IF(Base!Z337="V",1,0))</f>
        <v/>
      </c>
      <c r="AA337" s="1" t="str">
        <f>IF(Base!AA337="","",Base!AA337)</f>
        <v/>
      </c>
      <c r="AB337" s="10" t="str">
        <f>IF(Base!AB337="","",Base!AB337)</f>
        <v/>
      </c>
      <c r="AC337" s="9" t="str">
        <f>IF(Base!AC337="","",IF(Base!AC337="F",1,0))</f>
        <v/>
      </c>
      <c r="AD337" s="9" t="str">
        <f>IF(Base!AD337="","",IF(Base!AD337="F",1,0))</f>
        <v/>
      </c>
      <c r="AE337" s="9" t="str">
        <f>IF(Base!AE337="","",IF(Base!AE337="V",1,0))</f>
        <v/>
      </c>
      <c r="AF337" s="9" t="str">
        <f>IF(Base!AF337="","",IF(Base!AF337="F",1,0))</f>
        <v/>
      </c>
      <c r="AG337" s="9" t="str">
        <f>IF(Base!AG337="","",IF(Base!AG337="V",1,0))</f>
        <v/>
      </c>
      <c r="AH337" s="9" t="str">
        <f>IF(Base!AH337="","",IF(Base!AH337="V",1,0))</f>
        <v/>
      </c>
      <c r="AI337" s="9" t="str">
        <f>IF(Base!AI337="","",IF(Base!AI337="F",1,0))</f>
        <v/>
      </c>
      <c r="AJ337" s="9" t="str">
        <f>IF(Base!AJ337="","",IF(Base!AJ337="V",1,0))</f>
        <v/>
      </c>
      <c r="AK337" s="9" t="str">
        <f>IF(Base!AK337="","",IF(Base!AK337="F",1,0))</f>
        <v/>
      </c>
      <c r="AL337" s="10" t="str">
        <f>IF(Base!AL337="","",IF(Base!AL337="F",1,0))</f>
        <v/>
      </c>
      <c r="AM337" s="8" t="str">
        <f>IF(Base!AM337="","",IF(Base!AM337="F",1,0))</f>
        <v/>
      </c>
      <c r="AN337" s="9" t="str">
        <f>IF(Base!AN337="","",IF(Base!AN337="F",1,0))</f>
        <v/>
      </c>
      <c r="AO337" s="9" t="str">
        <f>IF(Base!AO337="","",IF(Base!AO337="V",1,0))</f>
        <v/>
      </c>
      <c r="AP337" s="9" t="str">
        <f>IF(Base!AP337="","",IF(Base!AP337="F",1,0))</f>
        <v/>
      </c>
      <c r="AQ337" s="9" t="str">
        <f>IF(Base!AQ337="","",IF(Base!AQ337="V",1,0))</f>
        <v/>
      </c>
      <c r="AR337" s="9" t="str">
        <f>IF(Base!AR337="","",IF(Base!AR337="V",1,0))</f>
        <v/>
      </c>
      <c r="AS337" s="9" t="str">
        <f>IF(Base!AS337="","",IF(Base!AS337="F",1,0))</f>
        <v/>
      </c>
      <c r="AT337" s="9" t="str">
        <f>IF(Base!AT337="","",IF(Base!AT337="V",1,0))</f>
        <v/>
      </c>
      <c r="AU337" s="9" t="str">
        <f>IF(Base!AU337="","",IF(Base!AU337="F",1,0))</f>
        <v/>
      </c>
      <c r="AV337" s="10" t="str">
        <f>IF(Base!AV337="","",IF(Base!AV337="F",1,0))</f>
        <v/>
      </c>
      <c r="AW337" s="1" t="str">
        <f>IF(Base!AW337="","",Base!AW337)</f>
        <v/>
      </c>
      <c r="AX337" s="10" t="str">
        <f>IF(Base!AX337="","",Base!AX337)</f>
        <v/>
      </c>
      <c r="AY337" s="9" t="str">
        <f>IF(Base!AY337="","",IF(Base!AY337="F",1,0))</f>
        <v/>
      </c>
      <c r="AZ337" s="9" t="str">
        <f>IF(Base!AZ337="","",IF(Base!AZ337="V",1,0))</f>
        <v/>
      </c>
      <c r="BA337" s="9" t="str">
        <f>IF(Base!BA337="","",IF(Base!BA337="F",1,0))</f>
        <v/>
      </c>
      <c r="BB337" s="9" t="str">
        <f>IF(Base!BB337="","",IF(Base!BB337="F",1,0))</f>
        <v/>
      </c>
      <c r="BC337" s="9" t="str">
        <f>IF(Base!BC337="","",IF(Base!BC337="F",1,0))</f>
        <v/>
      </c>
      <c r="BD337" s="9" t="str">
        <f>IF(Base!BD337="","",IF(Base!BD337="F",1,0))</f>
        <v/>
      </c>
      <c r="BE337" s="9" t="str">
        <f>IF(Base!BE337="","",IF(Base!BE337="F",1,0))</f>
        <v/>
      </c>
      <c r="BF337" s="9" t="str">
        <f>IF(Base!BF337="","",IF(Base!BF337="F",1,0))</f>
        <v/>
      </c>
      <c r="BG337" s="9" t="str">
        <f>IF(Base!BG337="","",IF(Base!BG337="F",1,0))</f>
        <v/>
      </c>
      <c r="BH337" s="10" t="str">
        <f>IF(Base!BH337="","",IF(Base!BH337="F",1,0))</f>
        <v/>
      </c>
      <c r="BI337" s="8" t="str">
        <f>IF(Base!BI337="","",IF(Base!BI337="F",1,0))</f>
        <v/>
      </c>
      <c r="BJ337" s="9" t="str">
        <f>IF(Base!BJ337="","",IF(Base!BJ337="V",1,0))</f>
        <v/>
      </c>
      <c r="BK337" s="9" t="str">
        <f>IF(Base!BK337="","",IF(Base!BK337="F",1,0))</f>
        <v/>
      </c>
      <c r="BL337" s="9" t="str">
        <f>IF(Base!BL337="","",IF(Base!BL337="F",1,0))</f>
        <v/>
      </c>
      <c r="BM337" s="9" t="str">
        <f>IF(Base!BM337="","",IF(Base!BM337="F",1,0))</f>
        <v/>
      </c>
      <c r="BN337" s="9" t="str">
        <f>IF(Base!BN337="","",IF(Base!BN337="F",1,0))</f>
        <v/>
      </c>
      <c r="BO337" s="9" t="str">
        <f>IF(Base!BO337="","",IF(Base!BO337="F",1,0))</f>
        <v/>
      </c>
      <c r="BP337" s="9" t="str">
        <f>IF(Base!BP337="","",IF(Base!BP337="F",1,0))</f>
        <v/>
      </c>
      <c r="BQ337" s="9" t="str">
        <f>IF(Base!BQ337="","",IF(Base!BQ337="F",1,0))</f>
        <v/>
      </c>
      <c r="BR337" s="10" t="str">
        <f>IF(Base!BR337="","",IF(Base!BR337="F",1,0))</f>
        <v/>
      </c>
    </row>
    <row r="338" spans="1:70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1" t="str">
        <f>IF(Base!E338="","",Base!E338)</f>
        <v/>
      </c>
      <c r="F338" s="1" t="str">
        <f>IF(Base!F338="","",Base!F338)</f>
        <v/>
      </c>
      <c r="G338" s="8" t="str">
        <f>IF(Base!G338="","",IF(Base!G338="V",1,0))</f>
        <v/>
      </c>
      <c r="H338" s="9" t="str">
        <f>IF(Base!H338="","",IF(Base!H338="F",1,0))</f>
        <v/>
      </c>
      <c r="I338" s="9" t="str">
        <f>IF(Base!I338="","",IF(Base!I338="V",1,0))</f>
        <v/>
      </c>
      <c r="J338" s="9" t="str">
        <f>IF(Base!J338="","",IF(Base!J338="V",1,0))</f>
        <v/>
      </c>
      <c r="K338" s="9" t="str">
        <f>IF(Base!K338="","",IF(Base!K338="F",1,0))</f>
        <v/>
      </c>
      <c r="L338" s="9" t="str">
        <f>IF(Base!L338="","",IF(Base!L338="V",1,0))</f>
        <v/>
      </c>
      <c r="M338" s="9" t="str">
        <f>IF(Base!M338="","",IF(Base!M338="V",1,0))</f>
        <v/>
      </c>
      <c r="N338" s="9" t="str">
        <f>IF(Base!N338="","",IF(Base!N338="V",1,0))</f>
        <v/>
      </c>
      <c r="O338" s="9" t="str">
        <f>IF(Base!O338="","",IF(Base!O338="V",1,0))</f>
        <v/>
      </c>
      <c r="P338" s="10" t="str">
        <f>IF(Base!P338="","",IF(Base!P338="V",1,0))</f>
        <v/>
      </c>
      <c r="Q338" s="8" t="str">
        <f>IF(Base!Q338="","",IF(Base!Q338="V",1,0))</f>
        <v/>
      </c>
      <c r="R338" s="9" t="str">
        <f>IF(Base!R338="","",IF(Base!R338="F",1,0))</f>
        <v/>
      </c>
      <c r="S338" s="9" t="str">
        <f>IF(Base!S338="","",IF(Base!S338="V",1,0))</f>
        <v/>
      </c>
      <c r="T338" s="9" t="str">
        <f>IF(Base!T338="","",IF(Base!T338="V",1,0))</f>
        <v/>
      </c>
      <c r="U338" s="9" t="str">
        <f>IF(Base!U338="","",IF(Base!U338="F",1,0))</f>
        <v/>
      </c>
      <c r="V338" s="9" t="str">
        <f>IF(Base!V338="","",IF(Base!V338="V",1,0))</f>
        <v/>
      </c>
      <c r="W338" s="9" t="str">
        <f>IF(Base!W338="","",IF(Base!W338="V",1,0))</f>
        <v/>
      </c>
      <c r="X338" s="9" t="str">
        <f>IF(Base!X338="","",IF(Base!X338="V",1,0))</f>
        <v/>
      </c>
      <c r="Y338" s="9" t="str">
        <f>IF(Base!Y338="","",IF(Base!Y338="V",1,0))</f>
        <v/>
      </c>
      <c r="Z338" s="10" t="str">
        <f>IF(Base!Z338="","",IF(Base!Z338="V",1,0))</f>
        <v/>
      </c>
      <c r="AA338" s="1" t="str">
        <f>IF(Base!AA338="","",Base!AA338)</f>
        <v/>
      </c>
      <c r="AB338" s="10" t="str">
        <f>IF(Base!AB338="","",Base!AB338)</f>
        <v/>
      </c>
      <c r="AC338" s="9" t="str">
        <f>IF(Base!AC338="","",IF(Base!AC338="F",1,0))</f>
        <v/>
      </c>
      <c r="AD338" s="9" t="str">
        <f>IF(Base!AD338="","",IF(Base!AD338="F",1,0))</f>
        <v/>
      </c>
      <c r="AE338" s="9" t="str">
        <f>IF(Base!AE338="","",IF(Base!AE338="V",1,0))</f>
        <v/>
      </c>
      <c r="AF338" s="9" t="str">
        <f>IF(Base!AF338="","",IF(Base!AF338="F",1,0))</f>
        <v/>
      </c>
      <c r="AG338" s="9" t="str">
        <f>IF(Base!AG338="","",IF(Base!AG338="V",1,0))</f>
        <v/>
      </c>
      <c r="AH338" s="9" t="str">
        <f>IF(Base!AH338="","",IF(Base!AH338="V",1,0))</f>
        <v/>
      </c>
      <c r="AI338" s="9" t="str">
        <f>IF(Base!AI338="","",IF(Base!AI338="F",1,0))</f>
        <v/>
      </c>
      <c r="AJ338" s="9" t="str">
        <f>IF(Base!AJ338="","",IF(Base!AJ338="V",1,0))</f>
        <v/>
      </c>
      <c r="AK338" s="9" t="str">
        <f>IF(Base!AK338="","",IF(Base!AK338="F",1,0))</f>
        <v/>
      </c>
      <c r="AL338" s="10" t="str">
        <f>IF(Base!AL338="","",IF(Base!AL338="F",1,0))</f>
        <v/>
      </c>
      <c r="AM338" s="8" t="str">
        <f>IF(Base!AM338="","",IF(Base!AM338="F",1,0))</f>
        <v/>
      </c>
      <c r="AN338" s="9" t="str">
        <f>IF(Base!AN338="","",IF(Base!AN338="F",1,0))</f>
        <v/>
      </c>
      <c r="AO338" s="9" t="str">
        <f>IF(Base!AO338="","",IF(Base!AO338="V",1,0))</f>
        <v/>
      </c>
      <c r="AP338" s="9" t="str">
        <f>IF(Base!AP338="","",IF(Base!AP338="F",1,0))</f>
        <v/>
      </c>
      <c r="AQ338" s="9" t="str">
        <f>IF(Base!AQ338="","",IF(Base!AQ338="V",1,0))</f>
        <v/>
      </c>
      <c r="AR338" s="9" t="str">
        <f>IF(Base!AR338="","",IF(Base!AR338="V",1,0))</f>
        <v/>
      </c>
      <c r="AS338" s="9" t="str">
        <f>IF(Base!AS338="","",IF(Base!AS338="F",1,0))</f>
        <v/>
      </c>
      <c r="AT338" s="9" t="str">
        <f>IF(Base!AT338="","",IF(Base!AT338="V",1,0))</f>
        <v/>
      </c>
      <c r="AU338" s="9" t="str">
        <f>IF(Base!AU338="","",IF(Base!AU338="F",1,0))</f>
        <v/>
      </c>
      <c r="AV338" s="10" t="str">
        <f>IF(Base!AV338="","",IF(Base!AV338="F",1,0))</f>
        <v/>
      </c>
      <c r="AW338" s="1" t="str">
        <f>IF(Base!AW338="","",Base!AW338)</f>
        <v/>
      </c>
      <c r="AX338" s="10" t="str">
        <f>IF(Base!AX338="","",Base!AX338)</f>
        <v/>
      </c>
      <c r="AY338" s="9" t="str">
        <f>IF(Base!AY338="","",IF(Base!AY338="F",1,0))</f>
        <v/>
      </c>
      <c r="AZ338" s="9" t="str">
        <f>IF(Base!AZ338="","",IF(Base!AZ338="V",1,0))</f>
        <v/>
      </c>
      <c r="BA338" s="9" t="str">
        <f>IF(Base!BA338="","",IF(Base!BA338="F",1,0))</f>
        <v/>
      </c>
      <c r="BB338" s="9" t="str">
        <f>IF(Base!BB338="","",IF(Base!BB338="F",1,0))</f>
        <v/>
      </c>
      <c r="BC338" s="9" t="str">
        <f>IF(Base!BC338="","",IF(Base!BC338="F",1,0))</f>
        <v/>
      </c>
      <c r="BD338" s="9" t="str">
        <f>IF(Base!BD338="","",IF(Base!BD338="F",1,0))</f>
        <v/>
      </c>
      <c r="BE338" s="9" t="str">
        <f>IF(Base!BE338="","",IF(Base!BE338="F",1,0))</f>
        <v/>
      </c>
      <c r="BF338" s="9" t="str">
        <f>IF(Base!BF338="","",IF(Base!BF338="F",1,0))</f>
        <v/>
      </c>
      <c r="BG338" s="9" t="str">
        <f>IF(Base!BG338="","",IF(Base!BG338="F",1,0))</f>
        <v/>
      </c>
      <c r="BH338" s="10" t="str">
        <f>IF(Base!BH338="","",IF(Base!BH338="F",1,0))</f>
        <v/>
      </c>
      <c r="BI338" s="8" t="str">
        <f>IF(Base!BI338="","",IF(Base!BI338="F",1,0))</f>
        <v/>
      </c>
      <c r="BJ338" s="9" t="str">
        <f>IF(Base!BJ338="","",IF(Base!BJ338="V",1,0))</f>
        <v/>
      </c>
      <c r="BK338" s="9" t="str">
        <f>IF(Base!BK338="","",IF(Base!BK338="F",1,0))</f>
        <v/>
      </c>
      <c r="BL338" s="9" t="str">
        <f>IF(Base!BL338="","",IF(Base!BL338="F",1,0))</f>
        <v/>
      </c>
      <c r="BM338" s="9" t="str">
        <f>IF(Base!BM338="","",IF(Base!BM338="F",1,0))</f>
        <v/>
      </c>
      <c r="BN338" s="9" t="str">
        <f>IF(Base!BN338="","",IF(Base!BN338="F",1,0))</f>
        <v/>
      </c>
      <c r="BO338" s="9" t="str">
        <f>IF(Base!BO338="","",IF(Base!BO338="F",1,0))</f>
        <v/>
      </c>
      <c r="BP338" s="9" t="str">
        <f>IF(Base!BP338="","",IF(Base!BP338="F",1,0))</f>
        <v/>
      </c>
      <c r="BQ338" s="9" t="str">
        <f>IF(Base!BQ338="","",IF(Base!BQ338="F",1,0))</f>
        <v/>
      </c>
      <c r="BR338" s="10" t="str">
        <f>IF(Base!BR338="","",IF(Base!BR338="F",1,0))</f>
        <v/>
      </c>
    </row>
    <row r="339" spans="1:70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1" t="str">
        <f>IF(Base!E339="","",Base!E339)</f>
        <v/>
      </c>
      <c r="F339" s="1" t="str">
        <f>IF(Base!F339="","",Base!F339)</f>
        <v/>
      </c>
      <c r="G339" s="8" t="str">
        <f>IF(Base!G339="","",IF(Base!G339="V",1,0))</f>
        <v/>
      </c>
      <c r="H339" s="9" t="str">
        <f>IF(Base!H339="","",IF(Base!H339="F",1,0))</f>
        <v/>
      </c>
      <c r="I339" s="9" t="str">
        <f>IF(Base!I339="","",IF(Base!I339="V",1,0))</f>
        <v/>
      </c>
      <c r="J339" s="9" t="str">
        <f>IF(Base!J339="","",IF(Base!J339="V",1,0))</f>
        <v/>
      </c>
      <c r="K339" s="9" t="str">
        <f>IF(Base!K339="","",IF(Base!K339="F",1,0))</f>
        <v/>
      </c>
      <c r="L339" s="9" t="str">
        <f>IF(Base!L339="","",IF(Base!L339="V",1,0))</f>
        <v/>
      </c>
      <c r="M339" s="9" t="str">
        <f>IF(Base!M339="","",IF(Base!M339="V",1,0))</f>
        <v/>
      </c>
      <c r="N339" s="9" t="str">
        <f>IF(Base!N339="","",IF(Base!N339="V",1,0))</f>
        <v/>
      </c>
      <c r="O339" s="9" t="str">
        <f>IF(Base!O339="","",IF(Base!O339="V",1,0))</f>
        <v/>
      </c>
      <c r="P339" s="10" t="str">
        <f>IF(Base!P339="","",IF(Base!P339="V",1,0))</f>
        <v/>
      </c>
      <c r="Q339" s="8" t="str">
        <f>IF(Base!Q339="","",IF(Base!Q339="V",1,0))</f>
        <v/>
      </c>
      <c r="R339" s="9" t="str">
        <f>IF(Base!R339="","",IF(Base!R339="F",1,0))</f>
        <v/>
      </c>
      <c r="S339" s="9" t="str">
        <f>IF(Base!S339="","",IF(Base!S339="V",1,0))</f>
        <v/>
      </c>
      <c r="T339" s="9" t="str">
        <f>IF(Base!T339="","",IF(Base!T339="V",1,0))</f>
        <v/>
      </c>
      <c r="U339" s="9" t="str">
        <f>IF(Base!U339="","",IF(Base!U339="F",1,0))</f>
        <v/>
      </c>
      <c r="V339" s="9" t="str">
        <f>IF(Base!V339="","",IF(Base!V339="V",1,0))</f>
        <v/>
      </c>
      <c r="W339" s="9" t="str">
        <f>IF(Base!W339="","",IF(Base!W339="V",1,0))</f>
        <v/>
      </c>
      <c r="X339" s="9" t="str">
        <f>IF(Base!X339="","",IF(Base!X339="V",1,0))</f>
        <v/>
      </c>
      <c r="Y339" s="9" t="str">
        <f>IF(Base!Y339="","",IF(Base!Y339="V",1,0))</f>
        <v/>
      </c>
      <c r="Z339" s="10" t="str">
        <f>IF(Base!Z339="","",IF(Base!Z339="V",1,0))</f>
        <v/>
      </c>
      <c r="AA339" s="1" t="str">
        <f>IF(Base!AA339="","",Base!AA339)</f>
        <v/>
      </c>
      <c r="AB339" s="10" t="str">
        <f>IF(Base!AB339="","",Base!AB339)</f>
        <v/>
      </c>
      <c r="AC339" s="9" t="str">
        <f>IF(Base!AC339="","",IF(Base!AC339="F",1,0))</f>
        <v/>
      </c>
      <c r="AD339" s="9" t="str">
        <f>IF(Base!AD339="","",IF(Base!AD339="F",1,0))</f>
        <v/>
      </c>
      <c r="AE339" s="9" t="str">
        <f>IF(Base!AE339="","",IF(Base!AE339="V",1,0))</f>
        <v/>
      </c>
      <c r="AF339" s="9" t="str">
        <f>IF(Base!AF339="","",IF(Base!AF339="F",1,0))</f>
        <v/>
      </c>
      <c r="AG339" s="9" t="str">
        <f>IF(Base!AG339="","",IF(Base!AG339="V",1,0))</f>
        <v/>
      </c>
      <c r="AH339" s="9" t="str">
        <f>IF(Base!AH339="","",IF(Base!AH339="V",1,0))</f>
        <v/>
      </c>
      <c r="AI339" s="9" t="str">
        <f>IF(Base!AI339="","",IF(Base!AI339="F",1,0))</f>
        <v/>
      </c>
      <c r="AJ339" s="9" t="str">
        <f>IF(Base!AJ339="","",IF(Base!AJ339="V",1,0))</f>
        <v/>
      </c>
      <c r="AK339" s="9" t="str">
        <f>IF(Base!AK339="","",IF(Base!AK339="F",1,0))</f>
        <v/>
      </c>
      <c r="AL339" s="10" t="str">
        <f>IF(Base!AL339="","",IF(Base!AL339="F",1,0))</f>
        <v/>
      </c>
      <c r="AM339" s="8" t="str">
        <f>IF(Base!AM339="","",IF(Base!AM339="F",1,0))</f>
        <v/>
      </c>
      <c r="AN339" s="9" t="str">
        <f>IF(Base!AN339="","",IF(Base!AN339="F",1,0))</f>
        <v/>
      </c>
      <c r="AO339" s="9" t="str">
        <f>IF(Base!AO339="","",IF(Base!AO339="V",1,0))</f>
        <v/>
      </c>
      <c r="AP339" s="9" t="str">
        <f>IF(Base!AP339="","",IF(Base!AP339="F",1,0))</f>
        <v/>
      </c>
      <c r="AQ339" s="9" t="str">
        <f>IF(Base!AQ339="","",IF(Base!AQ339="V",1,0))</f>
        <v/>
      </c>
      <c r="AR339" s="9" t="str">
        <f>IF(Base!AR339="","",IF(Base!AR339="V",1,0))</f>
        <v/>
      </c>
      <c r="AS339" s="9" t="str">
        <f>IF(Base!AS339="","",IF(Base!AS339="F",1,0))</f>
        <v/>
      </c>
      <c r="AT339" s="9" t="str">
        <f>IF(Base!AT339="","",IF(Base!AT339="V",1,0))</f>
        <v/>
      </c>
      <c r="AU339" s="9" t="str">
        <f>IF(Base!AU339="","",IF(Base!AU339="F",1,0))</f>
        <v/>
      </c>
      <c r="AV339" s="10" t="str">
        <f>IF(Base!AV339="","",IF(Base!AV339="F",1,0))</f>
        <v/>
      </c>
      <c r="AW339" s="1" t="str">
        <f>IF(Base!AW339="","",Base!AW339)</f>
        <v/>
      </c>
      <c r="AX339" s="10" t="str">
        <f>IF(Base!AX339="","",Base!AX339)</f>
        <v/>
      </c>
      <c r="AY339" s="9" t="str">
        <f>IF(Base!AY339="","",IF(Base!AY339="F",1,0))</f>
        <v/>
      </c>
      <c r="AZ339" s="9" t="str">
        <f>IF(Base!AZ339="","",IF(Base!AZ339="V",1,0))</f>
        <v/>
      </c>
      <c r="BA339" s="9" t="str">
        <f>IF(Base!BA339="","",IF(Base!BA339="F",1,0))</f>
        <v/>
      </c>
      <c r="BB339" s="9" t="str">
        <f>IF(Base!BB339="","",IF(Base!BB339="F",1,0))</f>
        <v/>
      </c>
      <c r="BC339" s="9" t="str">
        <f>IF(Base!BC339="","",IF(Base!BC339="F",1,0))</f>
        <v/>
      </c>
      <c r="BD339" s="9" t="str">
        <f>IF(Base!BD339="","",IF(Base!BD339="F",1,0))</f>
        <v/>
      </c>
      <c r="BE339" s="9" t="str">
        <f>IF(Base!BE339="","",IF(Base!BE339="F",1,0))</f>
        <v/>
      </c>
      <c r="BF339" s="9" t="str">
        <f>IF(Base!BF339="","",IF(Base!BF339="F",1,0))</f>
        <v/>
      </c>
      <c r="BG339" s="9" t="str">
        <f>IF(Base!BG339="","",IF(Base!BG339="F",1,0))</f>
        <v/>
      </c>
      <c r="BH339" s="10" t="str">
        <f>IF(Base!BH339="","",IF(Base!BH339="F",1,0))</f>
        <v/>
      </c>
      <c r="BI339" s="8" t="str">
        <f>IF(Base!BI339="","",IF(Base!BI339="F",1,0))</f>
        <v/>
      </c>
      <c r="BJ339" s="9" t="str">
        <f>IF(Base!BJ339="","",IF(Base!BJ339="V",1,0))</f>
        <v/>
      </c>
      <c r="BK339" s="9" t="str">
        <f>IF(Base!BK339="","",IF(Base!BK339="F",1,0))</f>
        <v/>
      </c>
      <c r="BL339" s="9" t="str">
        <f>IF(Base!BL339="","",IF(Base!BL339="F",1,0))</f>
        <v/>
      </c>
      <c r="BM339" s="9" t="str">
        <f>IF(Base!BM339="","",IF(Base!BM339="F",1,0))</f>
        <v/>
      </c>
      <c r="BN339" s="9" t="str">
        <f>IF(Base!BN339="","",IF(Base!BN339="F",1,0))</f>
        <v/>
      </c>
      <c r="BO339" s="9" t="str">
        <f>IF(Base!BO339="","",IF(Base!BO339="F",1,0))</f>
        <v/>
      </c>
      <c r="BP339" s="9" t="str">
        <f>IF(Base!BP339="","",IF(Base!BP339="F",1,0))</f>
        <v/>
      </c>
      <c r="BQ339" s="9" t="str">
        <f>IF(Base!BQ339="","",IF(Base!BQ339="F",1,0))</f>
        <v/>
      </c>
      <c r="BR339" s="10" t="str">
        <f>IF(Base!BR339="","",IF(Base!BR339="F",1,0))</f>
        <v/>
      </c>
    </row>
    <row r="340" spans="1:70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1" t="str">
        <f>IF(Base!E340="","",Base!E340)</f>
        <v/>
      </c>
      <c r="F340" s="1" t="str">
        <f>IF(Base!F340="","",Base!F340)</f>
        <v/>
      </c>
      <c r="G340" s="8" t="str">
        <f>IF(Base!G340="","",IF(Base!G340="V",1,0))</f>
        <v/>
      </c>
      <c r="H340" s="9" t="str">
        <f>IF(Base!H340="","",IF(Base!H340="F",1,0))</f>
        <v/>
      </c>
      <c r="I340" s="9" t="str">
        <f>IF(Base!I340="","",IF(Base!I340="V",1,0))</f>
        <v/>
      </c>
      <c r="J340" s="9" t="str">
        <f>IF(Base!J340="","",IF(Base!J340="V",1,0))</f>
        <v/>
      </c>
      <c r="K340" s="9" t="str">
        <f>IF(Base!K340="","",IF(Base!K340="F",1,0))</f>
        <v/>
      </c>
      <c r="L340" s="9" t="str">
        <f>IF(Base!L340="","",IF(Base!L340="V",1,0))</f>
        <v/>
      </c>
      <c r="M340" s="9" t="str">
        <f>IF(Base!M340="","",IF(Base!M340="V",1,0))</f>
        <v/>
      </c>
      <c r="N340" s="9" t="str">
        <f>IF(Base!N340="","",IF(Base!N340="V",1,0))</f>
        <v/>
      </c>
      <c r="O340" s="9" t="str">
        <f>IF(Base!O340="","",IF(Base!O340="V",1,0))</f>
        <v/>
      </c>
      <c r="P340" s="10" t="str">
        <f>IF(Base!P340="","",IF(Base!P340="V",1,0))</f>
        <v/>
      </c>
      <c r="Q340" s="8" t="str">
        <f>IF(Base!Q340="","",IF(Base!Q340="V",1,0))</f>
        <v/>
      </c>
      <c r="R340" s="9" t="str">
        <f>IF(Base!R340="","",IF(Base!R340="F",1,0))</f>
        <v/>
      </c>
      <c r="S340" s="9" t="str">
        <f>IF(Base!S340="","",IF(Base!S340="V",1,0))</f>
        <v/>
      </c>
      <c r="T340" s="9" t="str">
        <f>IF(Base!T340="","",IF(Base!T340="V",1,0))</f>
        <v/>
      </c>
      <c r="U340" s="9" t="str">
        <f>IF(Base!U340="","",IF(Base!U340="F",1,0))</f>
        <v/>
      </c>
      <c r="V340" s="9" t="str">
        <f>IF(Base!V340="","",IF(Base!V340="V",1,0))</f>
        <v/>
      </c>
      <c r="W340" s="9" t="str">
        <f>IF(Base!W340="","",IF(Base!W340="V",1,0))</f>
        <v/>
      </c>
      <c r="X340" s="9" t="str">
        <f>IF(Base!X340="","",IF(Base!X340="V",1,0))</f>
        <v/>
      </c>
      <c r="Y340" s="9" t="str">
        <f>IF(Base!Y340="","",IF(Base!Y340="V",1,0))</f>
        <v/>
      </c>
      <c r="Z340" s="10" t="str">
        <f>IF(Base!Z340="","",IF(Base!Z340="V",1,0))</f>
        <v/>
      </c>
      <c r="AA340" s="1" t="str">
        <f>IF(Base!AA340="","",Base!AA340)</f>
        <v/>
      </c>
      <c r="AB340" s="10" t="str">
        <f>IF(Base!AB340="","",Base!AB340)</f>
        <v/>
      </c>
      <c r="AC340" s="9" t="str">
        <f>IF(Base!AC340="","",IF(Base!AC340="F",1,0))</f>
        <v/>
      </c>
      <c r="AD340" s="9" t="str">
        <f>IF(Base!AD340="","",IF(Base!AD340="F",1,0))</f>
        <v/>
      </c>
      <c r="AE340" s="9" t="str">
        <f>IF(Base!AE340="","",IF(Base!AE340="V",1,0))</f>
        <v/>
      </c>
      <c r="AF340" s="9" t="str">
        <f>IF(Base!AF340="","",IF(Base!AF340="F",1,0))</f>
        <v/>
      </c>
      <c r="AG340" s="9" t="str">
        <f>IF(Base!AG340="","",IF(Base!AG340="V",1,0))</f>
        <v/>
      </c>
      <c r="AH340" s="9" t="str">
        <f>IF(Base!AH340="","",IF(Base!AH340="V",1,0))</f>
        <v/>
      </c>
      <c r="AI340" s="9" t="str">
        <f>IF(Base!AI340="","",IF(Base!AI340="F",1,0))</f>
        <v/>
      </c>
      <c r="AJ340" s="9" t="str">
        <f>IF(Base!AJ340="","",IF(Base!AJ340="V",1,0))</f>
        <v/>
      </c>
      <c r="AK340" s="9" t="str">
        <f>IF(Base!AK340="","",IF(Base!AK340="F",1,0))</f>
        <v/>
      </c>
      <c r="AL340" s="10" t="str">
        <f>IF(Base!AL340="","",IF(Base!AL340="F",1,0))</f>
        <v/>
      </c>
      <c r="AM340" s="8" t="str">
        <f>IF(Base!AM340="","",IF(Base!AM340="F",1,0))</f>
        <v/>
      </c>
      <c r="AN340" s="9" t="str">
        <f>IF(Base!AN340="","",IF(Base!AN340="F",1,0))</f>
        <v/>
      </c>
      <c r="AO340" s="9" t="str">
        <f>IF(Base!AO340="","",IF(Base!AO340="V",1,0))</f>
        <v/>
      </c>
      <c r="AP340" s="9" t="str">
        <f>IF(Base!AP340="","",IF(Base!AP340="F",1,0))</f>
        <v/>
      </c>
      <c r="AQ340" s="9" t="str">
        <f>IF(Base!AQ340="","",IF(Base!AQ340="V",1,0))</f>
        <v/>
      </c>
      <c r="AR340" s="9" t="str">
        <f>IF(Base!AR340="","",IF(Base!AR340="V",1,0))</f>
        <v/>
      </c>
      <c r="AS340" s="9" t="str">
        <f>IF(Base!AS340="","",IF(Base!AS340="F",1,0))</f>
        <v/>
      </c>
      <c r="AT340" s="9" t="str">
        <f>IF(Base!AT340="","",IF(Base!AT340="V",1,0))</f>
        <v/>
      </c>
      <c r="AU340" s="9" t="str">
        <f>IF(Base!AU340="","",IF(Base!AU340="F",1,0))</f>
        <v/>
      </c>
      <c r="AV340" s="10" t="str">
        <f>IF(Base!AV340="","",IF(Base!AV340="F",1,0))</f>
        <v/>
      </c>
      <c r="AW340" s="1" t="str">
        <f>IF(Base!AW340="","",Base!AW340)</f>
        <v/>
      </c>
      <c r="AX340" s="10" t="str">
        <f>IF(Base!AX340="","",Base!AX340)</f>
        <v/>
      </c>
      <c r="AY340" s="9" t="str">
        <f>IF(Base!AY340="","",IF(Base!AY340="F",1,0))</f>
        <v/>
      </c>
      <c r="AZ340" s="9" t="str">
        <f>IF(Base!AZ340="","",IF(Base!AZ340="V",1,0))</f>
        <v/>
      </c>
      <c r="BA340" s="9" t="str">
        <f>IF(Base!BA340="","",IF(Base!BA340="F",1,0))</f>
        <v/>
      </c>
      <c r="BB340" s="9" t="str">
        <f>IF(Base!BB340="","",IF(Base!BB340="F",1,0))</f>
        <v/>
      </c>
      <c r="BC340" s="9" t="str">
        <f>IF(Base!BC340="","",IF(Base!BC340="F",1,0))</f>
        <v/>
      </c>
      <c r="BD340" s="9" t="str">
        <f>IF(Base!BD340="","",IF(Base!BD340="F",1,0))</f>
        <v/>
      </c>
      <c r="BE340" s="9" t="str">
        <f>IF(Base!BE340="","",IF(Base!BE340="F",1,0))</f>
        <v/>
      </c>
      <c r="BF340" s="9" t="str">
        <f>IF(Base!BF340="","",IF(Base!BF340="F",1,0))</f>
        <v/>
      </c>
      <c r="BG340" s="9" t="str">
        <f>IF(Base!BG340="","",IF(Base!BG340="F",1,0))</f>
        <v/>
      </c>
      <c r="BH340" s="10" t="str">
        <f>IF(Base!BH340="","",IF(Base!BH340="F",1,0))</f>
        <v/>
      </c>
      <c r="BI340" s="8" t="str">
        <f>IF(Base!BI340="","",IF(Base!BI340="F",1,0))</f>
        <v/>
      </c>
      <c r="BJ340" s="9" t="str">
        <f>IF(Base!BJ340="","",IF(Base!BJ340="V",1,0))</f>
        <v/>
      </c>
      <c r="BK340" s="9" t="str">
        <f>IF(Base!BK340="","",IF(Base!BK340="F",1,0))</f>
        <v/>
      </c>
      <c r="BL340" s="9" t="str">
        <f>IF(Base!BL340="","",IF(Base!BL340="F",1,0))</f>
        <v/>
      </c>
      <c r="BM340" s="9" t="str">
        <f>IF(Base!BM340="","",IF(Base!BM340="F",1,0))</f>
        <v/>
      </c>
      <c r="BN340" s="9" t="str">
        <f>IF(Base!BN340="","",IF(Base!BN340="F",1,0))</f>
        <v/>
      </c>
      <c r="BO340" s="9" t="str">
        <f>IF(Base!BO340="","",IF(Base!BO340="F",1,0))</f>
        <v/>
      </c>
      <c r="BP340" s="9" t="str">
        <f>IF(Base!BP340="","",IF(Base!BP340="F",1,0))</f>
        <v/>
      </c>
      <c r="BQ340" s="9" t="str">
        <f>IF(Base!BQ340="","",IF(Base!BQ340="F",1,0))</f>
        <v/>
      </c>
      <c r="BR340" s="10" t="str">
        <f>IF(Base!BR340="","",IF(Base!BR340="F",1,0))</f>
        <v/>
      </c>
    </row>
    <row r="341" spans="1:70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1" t="str">
        <f>IF(Base!E341="","",Base!E341)</f>
        <v/>
      </c>
      <c r="F341" s="1" t="str">
        <f>IF(Base!F341="","",Base!F341)</f>
        <v/>
      </c>
      <c r="G341" s="8" t="str">
        <f>IF(Base!G341="","",IF(Base!G341="V",1,0))</f>
        <v/>
      </c>
      <c r="H341" s="9" t="str">
        <f>IF(Base!H341="","",IF(Base!H341="F",1,0))</f>
        <v/>
      </c>
      <c r="I341" s="9" t="str">
        <f>IF(Base!I341="","",IF(Base!I341="V",1,0))</f>
        <v/>
      </c>
      <c r="J341" s="9" t="str">
        <f>IF(Base!J341="","",IF(Base!J341="V",1,0))</f>
        <v/>
      </c>
      <c r="K341" s="9" t="str">
        <f>IF(Base!K341="","",IF(Base!K341="F",1,0))</f>
        <v/>
      </c>
      <c r="L341" s="9" t="str">
        <f>IF(Base!L341="","",IF(Base!L341="V",1,0))</f>
        <v/>
      </c>
      <c r="M341" s="9" t="str">
        <f>IF(Base!M341="","",IF(Base!M341="V",1,0))</f>
        <v/>
      </c>
      <c r="N341" s="9" t="str">
        <f>IF(Base!N341="","",IF(Base!N341="V",1,0))</f>
        <v/>
      </c>
      <c r="O341" s="9" t="str">
        <f>IF(Base!O341="","",IF(Base!O341="V",1,0))</f>
        <v/>
      </c>
      <c r="P341" s="10" t="str">
        <f>IF(Base!P341="","",IF(Base!P341="V",1,0))</f>
        <v/>
      </c>
      <c r="Q341" s="8" t="str">
        <f>IF(Base!Q341="","",IF(Base!Q341="V",1,0))</f>
        <v/>
      </c>
      <c r="R341" s="9" t="str">
        <f>IF(Base!R341="","",IF(Base!R341="F",1,0))</f>
        <v/>
      </c>
      <c r="S341" s="9" t="str">
        <f>IF(Base!S341="","",IF(Base!S341="V",1,0))</f>
        <v/>
      </c>
      <c r="T341" s="9" t="str">
        <f>IF(Base!T341="","",IF(Base!T341="V",1,0))</f>
        <v/>
      </c>
      <c r="U341" s="9" t="str">
        <f>IF(Base!U341="","",IF(Base!U341="F",1,0))</f>
        <v/>
      </c>
      <c r="V341" s="9" t="str">
        <f>IF(Base!V341="","",IF(Base!V341="V",1,0))</f>
        <v/>
      </c>
      <c r="W341" s="9" t="str">
        <f>IF(Base!W341="","",IF(Base!W341="V",1,0))</f>
        <v/>
      </c>
      <c r="X341" s="9" t="str">
        <f>IF(Base!X341="","",IF(Base!X341="V",1,0))</f>
        <v/>
      </c>
      <c r="Y341" s="9" t="str">
        <f>IF(Base!Y341="","",IF(Base!Y341="V",1,0))</f>
        <v/>
      </c>
      <c r="Z341" s="10" t="str">
        <f>IF(Base!Z341="","",IF(Base!Z341="V",1,0))</f>
        <v/>
      </c>
      <c r="AA341" s="1" t="str">
        <f>IF(Base!AA341="","",Base!AA341)</f>
        <v/>
      </c>
      <c r="AB341" s="10" t="str">
        <f>IF(Base!AB341="","",Base!AB341)</f>
        <v/>
      </c>
      <c r="AC341" s="9" t="str">
        <f>IF(Base!AC341="","",IF(Base!AC341="F",1,0))</f>
        <v/>
      </c>
      <c r="AD341" s="9" t="str">
        <f>IF(Base!AD341="","",IF(Base!AD341="F",1,0))</f>
        <v/>
      </c>
      <c r="AE341" s="9" t="str">
        <f>IF(Base!AE341="","",IF(Base!AE341="V",1,0))</f>
        <v/>
      </c>
      <c r="AF341" s="9" t="str">
        <f>IF(Base!AF341="","",IF(Base!AF341="F",1,0))</f>
        <v/>
      </c>
      <c r="AG341" s="9" t="str">
        <f>IF(Base!AG341="","",IF(Base!AG341="V",1,0))</f>
        <v/>
      </c>
      <c r="AH341" s="9" t="str">
        <f>IF(Base!AH341="","",IF(Base!AH341="V",1,0))</f>
        <v/>
      </c>
      <c r="AI341" s="9" t="str">
        <f>IF(Base!AI341="","",IF(Base!AI341="F",1,0))</f>
        <v/>
      </c>
      <c r="AJ341" s="9" t="str">
        <f>IF(Base!AJ341="","",IF(Base!AJ341="V",1,0))</f>
        <v/>
      </c>
      <c r="AK341" s="9" t="str">
        <f>IF(Base!AK341="","",IF(Base!AK341="F",1,0))</f>
        <v/>
      </c>
      <c r="AL341" s="10" t="str">
        <f>IF(Base!AL341="","",IF(Base!AL341="F",1,0))</f>
        <v/>
      </c>
      <c r="AM341" s="8" t="str">
        <f>IF(Base!AM341="","",IF(Base!AM341="F",1,0))</f>
        <v/>
      </c>
      <c r="AN341" s="9" t="str">
        <f>IF(Base!AN341="","",IF(Base!AN341="F",1,0))</f>
        <v/>
      </c>
      <c r="AO341" s="9" t="str">
        <f>IF(Base!AO341="","",IF(Base!AO341="V",1,0))</f>
        <v/>
      </c>
      <c r="AP341" s="9" t="str">
        <f>IF(Base!AP341="","",IF(Base!AP341="F",1,0))</f>
        <v/>
      </c>
      <c r="AQ341" s="9" t="str">
        <f>IF(Base!AQ341="","",IF(Base!AQ341="V",1,0))</f>
        <v/>
      </c>
      <c r="AR341" s="9" t="str">
        <f>IF(Base!AR341="","",IF(Base!AR341="V",1,0))</f>
        <v/>
      </c>
      <c r="AS341" s="9" t="str">
        <f>IF(Base!AS341="","",IF(Base!AS341="F",1,0))</f>
        <v/>
      </c>
      <c r="AT341" s="9" t="str">
        <f>IF(Base!AT341="","",IF(Base!AT341="V",1,0))</f>
        <v/>
      </c>
      <c r="AU341" s="9" t="str">
        <f>IF(Base!AU341="","",IF(Base!AU341="F",1,0))</f>
        <v/>
      </c>
      <c r="AV341" s="10" t="str">
        <f>IF(Base!AV341="","",IF(Base!AV341="F",1,0))</f>
        <v/>
      </c>
      <c r="AW341" s="1" t="str">
        <f>IF(Base!AW341="","",Base!AW341)</f>
        <v/>
      </c>
      <c r="AX341" s="10" t="str">
        <f>IF(Base!AX341="","",Base!AX341)</f>
        <v/>
      </c>
      <c r="AY341" s="9" t="str">
        <f>IF(Base!AY341="","",IF(Base!AY341="F",1,0))</f>
        <v/>
      </c>
      <c r="AZ341" s="9" t="str">
        <f>IF(Base!AZ341="","",IF(Base!AZ341="V",1,0))</f>
        <v/>
      </c>
      <c r="BA341" s="9" t="str">
        <f>IF(Base!BA341="","",IF(Base!BA341="F",1,0))</f>
        <v/>
      </c>
      <c r="BB341" s="9" t="str">
        <f>IF(Base!BB341="","",IF(Base!BB341="F",1,0))</f>
        <v/>
      </c>
      <c r="BC341" s="9" t="str">
        <f>IF(Base!BC341="","",IF(Base!BC341="F",1,0))</f>
        <v/>
      </c>
      <c r="BD341" s="9" t="str">
        <f>IF(Base!BD341="","",IF(Base!BD341="F",1,0))</f>
        <v/>
      </c>
      <c r="BE341" s="9" t="str">
        <f>IF(Base!BE341="","",IF(Base!BE341="F",1,0))</f>
        <v/>
      </c>
      <c r="BF341" s="9" t="str">
        <f>IF(Base!BF341="","",IF(Base!BF341="F",1,0))</f>
        <v/>
      </c>
      <c r="BG341" s="9" t="str">
        <f>IF(Base!BG341="","",IF(Base!BG341="F",1,0))</f>
        <v/>
      </c>
      <c r="BH341" s="10" t="str">
        <f>IF(Base!BH341="","",IF(Base!BH341="F",1,0))</f>
        <v/>
      </c>
      <c r="BI341" s="8" t="str">
        <f>IF(Base!BI341="","",IF(Base!BI341="F",1,0))</f>
        <v/>
      </c>
      <c r="BJ341" s="9" t="str">
        <f>IF(Base!BJ341="","",IF(Base!BJ341="V",1,0))</f>
        <v/>
      </c>
      <c r="BK341" s="9" t="str">
        <f>IF(Base!BK341="","",IF(Base!BK341="F",1,0))</f>
        <v/>
      </c>
      <c r="BL341" s="9" t="str">
        <f>IF(Base!BL341="","",IF(Base!BL341="F",1,0))</f>
        <v/>
      </c>
      <c r="BM341" s="9" t="str">
        <f>IF(Base!BM341="","",IF(Base!BM341="F",1,0))</f>
        <v/>
      </c>
      <c r="BN341" s="9" t="str">
        <f>IF(Base!BN341="","",IF(Base!BN341="F",1,0))</f>
        <v/>
      </c>
      <c r="BO341" s="9" t="str">
        <f>IF(Base!BO341="","",IF(Base!BO341="F",1,0))</f>
        <v/>
      </c>
      <c r="BP341" s="9" t="str">
        <f>IF(Base!BP341="","",IF(Base!BP341="F",1,0))</f>
        <v/>
      </c>
      <c r="BQ341" s="9" t="str">
        <f>IF(Base!BQ341="","",IF(Base!BQ341="F",1,0))</f>
        <v/>
      </c>
      <c r="BR341" s="10" t="str">
        <f>IF(Base!BR341="","",IF(Base!BR341="F",1,0))</f>
        <v/>
      </c>
    </row>
    <row r="342" spans="1:70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1" t="str">
        <f>IF(Base!E342="","",Base!E342)</f>
        <v/>
      </c>
      <c r="F342" s="1" t="str">
        <f>IF(Base!F342="","",Base!F342)</f>
        <v/>
      </c>
      <c r="G342" s="8" t="str">
        <f>IF(Base!G342="","",IF(Base!G342="V",1,0))</f>
        <v/>
      </c>
      <c r="H342" s="9" t="str">
        <f>IF(Base!H342="","",IF(Base!H342="F",1,0))</f>
        <v/>
      </c>
      <c r="I342" s="9" t="str">
        <f>IF(Base!I342="","",IF(Base!I342="V",1,0))</f>
        <v/>
      </c>
      <c r="J342" s="9" t="str">
        <f>IF(Base!J342="","",IF(Base!J342="V",1,0))</f>
        <v/>
      </c>
      <c r="K342" s="9" t="str">
        <f>IF(Base!K342="","",IF(Base!K342="F",1,0))</f>
        <v/>
      </c>
      <c r="L342" s="9" t="str">
        <f>IF(Base!L342="","",IF(Base!L342="V",1,0))</f>
        <v/>
      </c>
      <c r="M342" s="9" t="str">
        <f>IF(Base!M342="","",IF(Base!M342="V",1,0))</f>
        <v/>
      </c>
      <c r="N342" s="9" t="str">
        <f>IF(Base!N342="","",IF(Base!N342="V",1,0))</f>
        <v/>
      </c>
      <c r="O342" s="9" t="str">
        <f>IF(Base!O342="","",IF(Base!O342="V",1,0))</f>
        <v/>
      </c>
      <c r="P342" s="10" t="str">
        <f>IF(Base!P342="","",IF(Base!P342="V",1,0))</f>
        <v/>
      </c>
      <c r="Q342" s="8" t="str">
        <f>IF(Base!Q342="","",IF(Base!Q342="V",1,0))</f>
        <v/>
      </c>
      <c r="R342" s="9" t="str">
        <f>IF(Base!R342="","",IF(Base!R342="F",1,0))</f>
        <v/>
      </c>
      <c r="S342" s="9" t="str">
        <f>IF(Base!S342="","",IF(Base!S342="V",1,0))</f>
        <v/>
      </c>
      <c r="T342" s="9" t="str">
        <f>IF(Base!T342="","",IF(Base!T342="V",1,0))</f>
        <v/>
      </c>
      <c r="U342" s="9" t="str">
        <f>IF(Base!U342="","",IF(Base!U342="F",1,0))</f>
        <v/>
      </c>
      <c r="V342" s="9" t="str">
        <f>IF(Base!V342="","",IF(Base!V342="V",1,0))</f>
        <v/>
      </c>
      <c r="W342" s="9" t="str">
        <f>IF(Base!W342="","",IF(Base!W342="V",1,0))</f>
        <v/>
      </c>
      <c r="X342" s="9" t="str">
        <f>IF(Base!X342="","",IF(Base!X342="V",1,0))</f>
        <v/>
      </c>
      <c r="Y342" s="9" t="str">
        <f>IF(Base!Y342="","",IF(Base!Y342="V",1,0))</f>
        <v/>
      </c>
      <c r="Z342" s="10" t="str">
        <f>IF(Base!Z342="","",IF(Base!Z342="V",1,0))</f>
        <v/>
      </c>
      <c r="AA342" s="1" t="str">
        <f>IF(Base!AA342="","",Base!AA342)</f>
        <v/>
      </c>
      <c r="AB342" s="10" t="str">
        <f>IF(Base!AB342="","",Base!AB342)</f>
        <v/>
      </c>
      <c r="AC342" s="9" t="str">
        <f>IF(Base!AC342="","",IF(Base!AC342="F",1,0))</f>
        <v/>
      </c>
      <c r="AD342" s="9" t="str">
        <f>IF(Base!AD342="","",IF(Base!AD342="F",1,0))</f>
        <v/>
      </c>
      <c r="AE342" s="9" t="str">
        <f>IF(Base!AE342="","",IF(Base!AE342="V",1,0))</f>
        <v/>
      </c>
      <c r="AF342" s="9" t="str">
        <f>IF(Base!AF342="","",IF(Base!AF342="F",1,0))</f>
        <v/>
      </c>
      <c r="AG342" s="9" t="str">
        <f>IF(Base!AG342="","",IF(Base!AG342="V",1,0))</f>
        <v/>
      </c>
      <c r="AH342" s="9" t="str">
        <f>IF(Base!AH342="","",IF(Base!AH342="V",1,0))</f>
        <v/>
      </c>
      <c r="AI342" s="9" t="str">
        <f>IF(Base!AI342="","",IF(Base!AI342="F",1,0))</f>
        <v/>
      </c>
      <c r="AJ342" s="9" t="str">
        <f>IF(Base!AJ342="","",IF(Base!AJ342="V",1,0))</f>
        <v/>
      </c>
      <c r="AK342" s="9" t="str">
        <f>IF(Base!AK342="","",IF(Base!AK342="F",1,0))</f>
        <v/>
      </c>
      <c r="AL342" s="10" t="str">
        <f>IF(Base!AL342="","",IF(Base!AL342="F",1,0))</f>
        <v/>
      </c>
      <c r="AM342" s="8" t="str">
        <f>IF(Base!AM342="","",IF(Base!AM342="F",1,0))</f>
        <v/>
      </c>
      <c r="AN342" s="9" t="str">
        <f>IF(Base!AN342="","",IF(Base!AN342="F",1,0))</f>
        <v/>
      </c>
      <c r="AO342" s="9" t="str">
        <f>IF(Base!AO342="","",IF(Base!AO342="V",1,0))</f>
        <v/>
      </c>
      <c r="AP342" s="9" t="str">
        <f>IF(Base!AP342="","",IF(Base!AP342="F",1,0))</f>
        <v/>
      </c>
      <c r="AQ342" s="9" t="str">
        <f>IF(Base!AQ342="","",IF(Base!AQ342="V",1,0))</f>
        <v/>
      </c>
      <c r="AR342" s="9" t="str">
        <f>IF(Base!AR342="","",IF(Base!AR342="V",1,0))</f>
        <v/>
      </c>
      <c r="AS342" s="9" t="str">
        <f>IF(Base!AS342="","",IF(Base!AS342="F",1,0))</f>
        <v/>
      </c>
      <c r="AT342" s="9" t="str">
        <f>IF(Base!AT342="","",IF(Base!AT342="V",1,0))</f>
        <v/>
      </c>
      <c r="AU342" s="9" t="str">
        <f>IF(Base!AU342="","",IF(Base!AU342="F",1,0))</f>
        <v/>
      </c>
      <c r="AV342" s="10" t="str">
        <f>IF(Base!AV342="","",IF(Base!AV342="F",1,0))</f>
        <v/>
      </c>
      <c r="AW342" s="1" t="str">
        <f>IF(Base!AW342="","",Base!AW342)</f>
        <v/>
      </c>
      <c r="AX342" s="10" t="str">
        <f>IF(Base!AX342="","",Base!AX342)</f>
        <v/>
      </c>
      <c r="AY342" s="9" t="str">
        <f>IF(Base!AY342="","",IF(Base!AY342="F",1,0))</f>
        <v/>
      </c>
      <c r="AZ342" s="9" t="str">
        <f>IF(Base!AZ342="","",IF(Base!AZ342="V",1,0))</f>
        <v/>
      </c>
      <c r="BA342" s="9" t="str">
        <f>IF(Base!BA342="","",IF(Base!BA342="F",1,0))</f>
        <v/>
      </c>
      <c r="BB342" s="9" t="str">
        <f>IF(Base!BB342="","",IF(Base!BB342="F",1,0))</f>
        <v/>
      </c>
      <c r="BC342" s="9" t="str">
        <f>IF(Base!BC342="","",IF(Base!BC342="F",1,0))</f>
        <v/>
      </c>
      <c r="BD342" s="9" t="str">
        <f>IF(Base!BD342="","",IF(Base!BD342="F",1,0))</f>
        <v/>
      </c>
      <c r="BE342" s="9" t="str">
        <f>IF(Base!BE342="","",IF(Base!BE342="F",1,0))</f>
        <v/>
      </c>
      <c r="BF342" s="9" t="str">
        <f>IF(Base!BF342="","",IF(Base!BF342="F",1,0))</f>
        <v/>
      </c>
      <c r="BG342" s="9" t="str">
        <f>IF(Base!BG342="","",IF(Base!BG342="F",1,0))</f>
        <v/>
      </c>
      <c r="BH342" s="10" t="str">
        <f>IF(Base!BH342="","",IF(Base!BH342="F",1,0))</f>
        <v/>
      </c>
      <c r="BI342" s="8" t="str">
        <f>IF(Base!BI342="","",IF(Base!BI342="F",1,0))</f>
        <v/>
      </c>
      <c r="BJ342" s="9" t="str">
        <f>IF(Base!BJ342="","",IF(Base!BJ342="V",1,0))</f>
        <v/>
      </c>
      <c r="BK342" s="9" t="str">
        <f>IF(Base!BK342="","",IF(Base!BK342="F",1,0))</f>
        <v/>
      </c>
      <c r="BL342" s="9" t="str">
        <f>IF(Base!BL342="","",IF(Base!BL342="F",1,0))</f>
        <v/>
      </c>
      <c r="BM342" s="9" t="str">
        <f>IF(Base!BM342="","",IF(Base!BM342="F",1,0))</f>
        <v/>
      </c>
      <c r="BN342" s="9" t="str">
        <f>IF(Base!BN342="","",IF(Base!BN342="F",1,0))</f>
        <v/>
      </c>
      <c r="BO342" s="9" t="str">
        <f>IF(Base!BO342="","",IF(Base!BO342="F",1,0))</f>
        <v/>
      </c>
      <c r="BP342" s="9" t="str">
        <f>IF(Base!BP342="","",IF(Base!BP342="F",1,0))</f>
        <v/>
      </c>
      <c r="BQ342" s="9" t="str">
        <f>IF(Base!BQ342="","",IF(Base!BQ342="F",1,0))</f>
        <v/>
      </c>
      <c r="BR342" s="10" t="str">
        <f>IF(Base!BR342="","",IF(Base!BR342="F",1,0))</f>
        <v/>
      </c>
    </row>
    <row r="343" spans="1:70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1" t="str">
        <f>IF(Base!E343="","",Base!E343)</f>
        <v/>
      </c>
      <c r="F343" s="1" t="str">
        <f>IF(Base!F343="","",Base!F343)</f>
        <v/>
      </c>
      <c r="G343" s="8" t="str">
        <f>IF(Base!G343="","",IF(Base!G343="V",1,0))</f>
        <v/>
      </c>
      <c r="H343" s="9" t="str">
        <f>IF(Base!H343="","",IF(Base!H343="F",1,0))</f>
        <v/>
      </c>
      <c r="I343" s="9" t="str">
        <f>IF(Base!I343="","",IF(Base!I343="V",1,0))</f>
        <v/>
      </c>
      <c r="J343" s="9" t="str">
        <f>IF(Base!J343="","",IF(Base!J343="V",1,0))</f>
        <v/>
      </c>
      <c r="K343" s="9" t="str">
        <f>IF(Base!K343="","",IF(Base!K343="F",1,0))</f>
        <v/>
      </c>
      <c r="L343" s="9" t="str">
        <f>IF(Base!L343="","",IF(Base!L343="V",1,0))</f>
        <v/>
      </c>
      <c r="M343" s="9" t="str">
        <f>IF(Base!M343="","",IF(Base!M343="V",1,0))</f>
        <v/>
      </c>
      <c r="N343" s="9" t="str">
        <f>IF(Base!N343="","",IF(Base!N343="V",1,0))</f>
        <v/>
      </c>
      <c r="O343" s="9" t="str">
        <f>IF(Base!O343="","",IF(Base!O343="V",1,0))</f>
        <v/>
      </c>
      <c r="P343" s="10" t="str">
        <f>IF(Base!P343="","",IF(Base!P343="V",1,0))</f>
        <v/>
      </c>
      <c r="Q343" s="8" t="str">
        <f>IF(Base!Q343="","",IF(Base!Q343="V",1,0))</f>
        <v/>
      </c>
      <c r="R343" s="9" t="str">
        <f>IF(Base!R343="","",IF(Base!R343="F",1,0))</f>
        <v/>
      </c>
      <c r="S343" s="9" t="str">
        <f>IF(Base!S343="","",IF(Base!S343="V",1,0))</f>
        <v/>
      </c>
      <c r="T343" s="9" t="str">
        <f>IF(Base!T343="","",IF(Base!T343="V",1,0))</f>
        <v/>
      </c>
      <c r="U343" s="9" t="str">
        <f>IF(Base!U343="","",IF(Base!U343="F",1,0))</f>
        <v/>
      </c>
      <c r="V343" s="9" t="str">
        <f>IF(Base!V343="","",IF(Base!V343="V",1,0))</f>
        <v/>
      </c>
      <c r="W343" s="9" t="str">
        <f>IF(Base!W343="","",IF(Base!W343="V",1,0))</f>
        <v/>
      </c>
      <c r="X343" s="9" t="str">
        <f>IF(Base!X343="","",IF(Base!X343="V",1,0))</f>
        <v/>
      </c>
      <c r="Y343" s="9" t="str">
        <f>IF(Base!Y343="","",IF(Base!Y343="V",1,0))</f>
        <v/>
      </c>
      <c r="Z343" s="10" t="str">
        <f>IF(Base!Z343="","",IF(Base!Z343="V",1,0))</f>
        <v/>
      </c>
      <c r="AA343" s="1" t="str">
        <f>IF(Base!AA343="","",Base!AA343)</f>
        <v/>
      </c>
      <c r="AB343" s="10" t="str">
        <f>IF(Base!AB343="","",Base!AB343)</f>
        <v/>
      </c>
      <c r="AC343" s="9" t="str">
        <f>IF(Base!AC343="","",IF(Base!AC343="F",1,0))</f>
        <v/>
      </c>
      <c r="AD343" s="9" t="str">
        <f>IF(Base!AD343="","",IF(Base!AD343="F",1,0))</f>
        <v/>
      </c>
      <c r="AE343" s="9" t="str">
        <f>IF(Base!AE343="","",IF(Base!AE343="V",1,0))</f>
        <v/>
      </c>
      <c r="AF343" s="9" t="str">
        <f>IF(Base!AF343="","",IF(Base!AF343="F",1,0))</f>
        <v/>
      </c>
      <c r="AG343" s="9" t="str">
        <f>IF(Base!AG343="","",IF(Base!AG343="V",1,0))</f>
        <v/>
      </c>
      <c r="AH343" s="9" t="str">
        <f>IF(Base!AH343="","",IF(Base!AH343="V",1,0))</f>
        <v/>
      </c>
      <c r="AI343" s="9" t="str">
        <f>IF(Base!AI343="","",IF(Base!AI343="F",1,0))</f>
        <v/>
      </c>
      <c r="AJ343" s="9" t="str">
        <f>IF(Base!AJ343="","",IF(Base!AJ343="V",1,0))</f>
        <v/>
      </c>
      <c r="AK343" s="9" t="str">
        <f>IF(Base!AK343="","",IF(Base!AK343="F",1,0))</f>
        <v/>
      </c>
      <c r="AL343" s="10" t="str">
        <f>IF(Base!AL343="","",IF(Base!AL343="F",1,0))</f>
        <v/>
      </c>
      <c r="AM343" s="8" t="str">
        <f>IF(Base!AM343="","",IF(Base!AM343="F",1,0))</f>
        <v/>
      </c>
      <c r="AN343" s="9" t="str">
        <f>IF(Base!AN343="","",IF(Base!AN343="F",1,0))</f>
        <v/>
      </c>
      <c r="AO343" s="9" t="str">
        <f>IF(Base!AO343="","",IF(Base!AO343="V",1,0))</f>
        <v/>
      </c>
      <c r="AP343" s="9" t="str">
        <f>IF(Base!AP343="","",IF(Base!AP343="F",1,0))</f>
        <v/>
      </c>
      <c r="AQ343" s="9" t="str">
        <f>IF(Base!AQ343="","",IF(Base!AQ343="V",1,0))</f>
        <v/>
      </c>
      <c r="AR343" s="9" t="str">
        <f>IF(Base!AR343="","",IF(Base!AR343="V",1,0))</f>
        <v/>
      </c>
      <c r="AS343" s="9" t="str">
        <f>IF(Base!AS343="","",IF(Base!AS343="F",1,0))</f>
        <v/>
      </c>
      <c r="AT343" s="9" t="str">
        <f>IF(Base!AT343="","",IF(Base!AT343="V",1,0))</f>
        <v/>
      </c>
      <c r="AU343" s="9" t="str">
        <f>IF(Base!AU343="","",IF(Base!AU343="F",1,0))</f>
        <v/>
      </c>
      <c r="AV343" s="10" t="str">
        <f>IF(Base!AV343="","",IF(Base!AV343="F",1,0))</f>
        <v/>
      </c>
      <c r="AW343" s="1" t="str">
        <f>IF(Base!AW343="","",Base!AW343)</f>
        <v/>
      </c>
      <c r="AX343" s="10" t="str">
        <f>IF(Base!AX343="","",Base!AX343)</f>
        <v/>
      </c>
      <c r="AY343" s="9" t="str">
        <f>IF(Base!AY343="","",IF(Base!AY343="F",1,0))</f>
        <v/>
      </c>
      <c r="AZ343" s="9" t="str">
        <f>IF(Base!AZ343="","",IF(Base!AZ343="V",1,0))</f>
        <v/>
      </c>
      <c r="BA343" s="9" t="str">
        <f>IF(Base!BA343="","",IF(Base!BA343="F",1,0))</f>
        <v/>
      </c>
      <c r="BB343" s="9" t="str">
        <f>IF(Base!BB343="","",IF(Base!BB343="F",1,0))</f>
        <v/>
      </c>
      <c r="BC343" s="9" t="str">
        <f>IF(Base!BC343="","",IF(Base!BC343="F",1,0))</f>
        <v/>
      </c>
      <c r="BD343" s="9" t="str">
        <f>IF(Base!BD343="","",IF(Base!BD343="F",1,0))</f>
        <v/>
      </c>
      <c r="BE343" s="9" t="str">
        <f>IF(Base!BE343="","",IF(Base!BE343="F",1,0))</f>
        <v/>
      </c>
      <c r="BF343" s="9" t="str">
        <f>IF(Base!BF343="","",IF(Base!BF343="F",1,0))</f>
        <v/>
      </c>
      <c r="BG343" s="9" t="str">
        <f>IF(Base!BG343="","",IF(Base!BG343="F",1,0))</f>
        <v/>
      </c>
      <c r="BH343" s="10" t="str">
        <f>IF(Base!BH343="","",IF(Base!BH343="F",1,0))</f>
        <v/>
      </c>
      <c r="BI343" s="8" t="str">
        <f>IF(Base!BI343="","",IF(Base!BI343="F",1,0))</f>
        <v/>
      </c>
      <c r="BJ343" s="9" t="str">
        <f>IF(Base!BJ343="","",IF(Base!BJ343="V",1,0))</f>
        <v/>
      </c>
      <c r="BK343" s="9" t="str">
        <f>IF(Base!BK343="","",IF(Base!BK343="F",1,0))</f>
        <v/>
      </c>
      <c r="BL343" s="9" t="str">
        <f>IF(Base!BL343="","",IF(Base!BL343="F",1,0))</f>
        <v/>
      </c>
      <c r="BM343" s="9" t="str">
        <f>IF(Base!BM343="","",IF(Base!BM343="F",1,0))</f>
        <v/>
      </c>
      <c r="BN343" s="9" t="str">
        <f>IF(Base!BN343="","",IF(Base!BN343="F",1,0))</f>
        <v/>
      </c>
      <c r="BO343" s="9" t="str">
        <f>IF(Base!BO343="","",IF(Base!BO343="F",1,0))</f>
        <v/>
      </c>
      <c r="BP343" s="9" t="str">
        <f>IF(Base!BP343="","",IF(Base!BP343="F",1,0))</f>
        <v/>
      </c>
      <c r="BQ343" s="9" t="str">
        <f>IF(Base!BQ343="","",IF(Base!BQ343="F",1,0))</f>
        <v/>
      </c>
      <c r="BR343" s="10" t="str">
        <f>IF(Base!BR343="","",IF(Base!BR343="F",1,0))</f>
        <v/>
      </c>
    </row>
    <row r="344" spans="1:70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1" t="str">
        <f>IF(Base!E344="","",Base!E344)</f>
        <v/>
      </c>
      <c r="F344" s="1" t="str">
        <f>IF(Base!F344="","",Base!F344)</f>
        <v/>
      </c>
      <c r="G344" s="8" t="str">
        <f>IF(Base!G344="","",IF(Base!G344="V",1,0))</f>
        <v/>
      </c>
      <c r="H344" s="9" t="str">
        <f>IF(Base!H344="","",IF(Base!H344="F",1,0))</f>
        <v/>
      </c>
      <c r="I344" s="9" t="str">
        <f>IF(Base!I344="","",IF(Base!I344="V",1,0))</f>
        <v/>
      </c>
      <c r="J344" s="9" t="str">
        <f>IF(Base!J344="","",IF(Base!J344="V",1,0))</f>
        <v/>
      </c>
      <c r="K344" s="9" t="str">
        <f>IF(Base!K344="","",IF(Base!K344="F",1,0))</f>
        <v/>
      </c>
      <c r="L344" s="9" t="str">
        <f>IF(Base!L344="","",IF(Base!L344="V",1,0))</f>
        <v/>
      </c>
      <c r="M344" s="9" t="str">
        <f>IF(Base!M344="","",IF(Base!M344="V",1,0))</f>
        <v/>
      </c>
      <c r="N344" s="9" t="str">
        <f>IF(Base!N344="","",IF(Base!N344="V",1,0))</f>
        <v/>
      </c>
      <c r="O344" s="9" t="str">
        <f>IF(Base!O344="","",IF(Base!O344="V",1,0))</f>
        <v/>
      </c>
      <c r="P344" s="10" t="str">
        <f>IF(Base!P344="","",IF(Base!P344="V",1,0))</f>
        <v/>
      </c>
      <c r="Q344" s="8" t="str">
        <f>IF(Base!Q344="","",IF(Base!Q344="V",1,0))</f>
        <v/>
      </c>
      <c r="R344" s="9" t="str">
        <f>IF(Base!R344="","",IF(Base!R344="F",1,0))</f>
        <v/>
      </c>
      <c r="S344" s="9" t="str">
        <f>IF(Base!S344="","",IF(Base!S344="V",1,0))</f>
        <v/>
      </c>
      <c r="T344" s="9" t="str">
        <f>IF(Base!T344="","",IF(Base!T344="V",1,0))</f>
        <v/>
      </c>
      <c r="U344" s="9" t="str">
        <f>IF(Base!U344="","",IF(Base!U344="F",1,0))</f>
        <v/>
      </c>
      <c r="V344" s="9" t="str">
        <f>IF(Base!V344="","",IF(Base!V344="V",1,0))</f>
        <v/>
      </c>
      <c r="W344" s="9" t="str">
        <f>IF(Base!W344="","",IF(Base!W344="V",1,0))</f>
        <v/>
      </c>
      <c r="X344" s="9" t="str">
        <f>IF(Base!X344="","",IF(Base!X344="V",1,0))</f>
        <v/>
      </c>
      <c r="Y344" s="9" t="str">
        <f>IF(Base!Y344="","",IF(Base!Y344="V",1,0))</f>
        <v/>
      </c>
      <c r="Z344" s="10" t="str">
        <f>IF(Base!Z344="","",IF(Base!Z344="V",1,0))</f>
        <v/>
      </c>
      <c r="AA344" s="1" t="str">
        <f>IF(Base!AA344="","",Base!AA344)</f>
        <v/>
      </c>
      <c r="AB344" s="10" t="str">
        <f>IF(Base!AB344="","",Base!AB344)</f>
        <v/>
      </c>
      <c r="AC344" s="9" t="str">
        <f>IF(Base!AC344="","",IF(Base!AC344="F",1,0))</f>
        <v/>
      </c>
      <c r="AD344" s="9" t="str">
        <f>IF(Base!AD344="","",IF(Base!AD344="F",1,0))</f>
        <v/>
      </c>
      <c r="AE344" s="9" t="str">
        <f>IF(Base!AE344="","",IF(Base!AE344="V",1,0))</f>
        <v/>
      </c>
      <c r="AF344" s="9" t="str">
        <f>IF(Base!AF344="","",IF(Base!AF344="F",1,0))</f>
        <v/>
      </c>
      <c r="AG344" s="9" t="str">
        <f>IF(Base!AG344="","",IF(Base!AG344="V",1,0))</f>
        <v/>
      </c>
      <c r="AH344" s="9" t="str">
        <f>IF(Base!AH344="","",IF(Base!AH344="V",1,0))</f>
        <v/>
      </c>
      <c r="AI344" s="9" t="str">
        <f>IF(Base!AI344="","",IF(Base!AI344="F",1,0))</f>
        <v/>
      </c>
      <c r="AJ344" s="9" t="str">
        <f>IF(Base!AJ344="","",IF(Base!AJ344="V",1,0))</f>
        <v/>
      </c>
      <c r="AK344" s="9" t="str">
        <f>IF(Base!AK344="","",IF(Base!AK344="F",1,0))</f>
        <v/>
      </c>
      <c r="AL344" s="10" t="str">
        <f>IF(Base!AL344="","",IF(Base!AL344="F",1,0))</f>
        <v/>
      </c>
      <c r="AM344" s="8" t="str">
        <f>IF(Base!AM344="","",IF(Base!AM344="F",1,0))</f>
        <v/>
      </c>
      <c r="AN344" s="9" t="str">
        <f>IF(Base!AN344="","",IF(Base!AN344="F",1,0))</f>
        <v/>
      </c>
      <c r="AO344" s="9" t="str">
        <f>IF(Base!AO344="","",IF(Base!AO344="V",1,0))</f>
        <v/>
      </c>
      <c r="AP344" s="9" t="str">
        <f>IF(Base!AP344="","",IF(Base!AP344="F",1,0))</f>
        <v/>
      </c>
      <c r="AQ344" s="9" t="str">
        <f>IF(Base!AQ344="","",IF(Base!AQ344="V",1,0))</f>
        <v/>
      </c>
      <c r="AR344" s="9" t="str">
        <f>IF(Base!AR344="","",IF(Base!AR344="V",1,0))</f>
        <v/>
      </c>
      <c r="AS344" s="9" t="str">
        <f>IF(Base!AS344="","",IF(Base!AS344="F",1,0))</f>
        <v/>
      </c>
      <c r="AT344" s="9" t="str">
        <f>IF(Base!AT344="","",IF(Base!AT344="V",1,0))</f>
        <v/>
      </c>
      <c r="AU344" s="9" t="str">
        <f>IF(Base!AU344="","",IF(Base!AU344="F",1,0))</f>
        <v/>
      </c>
      <c r="AV344" s="10" t="str">
        <f>IF(Base!AV344="","",IF(Base!AV344="F",1,0))</f>
        <v/>
      </c>
      <c r="AW344" s="1" t="str">
        <f>IF(Base!AW344="","",Base!AW344)</f>
        <v/>
      </c>
      <c r="AX344" s="10" t="str">
        <f>IF(Base!AX344="","",Base!AX344)</f>
        <v/>
      </c>
      <c r="AY344" s="9" t="str">
        <f>IF(Base!AY344="","",IF(Base!AY344="F",1,0))</f>
        <v/>
      </c>
      <c r="AZ344" s="9" t="str">
        <f>IF(Base!AZ344="","",IF(Base!AZ344="V",1,0))</f>
        <v/>
      </c>
      <c r="BA344" s="9" t="str">
        <f>IF(Base!BA344="","",IF(Base!BA344="F",1,0))</f>
        <v/>
      </c>
      <c r="BB344" s="9" t="str">
        <f>IF(Base!BB344="","",IF(Base!BB344="F",1,0))</f>
        <v/>
      </c>
      <c r="BC344" s="9" t="str">
        <f>IF(Base!BC344="","",IF(Base!BC344="F",1,0))</f>
        <v/>
      </c>
      <c r="BD344" s="9" t="str">
        <f>IF(Base!BD344="","",IF(Base!BD344="F",1,0))</f>
        <v/>
      </c>
      <c r="BE344" s="9" t="str">
        <f>IF(Base!BE344="","",IF(Base!BE344="F",1,0))</f>
        <v/>
      </c>
      <c r="BF344" s="9" t="str">
        <f>IF(Base!BF344="","",IF(Base!BF344="F",1,0))</f>
        <v/>
      </c>
      <c r="BG344" s="9" t="str">
        <f>IF(Base!BG344="","",IF(Base!BG344="F",1,0))</f>
        <v/>
      </c>
      <c r="BH344" s="10" t="str">
        <f>IF(Base!BH344="","",IF(Base!BH344="F",1,0))</f>
        <v/>
      </c>
      <c r="BI344" s="8" t="str">
        <f>IF(Base!BI344="","",IF(Base!BI344="F",1,0))</f>
        <v/>
      </c>
      <c r="BJ344" s="9" t="str">
        <f>IF(Base!BJ344="","",IF(Base!BJ344="V",1,0))</f>
        <v/>
      </c>
      <c r="BK344" s="9" t="str">
        <f>IF(Base!BK344="","",IF(Base!BK344="F",1,0))</f>
        <v/>
      </c>
      <c r="BL344" s="9" t="str">
        <f>IF(Base!BL344="","",IF(Base!BL344="F",1,0))</f>
        <v/>
      </c>
      <c r="BM344" s="9" t="str">
        <f>IF(Base!BM344="","",IF(Base!BM344="F",1,0))</f>
        <v/>
      </c>
      <c r="BN344" s="9" t="str">
        <f>IF(Base!BN344="","",IF(Base!BN344="F",1,0))</f>
        <v/>
      </c>
      <c r="BO344" s="9" t="str">
        <f>IF(Base!BO344="","",IF(Base!BO344="F",1,0))</f>
        <v/>
      </c>
      <c r="BP344" s="9" t="str">
        <f>IF(Base!BP344="","",IF(Base!BP344="F",1,0))</f>
        <v/>
      </c>
      <c r="BQ344" s="9" t="str">
        <f>IF(Base!BQ344="","",IF(Base!BQ344="F",1,0))</f>
        <v/>
      </c>
      <c r="BR344" s="10" t="str">
        <f>IF(Base!BR344="","",IF(Base!BR344="F",1,0))</f>
        <v/>
      </c>
    </row>
    <row r="345" spans="1:70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1" t="str">
        <f>IF(Base!E345="","",Base!E345)</f>
        <v/>
      </c>
      <c r="F345" s="1" t="str">
        <f>IF(Base!F345="","",Base!F345)</f>
        <v/>
      </c>
      <c r="G345" s="8" t="str">
        <f>IF(Base!G345="","",IF(Base!G345="V",1,0))</f>
        <v/>
      </c>
      <c r="H345" s="9" t="str">
        <f>IF(Base!H345="","",IF(Base!H345="F",1,0))</f>
        <v/>
      </c>
      <c r="I345" s="9" t="str">
        <f>IF(Base!I345="","",IF(Base!I345="V",1,0))</f>
        <v/>
      </c>
      <c r="J345" s="9" t="str">
        <f>IF(Base!J345="","",IF(Base!J345="V",1,0))</f>
        <v/>
      </c>
      <c r="K345" s="9" t="str">
        <f>IF(Base!K345="","",IF(Base!K345="F",1,0))</f>
        <v/>
      </c>
      <c r="L345" s="9" t="str">
        <f>IF(Base!L345="","",IF(Base!L345="V",1,0))</f>
        <v/>
      </c>
      <c r="M345" s="9" t="str">
        <f>IF(Base!M345="","",IF(Base!M345="V",1,0))</f>
        <v/>
      </c>
      <c r="N345" s="9" t="str">
        <f>IF(Base!N345="","",IF(Base!N345="V",1,0))</f>
        <v/>
      </c>
      <c r="O345" s="9" t="str">
        <f>IF(Base!O345="","",IF(Base!O345="V",1,0))</f>
        <v/>
      </c>
      <c r="P345" s="10" t="str">
        <f>IF(Base!P345="","",IF(Base!P345="V",1,0))</f>
        <v/>
      </c>
      <c r="Q345" s="8" t="str">
        <f>IF(Base!Q345="","",IF(Base!Q345="V",1,0))</f>
        <v/>
      </c>
      <c r="R345" s="9" t="str">
        <f>IF(Base!R345="","",IF(Base!R345="F",1,0))</f>
        <v/>
      </c>
      <c r="S345" s="9" t="str">
        <f>IF(Base!S345="","",IF(Base!S345="V",1,0))</f>
        <v/>
      </c>
      <c r="T345" s="9" t="str">
        <f>IF(Base!T345="","",IF(Base!T345="V",1,0))</f>
        <v/>
      </c>
      <c r="U345" s="9" t="str">
        <f>IF(Base!U345="","",IF(Base!U345="F",1,0))</f>
        <v/>
      </c>
      <c r="V345" s="9" t="str">
        <f>IF(Base!V345="","",IF(Base!V345="V",1,0))</f>
        <v/>
      </c>
      <c r="W345" s="9" t="str">
        <f>IF(Base!W345="","",IF(Base!W345="V",1,0))</f>
        <v/>
      </c>
      <c r="X345" s="9" t="str">
        <f>IF(Base!X345="","",IF(Base!X345="V",1,0))</f>
        <v/>
      </c>
      <c r="Y345" s="9" t="str">
        <f>IF(Base!Y345="","",IF(Base!Y345="V",1,0))</f>
        <v/>
      </c>
      <c r="Z345" s="10" t="str">
        <f>IF(Base!Z345="","",IF(Base!Z345="V",1,0))</f>
        <v/>
      </c>
      <c r="AA345" s="1" t="str">
        <f>IF(Base!AA345="","",Base!AA345)</f>
        <v/>
      </c>
      <c r="AB345" s="10" t="str">
        <f>IF(Base!AB345="","",Base!AB345)</f>
        <v/>
      </c>
      <c r="AC345" s="9" t="str">
        <f>IF(Base!AC345="","",IF(Base!AC345="F",1,0))</f>
        <v/>
      </c>
      <c r="AD345" s="9" t="str">
        <f>IF(Base!AD345="","",IF(Base!AD345="F",1,0))</f>
        <v/>
      </c>
      <c r="AE345" s="9" t="str">
        <f>IF(Base!AE345="","",IF(Base!AE345="V",1,0))</f>
        <v/>
      </c>
      <c r="AF345" s="9" t="str">
        <f>IF(Base!AF345="","",IF(Base!AF345="F",1,0))</f>
        <v/>
      </c>
      <c r="AG345" s="9" t="str">
        <f>IF(Base!AG345="","",IF(Base!AG345="V",1,0))</f>
        <v/>
      </c>
      <c r="AH345" s="9" t="str">
        <f>IF(Base!AH345="","",IF(Base!AH345="V",1,0))</f>
        <v/>
      </c>
      <c r="AI345" s="9" t="str">
        <f>IF(Base!AI345="","",IF(Base!AI345="F",1,0))</f>
        <v/>
      </c>
      <c r="AJ345" s="9" t="str">
        <f>IF(Base!AJ345="","",IF(Base!AJ345="V",1,0))</f>
        <v/>
      </c>
      <c r="AK345" s="9" t="str">
        <f>IF(Base!AK345="","",IF(Base!AK345="F",1,0))</f>
        <v/>
      </c>
      <c r="AL345" s="10" t="str">
        <f>IF(Base!AL345="","",IF(Base!AL345="F",1,0))</f>
        <v/>
      </c>
      <c r="AM345" s="8" t="str">
        <f>IF(Base!AM345="","",IF(Base!AM345="F",1,0))</f>
        <v/>
      </c>
      <c r="AN345" s="9" t="str">
        <f>IF(Base!AN345="","",IF(Base!AN345="F",1,0))</f>
        <v/>
      </c>
      <c r="AO345" s="9" t="str">
        <f>IF(Base!AO345="","",IF(Base!AO345="V",1,0))</f>
        <v/>
      </c>
      <c r="AP345" s="9" t="str">
        <f>IF(Base!AP345="","",IF(Base!AP345="F",1,0))</f>
        <v/>
      </c>
      <c r="AQ345" s="9" t="str">
        <f>IF(Base!AQ345="","",IF(Base!AQ345="V",1,0))</f>
        <v/>
      </c>
      <c r="AR345" s="9" t="str">
        <f>IF(Base!AR345="","",IF(Base!AR345="V",1,0))</f>
        <v/>
      </c>
      <c r="AS345" s="9" t="str">
        <f>IF(Base!AS345="","",IF(Base!AS345="F",1,0))</f>
        <v/>
      </c>
      <c r="AT345" s="9" t="str">
        <f>IF(Base!AT345="","",IF(Base!AT345="V",1,0))</f>
        <v/>
      </c>
      <c r="AU345" s="9" t="str">
        <f>IF(Base!AU345="","",IF(Base!AU345="F",1,0))</f>
        <v/>
      </c>
      <c r="AV345" s="10" t="str">
        <f>IF(Base!AV345="","",IF(Base!AV345="F",1,0))</f>
        <v/>
      </c>
      <c r="AW345" s="1" t="str">
        <f>IF(Base!AW345="","",Base!AW345)</f>
        <v/>
      </c>
      <c r="AX345" s="10" t="str">
        <f>IF(Base!AX345="","",Base!AX345)</f>
        <v/>
      </c>
      <c r="AY345" s="9" t="str">
        <f>IF(Base!AY345="","",IF(Base!AY345="F",1,0))</f>
        <v/>
      </c>
      <c r="AZ345" s="9" t="str">
        <f>IF(Base!AZ345="","",IF(Base!AZ345="V",1,0))</f>
        <v/>
      </c>
      <c r="BA345" s="9" t="str">
        <f>IF(Base!BA345="","",IF(Base!BA345="F",1,0))</f>
        <v/>
      </c>
      <c r="BB345" s="9" t="str">
        <f>IF(Base!BB345="","",IF(Base!BB345="F",1,0))</f>
        <v/>
      </c>
      <c r="BC345" s="9" t="str">
        <f>IF(Base!BC345="","",IF(Base!BC345="F",1,0))</f>
        <v/>
      </c>
      <c r="BD345" s="9" t="str">
        <f>IF(Base!BD345="","",IF(Base!BD345="F",1,0))</f>
        <v/>
      </c>
      <c r="BE345" s="9" t="str">
        <f>IF(Base!BE345="","",IF(Base!BE345="F",1,0))</f>
        <v/>
      </c>
      <c r="BF345" s="9" t="str">
        <f>IF(Base!BF345="","",IF(Base!BF345="F",1,0))</f>
        <v/>
      </c>
      <c r="BG345" s="9" t="str">
        <f>IF(Base!BG345="","",IF(Base!BG345="F",1,0))</f>
        <v/>
      </c>
      <c r="BH345" s="10" t="str">
        <f>IF(Base!BH345="","",IF(Base!BH345="F",1,0))</f>
        <v/>
      </c>
      <c r="BI345" s="8" t="str">
        <f>IF(Base!BI345="","",IF(Base!BI345="F",1,0))</f>
        <v/>
      </c>
      <c r="BJ345" s="9" t="str">
        <f>IF(Base!BJ345="","",IF(Base!BJ345="V",1,0))</f>
        <v/>
      </c>
      <c r="BK345" s="9" t="str">
        <f>IF(Base!BK345="","",IF(Base!BK345="F",1,0))</f>
        <v/>
      </c>
      <c r="BL345" s="9" t="str">
        <f>IF(Base!BL345="","",IF(Base!BL345="F",1,0))</f>
        <v/>
      </c>
      <c r="BM345" s="9" t="str">
        <f>IF(Base!BM345="","",IF(Base!BM345="F",1,0))</f>
        <v/>
      </c>
      <c r="BN345" s="9" t="str">
        <f>IF(Base!BN345="","",IF(Base!BN345="F",1,0))</f>
        <v/>
      </c>
      <c r="BO345" s="9" t="str">
        <f>IF(Base!BO345="","",IF(Base!BO345="F",1,0))</f>
        <v/>
      </c>
      <c r="BP345" s="9" t="str">
        <f>IF(Base!BP345="","",IF(Base!BP345="F",1,0))</f>
        <v/>
      </c>
      <c r="BQ345" s="9" t="str">
        <f>IF(Base!BQ345="","",IF(Base!BQ345="F",1,0))</f>
        <v/>
      </c>
      <c r="BR345" s="10" t="str">
        <f>IF(Base!BR345="","",IF(Base!BR345="F",1,0))</f>
        <v/>
      </c>
    </row>
    <row r="346" spans="1:70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1" t="str">
        <f>IF(Base!E346="","",Base!E346)</f>
        <v/>
      </c>
      <c r="F346" s="1" t="str">
        <f>IF(Base!F346="","",Base!F346)</f>
        <v/>
      </c>
      <c r="G346" s="8" t="str">
        <f>IF(Base!G346="","",IF(Base!G346="V",1,0))</f>
        <v/>
      </c>
      <c r="H346" s="9" t="str">
        <f>IF(Base!H346="","",IF(Base!H346="F",1,0))</f>
        <v/>
      </c>
      <c r="I346" s="9" t="str">
        <f>IF(Base!I346="","",IF(Base!I346="V",1,0))</f>
        <v/>
      </c>
      <c r="J346" s="9" t="str">
        <f>IF(Base!J346="","",IF(Base!J346="V",1,0))</f>
        <v/>
      </c>
      <c r="K346" s="9" t="str">
        <f>IF(Base!K346="","",IF(Base!K346="F",1,0))</f>
        <v/>
      </c>
      <c r="L346" s="9" t="str">
        <f>IF(Base!L346="","",IF(Base!L346="V",1,0))</f>
        <v/>
      </c>
      <c r="M346" s="9" t="str">
        <f>IF(Base!M346="","",IF(Base!M346="V",1,0))</f>
        <v/>
      </c>
      <c r="N346" s="9" t="str">
        <f>IF(Base!N346="","",IF(Base!N346="V",1,0))</f>
        <v/>
      </c>
      <c r="O346" s="9" t="str">
        <f>IF(Base!O346="","",IF(Base!O346="V",1,0))</f>
        <v/>
      </c>
      <c r="P346" s="10" t="str">
        <f>IF(Base!P346="","",IF(Base!P346="V",1,0))</f>
        <v/>
      </c>
      <c r="Q346" s="8" t="str">
        <f>IF(Base!Q346="","",IF(Base!Q346="V",1,0))</f>
        <v/>
      </c>
      <c r="R346" s="9" t="str">
        <f>IF(Base!R346="","",IF(Base!R346="F",1,0))</f>
        <v/>
      </c>
      <c r="S346" s="9" t="str">
        <f>IF(Base!S346="","",IF(Base!S346="V",1,0))</f>
        <v/>
      </c>
      <c r="T346" s="9" t="str">
        <f>IF(Base!T346="","",IF(Base!T346="V",1,0))</f>
        <v/>
      </c>
      <c r="U346" s="9" t="str">
        <f>IF(Base!U346="","",IF(Base!U346="F",1,0))</f>
        <v/>
      </c>
      <c r="V346" s="9" t="str">
        <f>IF(Base!V346="","",IF(Base!V346="V",1,0))</f>
        <v/>
      </c>
      <c r="W346" s="9" t="str">
        <f>IF(Base!W346="","",IF(Base!W346="V",1,0))</f>
        <v/>
      </c>
      <c r="X346" s="9" t="str">
        <f>IF(Base!X346="","",IF(Base!X346="V",1,0))</f>
        <v/>
      </c>
      <c r="Y346" s="9" t="str">
        <f>IF(Base!Y346="","",IF(Base!Y346="V",1,0))</f>
        <v/>
      </c>
      <c r="Z346" s="10" t="str">
        <f>IF(Base!Z346="","",IF(Base!Z346="V",1,0))</f>
        <v/>
      </c>
      <c r="AA346" s="1" t="str">
        <f>IF(Base!AA346="","",Base!AA346)</f>
        <v/>
      </c>
      <c r="AB346" s="10" t="str">
        <f>IF(Base!AB346="","",Base!AB346)</f>
        <v/>
      </c>
      <c r="AC346" s="9" t="str">
        <f>IF(Base!AC346="","",IF(Base!AC346="F",1,0))</f>
        <v/>
      </c>
      <c r="AD346" s="9" t="str">
        <f>IF(Base!AD346="","",IF(Base!AD346="F",1,0))</f>
        <v/>
      </c>
      <c r="AE346" s="9" t="str">
        <f>IF(Base!AE346="","",IF(Base!AE346="V",1,0))</f>
        <v/>
      </c>
      <c r="AF346" s="9" t="str">
        <f>IF(Base!AF346="","",IF(Base!AF346="F",1,0))</f>
        <v/>
      </c>
      <c r="AG346" s="9" t="str">
        <f>IF(Base!AG346="","",IF(Base!AG346="V",1,0))</f>
        <v/>
      </c>
      <c r="AH346" s="9" t="str">
        <f>IF(Base!AH346="","",IF(Base!AH346="V",1,0))</f>
        <v/>
      </c>
      <c r="AI346" s="9" t="str">
        <f>IF(Base!AI346="","",IF(Base!AI346="F",1,0))</f>
        <v/>
      </c>
      <c r="AJ346" s="9" t="str">
        <f>IF(Base!AJ346="","",IF(Base!AJ346="V",1,0))</f>
        <v/>
      </c>
      <c r="AK346" s="9" t="str">
        <f>IF(Base!AK346="","",IF(Base!AK346="F",1,0))</f>
        <v/>
      </c>
      <c r="AL346" s="10" t="str">
        <f>IF(Base!AL346="","",IF(Base!AL346="F",1,0))</f>
        <v/>
      </c>
      <c r="AM346" s="8" t="str">
        <f>IF(Base!AM346="","",IF(Base!AM346="F",1,0))</f>
        <v/>
      </c>
      <c r="AN346" s="9" t="str">
        <f>IF(Base!AN346="","",IF(Base!AN346="F",1,0))</f>
        <v/>
      </c>
      <c r="AO346" s="9" t="str">
        <f>IF(Base!AO346="","",IF(Base!AO346="V",1,0))</f>
        <v/>
      </c>
      <c r="AP346" s="9" t="str">
        <f>IF(Base!AP346="","",IF(Base!AP346="F",1,0))</f>
        <v/>
      </c>
      <c r="AQ346" s="9" t="str">
        <f>IF(Base!AQ346="","",IF(Base!AQ346="V",1,0))</f>
        <v/>
      </c>
      <c r="AR346" s="9" t="str">
        <f>IF(Base!AR346="","",IF(Base!AR346="V",1,0))</f>
        <v/>
      </c>
      <c r="AS346" s="9" t="str">
        <f>IF(Base!AS346="","",IF(Base!AS346="F",1,0))</f>
        <v/>
      </c>
      <c r="AT346" s="9" t="str">
        <f>IF(Base!AT346="","",IF(Base!AT346="V",1,0))</f>
        <v/>
      </c>
      <c r="AU346" s="9" t="str">
        <f>IF(Base!AU346="","",IF(Base!AU346="F",1,0))</f>
        <v/>
      </c>
      <c r="AV346" s="10" t="str">
        <f>IF(Base!AV346="","",IF(Base!AV346="F",1,0))</f>
        <v/>
      </c>
      <c r="AW346" s="1" t="str">
        <f>IF(Base!AW346="","",Base!AW346)</f>
        <v/>
      </c>
      <c r="AX346" s="10" t="str">
        <f>IF(Base!AX346="","",Base!AX346)</f>
        <v/>
      </c>
      <c r="AY346" s="9" t="str">
        <f>IF(Base!AY346="","",IF(Base!AY346="F",1,0))</f>
        <v/>
      </c>
      <c r="AZ346" s="9" t="str">
        <f>IF(Base!AZ346="","",IF(Base!AZ346="V",1,0))</f>
        <v/>
      </c>
      <c r="BA346" s="9" t="str">
        <f>IF(Base!BA346="","",IF(Base!BA346="F",1,0))</f>
        <v/>
      </c>
      <c r="BB346" s="9" t="str">
        <f>IF(Base!BB346="","",IF(Base!BB346="F",1,0))</f>
        <v/>
      </c>
      <c r="BC346" s="9" t="str">
        <f>IF(Base!BC346="","",IF(Base!BC346="F",1,0))</f>
        <v/>
      </c>
      <c r="BD346" s="9" t="str">
        <f>IF(Base!BD346="","",IF(Base!BD346="F",1,0))</f>
        <v/>
      </c>
      <c r="BE346" s="9" t="str">
        <f>IF(Base!BE346="","",IF(Base!BE346="F",1,0))</f>
        <v/>
      </c>
      <c r="BF346" s="9" t="str">
        <f>IF(Base!BF346="","",IF(Base!BF346="F",1,0))</f>
        <v/>
      </c>
      <c r="BG346" s="9" t="str">
        <f>IF(Base!BG346="","",IF(Base!BG346="F",1,0))</f>
        <v/>
      </c>
      <c r="BH346" s="10" t="str">
        <f>IF(Base!BH346="","",IF(Base!BH346="F",1,0))</f>
        <v/>
      </c>
      <c r="BI346" s="8" t="str">
        <f>IF(Base!BI346="","",IF(Base!BI346="F",1,0))</f>
        <v/>
      </c>
      <c r="BJ346" s="9" t="str">
        <f>IF(Base!BJ346="","",IF(Base!BJ346="V",1,0))</f>
        <v/>
      </c>
      <c r="BK346" s="9" t="str">
        <f>IF(Base!BK346="","",IF(Base!BK346="F",1,0))</f>
        <v/>
      </c>
      <c r="BL346" s="9" t="str">
        <f>IF(Base!BL346="","",IF(Base!BL346="F",1,0))</f>
        <v/>
      </c>
      <c r="BM346" s="9" t="str">
        <f>IF(Base!BM346="","",IF(Base!BM346="F",1,0))</f>
        <v/>
      </c>
      <c r="BN346" s="9" t="str">
        <f>IF(Base!BN346="","",IF(Base!BN346="F",1,0))</f>
        <v/>
      </c>
      <c r="BO346" s="9" t="str">
        <f>IF(Base!BO346="","",IF(Base!BO346="F",1,0))</f>
        <v/>
      </c>
      <c r="BP346" s="9" t="str">
        <f>IF(Base!BP346="","",IF(Base!BP346="F",1,0))</f>
        <v/>
      </c>
      <c r="BQ346" s="9" t="str">
        <f>IF(Base!BQ346="","",IF(Base!BQ346="F",1,0))</f>
        <v/>
      </c>
      <c r="BR346" s="10" t="str">
        <f>IF(Base!BR346="","",IF(Base!BR346="F",1,0))</f>
        <v/>
      </c>
    </row>
    <row r="347" spans="1:70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1" t="str">
        <f>IF(Base!E347="","",Base!E347)</f>
        <v/>
      </c>
      <c r="F347" s="1" t="str">
        <f>IF(Base!F347="","",Base!F347)</f>
        <v/>
      </c>
      <c r="G347" s="8" t="str">
        <f>IF(Base!G347="","",IF(Base!G347="V",1,0))</f>
        <v/>
      </c>
      <c r="H347" s="9" t="str">
        <f>IF(Base!H347="","",IF(Base!H347="F",1,0))</f>
        <v/>
      </c>
      <c r="I347" s="9" t="str">
        <f>IF(Base!I347="","",IF(Base!I347="V",1,0))</f>
        <v/>
      </c>
      <c r="J347" s="9" t="str">
        <f>IF(Base!J347="","",IF(Base!J347="V",1,0))</f>
        <v/>
      </c>
      <c r="K347" s="9" t="str">
        <f>IF(Base!K347="","",IF(Base!K347="F",1,0))</f>
        <v/>
      </c>
      <c r="L347" s="9" t="str">
        <f>IF(Base!L347="","",IF(Base!L347="V",1,0))</f>
        <v/>
      </c>
      <c r="M347" s="9" t="str">
        <f>IF(Base!M347="","",IF(Base!M347="V",1,0))</f>
        <v/>
      </c>
      <c r="N347" s="9" t="str">
        <f>IF(Base!N347="","",IF(Base!N347="V",1,0))</f>
        <v/>
      </c>
      <c r="O347" s="9" t="str">
        <f>IF(Base!O347="","",IF(Base!O347="V",1,0))</f>
        <v/>
      </c>
      <c r="P347" s="10" t="str">
        <f>IF(Base!P347="","",IF(Base!P347="V",1,0))</f>
        <v/>
      </c>
      <c r="Q347" s="8" t="str">
        <f>IF(Base!Q347="","",IF(Base!Q347="V",1,0))</f>
        <v/>
      </c>
      <c r="R347" s="9" t="str">
        <f>IF(Base!R347="","",IF(Base!R347="F",1,0))</f>
        <v/>
      </c>
      <c r="S347" s="9" t="str">
        <f>IF(Base!S347="","",IF(Base!S347="V",1,0))</f>
        <v/>
      </c>
      <c r="T347" s="9" t="str">
        <f>IF(Base!T347="","",IF(Base!T347="V",1,0))</f>
        <v/>
      </c>
      <c r="U347" s="9" t="str">
        <f>IF(Base!U347="","",IF(Base!U347="F",1,0))</f>
        <v/>
      </c>
      <c r="V347" s="9" t="str">
        <f>IF(Base!V347="","",IF(Base!V347="V",1,0))</f>
        <v/>
      </c>
      <c r="W347" s="9" t="str">
        <f>IF(Base!W347="","",IF(Base!W347="V",1,0))</f>
        <v/>
      </c>
      <c r="X347" s="9" t="str">
        <f>IF(Base!X347="","",IF(Base!X347="V",1,0))</f>
        <v/>
      </c>
      <c r="Y347" s="9" t="str">
        <f>IF(Base!Y347="","",IF(Base!Y347="V",1,0))</f>
        <v/>
      </c>
      <c r="Z347" s="10" t="str">
        <f>IF(Base!Z347="","",IF(Base!Z347="V",1,0))</f>
        <v/>
      </c>
      <c r="AA347" s="1" t="str">
        <f>IF(Base!AA347="","",Base!AA347)</f>
        <v/>
      </c>
      <c r="AB347" s="10" t="str">
        <f>IF(Base!AB347="","",Base!AB347)</f>
        <v/>
      </c>
      <c r="AC347" s="9" t="str">
        <f>IF(Base!AC347="","",IF(Base!AC347="F",1,0))</f>
        <v/>
      </c>
      <c r="AD347" s="9" t="str">
        <f>IF(Base!AD347="","",IF(Base!AD347="F",1,0))</f>
        <v/>
      </c>
      <c r="AE347" s="9" t="str">
        <f>IF(Base!AE347="","",IF(Base!AE347="V",1,0))</f>
        <v/>
      </c>
      <c r="AF347" s="9" t="str">
        <f>IF(Base!AF347="","",IF(Base!AF347="F",1,0))</f>
        <v/>
      </c>
      <c r="AG347" s="9" t="str">
        <f>IF(Base!AG347="","",IF(Base!AG347="V",1,0))</f>
        <v/>
      </c>
      <c r="AH347" s="9" t="str">
        <f>IF(Base!AH347="","",IF(Base!AH347="V",1,0))</f>
        <v/>
      </c>
      <c r="AI347" s="9" t="str">
        <f>IF(Base!AI347="","",IF(Base!AI347="F",1,0))</f>
        <v/>
      </c>
      <c r="AJ347" s="9" t="str">
        <f>IF(Base!AJ347="","",IF(Base!AJ347="V",1,0))</f>
        <v/>
      </c>
      <c r="AK347" s="9" t="str">
        <f>IF(Base!AK347="","",IF(Base!AK347="F",1,0))</f>
        <v/>
      </c>
      <c r="AL347" s="10" t="str">
        <f>IF(Base!AL347="","",IF(Base!AL347="F",1,0))</f>
        <v/>
      </c>
      <c r="AM347" s="8" t="str">
        <f>IF(Base!AM347="","",IF(Base!AM347="F",1,0))</f>
        <v/>
      </c>
      <c r="AN347" s="9" t="str">
        <f>IF(Base!AN347="","",IF(Base!AN347="F",1,0))</f>
        <v/>
      </c>
      <c r="AO347" s="9" t="str">
        <f>IF(Base!AO347="","",IF(Base!AO347="V",1,0))</f>
        <v/>
      </c>
      <c r="AP347" s="9" t="str">
        <f>IF(Base!AP347="","",IF(Base!AP347="F",1,0))</f>
        <v/>
      </c>
      <c r="AQ347" s="9" t="str">
        <f>IF(Base!AQ347="","",IF(Base!AQ347="V",1,0))</f>
        <v/>
      </c>
      <c r="AR347" s="9" t="str">
        <f>IF(Base!AR347="","",IF(Base!AR347="V",1,0))</f>
        <v/>
      </c>
      <c r="AS347" s="9" t="str">
        <f>IF(Base!AS347="","",IF(Base!AS347="F",1,0))</f>
        <v/>
      </c>
      <c r="AT347" s="9" t="str">
        <f>IF(Base!AT347="","",IF(Base!AT347="V",1,0))</f>
        <v/>
      </c>
      <c r="AU347" s="9" t="str">
        <f>IF(Base!AU347="","",IF(Base!AU347="F",1,0))</f>
        <v/>
      </c>
      <c r="AV347" s="10" t="str">
        <f>IF(Base!AV347="","",IF(Base!AV347="F",1,0))</f>
        <v/>
      </c>
      <c r="AW347" s="1" t="str">
        <f>IF(Base!AW347="","",Base!AW347)</f>
        <v/>
      </c>
      <c r="AX347" s="10" t="str">
        <f>IF(Base!AX347="","",Base!AX347)</f>
        <v/>
      </c>
      <c r="AY347" s="9" t="str">
        <f>IF(Base!AY347="","",IF(Base!AY347="F",1,0))</f>
        <v/>
      </c>
      <c r="AZ347" s="9" t="str">
        <f>IF(Base!AZ347="","",IF(Base!AZ347="V",1,0))</f>
        <v/>
      </c>
      <c r="BA347" s="9" t="str">
        <f>IF(Base!BA347="","",IF(Base!BA347="F",1,0))</f>
        <v/>
      </c>
      <c r="BB347" s="9" t="str">
        <f>IF(Base!BB347="","",IF(Base!BB347="F",1,0))</f>
        <v/>
      </c>
      <c r="BC347" s="9" t="str">
        <f>IF(Base!BC347="","",IF(Base!BC347="F",1,0))</f>
        <v/>
      </c>
      <c r="BD347" s="9" t="str">
        <f>IF(Base!BD347="","",IF(Base!BD347="F",1,0))</f>
        <v/>
      </c>
      <c r="BE347" s="9" t="str">
        <f>IF(Base!BE347="","",IF(Base!BE347="F",1,0))</f>
        <v/>
      </c>
      <c r="BF347" s="9" t="str">
        <f>IF(Base!BF347="","",IF(Base!BF347="F",1,0))</f>
        <v/>
      </c>
      <c r="BG347" s="9" t="str">
        <f>IF(Base!BG347="","",IF(Base!BG347="F",1,0))</f>
        <v/>
      </c>
      <c r="BH347" s="10" t="str">
        <f>IF(Base!BH347="","",IF(Base!BH347="F",1,0))</f>
        <v/>
      </c>
      <c r="BI347" s="8" t="str">
        <f>IF(Base!BI347="","",IF(Base!BI347="F",1,0))</f>
        <v/>
      </c>
      <c r="BJ347" s="9" t="str">
        <f>IF(Base!BJ347="","",IF(Base!BJ347="V",1,0))</f>
        <v/>
      </c>
      <c r="BK347" s="9" t="str">
        <f>IF(Base!BK347="","",IF(Base!BK347="F",1,0))</f>
        <v/>
      </c>
      <c r="BL347" s="9" t="str">
        <f>IF(Base!BL347="","",IF(Base!BL347="F",1,0))</f>
        <v/>
      </c>
      <c r="BM347" s="9" t="str">
        <f>IF(Base!BM347="","",IF(Base!BM347="F",1,0))</f>
        <v/>
      </c>
      <c r="BN347" s="9" t="str">
        <f>IF(Base!BN347="","",IF(Base!BN347="F",1,0))</f>
        <v/>
      </c>
      <c r="BO347" s="9" t="str">
        <f>IF(Base!BO347="","",IF(Base!BO347="F",1,0))</f>
        <v/>
      </c>
      <c r="BP347" s="9" t="str">
        <f>IF(Base!BP347="","",IF(Base!BP347="F",1,0))</f>
        <v/>
      </c>
      <c r="BQ347" s="9" t="str">
        <f>IF(Base!BQ347="","",IF(Base!BQ347="F",1,0))</f>
        <v/>
      </c>
      <c r="BR347" s="10" t="str">
        <f>IF(Base!BR347="","",IF(Base!BR347="F",1,0))</f>
        <v/>
      </c>
    </row>
    <row r="348" spans="1:70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1" t="str">
        <f>IF(Base!E348="","",Base!E348)</f>
        <v/>
      </c>
      <c r="F348" s="1" t="str">
        <f>IF(Base!F348="","",Base!F348)</f>
        <v/>
      </c>
      <c r="G348" s="8" t="str">
        <f>IF(Base!G348="","",IF(Base!G348="V",1,0))</f>
        <v/>
      </c>
      <c r="H348" s="9" t="str">
        <f>IF(Base!H348="","",IF(Base!H348="F",1,0))</f>
        <v/>
      </c>
      <c r="I348" s="9" t="str">
        <f>IF(Base!I348="","",IF(Base!I348="V",1,0))</f>
        <v/>
      </c>
      <c r="J348" s="9" t="str">
        <f>IF(Base!J348="","",IF(Base!J348="V",1,0))</f>
        <v/>
      </c>
      <c r="K348" s="9" t="str">
        <f>IF(Base!K348="","",IF(Base!K348="F",1,0))</f>
        <v/>
      </c>
      <c r="L348" s="9" t="str">
        <f>IF(Base!L348="","",IF(Base!L348="V",1,0))</f>
        <v/>
      </c>
      <c r="M348" s="9" t="str">
        <f>IF(Base!M348="","",IF(Base!M348="V",1,0))</f>
        <v/>
      </c>
      <c r="N348" s="9" t="str">
        <f>IF(Base!N348="","",IF(Base!N348="V",1,0))</f>
        <v/>
      </c>
      <c r="O348" s="9" t="str">
        <f>IF(Base!O348="","",IF(Base!O348="V",1,0))</f>
        <v/>
      </c>
      <c r="P348" s="10" t="str">
        <f>IF(Base!P348="","",IF(Base!P348="V",1,0))</f>
        <v/>
      </c>
      <c r="Q348" s="8" t="str">
        <f>IF(Base!Q348="","",IF(Base!Q348="V",1,0))</f>
        <v/>
      </c>
      <c r="R348" s="9" t="str">
        <f>IF(Base!R348="","",IF(Base!R348="F",1,0))</f>
        <v/>
      </c>
      <c r="S348" s="9" t="str">
        <f>IF(Base!S348="","",IF(Base!S348="V",1,0))</f>
        <v/>
      </c>
      <c r="T348" s="9" t="str">
        <f>IF(Base!T348="","",IF(Base!T348="V",1,0))</f>
        <v/>
      </c>
      <c r="U348" s="9" t="str">
        <f>IF(Base!U348="","",IF(Base!U348="F",1,0))</f>
        <v/>
      </c>
      <c r="V348" s="9" t="str">
        <f>IF(Base!V348="","",IF(Base!V348="V",1,0))</f>
        <v/>
      </c>
      <c r="W348" s="9" t="str">
        <f>IF(Base!W348="","",IF(Base!W348="V",1,0))</f>
        <v/>
      </c>
      <c r="X348" s="9" t="str">
        <f>IF(Base!X348="","",IF(Base!X348="V",1,0))</f>
        <v/>
      </c>
      <c r="Y348" s="9" t="str">
        <f>IF(Base!Y348="","",IF(Base!Y348="V",1,0))</f>
        <v/>
      </c>
      <c r="Z348" s="10" t="str">
        <f>IF(Base!Z348="","",IF(Base!Z348="V",1,0))</f>
        <v/>
      </c>
      <c r="AA348" s="1" t="str">
        <f>IF(Base!AA348="","",Base!AA348)</f>
        <v/>
      </c>
      <c r="AB348" s="10" t="str">
        <f>IF(Base!AB348="","",Base!AB348)</f>
        <v/>
      </c>
      <c r="AC348" s="9" t="str">
        <f>IF(Base!AC348="","",IF(Base!AC348="F",1,0))</f>
        <v/>
      </c>
      <c r="AD348" s="9" t="str">
        <f>IF(Base!AD348="","",IF(Base!AD348="F",1,0))</f>
        <v/>
      </c>
      <c r="AE348" s="9" t="str">
        <f>IF(Base!AE348="","",IF(Base!AE348="V",1,0))</f>
        <v/>
      </c>
      <c r="AF348" s="9" t="str">
        <f>IF(Base!AF348="","",IF(Base!AF348="F",1,0))</f>
        <v/>
      </c>
      <c r="AG348" s="9" t="str">
        <f>IF(Base!AG348="","",IF(Base!AG348="V",1,0))</f>
        <v/>
      </c>
      <c r="AH348" s="9" t="str">
        <f>IF(Base!AH348="","",IF(Base!AH348="V",1,0))</f>
        <v/>
      </c>
      <c r="AI348" s="9" t="str">
        <f>IF(Base!AI348="","",IF(Base!AI348="F",1,0))</f>
        <v/>
      </c>
      <c r="AJ348" s="9" t="str">
        <f>IF(Base!AJ348="","",IF(Base!AJ348="V",1,0))</f>
        <v/>
      </c>
      <c r="AK348" s="9" t="str">
        <f>IF(Base!AK348="","",IF(Base!AK348="F",1,0))</f>
        <v/>
      </c>
      <c r="AL348" s="10" t="str">
        <f>IF(Base!AL348="","",IF(Base!AL348="F",1,0))</f>
        <v/>
      </c>
      <c r="AM348" s="8" t="str">
        <f>IF(Base!AM348="","",IF(Base!AM348="F",1,0))</f>
        <v/>
      </c>
      <c r="AN348" s="9" t="str">
        <f>IF(Base!AN348="","",IF(Base!AN348="F",1,0))</f>
        <v/>
      </c>
      <c r="AO348" s="9" t="str">
        <f>IF(Base!AO348="","",IF(Base!AO348="V",1,0))</f>
        <v/>
      </c>
      <c r="AP348" s="9" t="str">
        <f>IF(Base!AP348="","",IF(Base!AP348="F",1,0))</f>
        <v/>
      </c>
      <c r="AQ348" s="9" t="str">
        <f>IF(Base!AQ348="","",IF(Base!AQ348="V",1,0))</f>
        <v/>
      </c>
      <c r="AR348" s="9" t="str">
        <f>IF(Base!AR348="","",IF(Base!AR348="V",1,0))</f>
        <v/>
      </c>
      <c r="AS348" s="9" t="str">
        <f>IF(Base!AS348="","",IF(Base!AS348="F",1,0))</f>
        <v/>
      </c>
      <c r="AT348" s="9" t="str">
        <f>IF(Base!AT348="","",IF(Base!AT348="V",1,0))</f>
        <v/>
      </c>
      <c r="AU348" s="9" t="str">
        <f>IF(Base!AU348="","",IF(Base!AU348="F",1,0))</f>
        <v/>
      </c>
      <c r="AV348" s="10" t="str">
        <f>IF(Base!AV348="","",IF(Base!AV348="F",1,0))</f>
        <v/>
      </c>
      <c r="AW348" s="1" t="str">
        <f>IF(Base!AW348="","",Base!AW348)</f>
        <v/>
      </c>
      <c r="AX348" s="10" t="str">
        <f>IF(Base!AX348="","",Base!AX348)</f>
        <v/>
      </c>
      <c r="AY348" s="9" t="str">
        <f>IF(Base!AY348="","",IF(Base!AY348="F",1,0))</f>
        <v/>
      </c>
      <c r="AZ348" s="9" t="str">
        <f>IF(Base!AZ348="","",IF(Base!AZ348="V",1,0))</f>
        <v/>
      </c>
      <c r="BA348" s="9" t="str">
        <f>IF(Base!BA348="","",IF(Base!BA348="F",1,0))</f>
        <v/>
      </c>
      <c r="BB348" s="9" t="str">
        <f>IF(Base!BB348="","",IF(Base!BB348="F",1,0))</f>
        <v/>
      </c>
      <c r="BC348" s="9" t="str">
        <f>IF(Base!BC348="","",IF(Base!BC348="F",1,0))</f>
        <v/>
      </c>
      <c r="BD348" s="9" t="str">
        <f>IF(Base!BD348="","",IF(Base!BD348="F",1,0))</f>
        <v/>
      </c>
      <c r="BE348" s="9" t="str">
        <f>IF(Base!BE348="","",IF(Base!BE348="F",1,0))</f>
        <v/>
      </c>
      <c r="BF348" s="9" t="str">
        <f>IF(Base!BF348="","",IF(Base!BF348="F",1,0))</f>
        <v/>
      </c>
      <c r="BG348" s="9" t="str">
        <f>IF(Base!BG348="","",IF(Base!BG348="F",1,0))</f>
        <v/>
      </c>
      <c r="BH348" s="10" t="str">
        <f>IF(Base!BH348="","",IF(Base!BH348="F",1,0))</f>
        <v/>
      </c>
      <c r="BI348" s="8" t="str">
        <f>IF(Base!BI348="","",IF(Base!BI348="F",1,0))</f>
        <v/>
      </c>
      <c r="BJ348" s="9" t="str">
        <f>IF(Base!BJ348="","",IF(Base!BJ348="V",1,0))</f>
        <v/>
      </c>
      <c r="BK348" s="9" t="str">
        <f>IF(Base!BK348="","",IF(Base!BK348="F",1,0))</f>
        <v/>
      </c>
      <c r="BL348" s="9" t="str">
        <f>IF(Base!BL348="","",IF(Base!BL348="F",1,0))</f>
        <v/>
      </c>
      <c r="BM348" s="9" t="str">
        <f>IF(Base!BM348="","",IF(Base!BM348="F",1,0))</f>
        <v/>
      </c>
      <c r="BN348" s="9" t="str">
        <f>IF(Base!BN348="","",IF(Base!BN348="F",1,0))</f>
        <v/>
      </c>
      <c r="BO348" s="9" t="str">
        <f>IF(Base!BO348="","",IF(Base!BO348="F",1,0))</f>
        <v/>
      </c>
      <c r="BP348" s="9" t="str">
        <f>IF(Base!BP348="","",IF(Base!BP348="F",1,0))</f>
        <v/>
      </c>
      <c r="BQ348" s="9" t="str">
        <f>IF(Base!BQ348="","",IF(Base!BQ348="F",1,0))</f>
        <v/>
      </c>
      <c r="BR348" s="10" t="str">
        <f>IF(Base!BR348="","",IF(Base!BR348="F",1,0))</f>
        <v/>
      </c>
    </row>
    <row r="349" spans="1:70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1" t="str">
        <f>IF(Base!E349="","",Base!E349)</f>
        <v/>
      </c>
      <c r="F349" s="1" t="str">
        <f>IF(Base!F349="","",Base!F349)</f>
        <v/>
      </c>
      <c r="G349" s="8" t="str">
        <f>IF(Base!G349="","",IF(Base!G349="V",1,0))</f>
        <v/>
      </c>
      <c r="H349" s="9" t="str">
        <f>IF(Base!H349="","",IF(Base!H349="F",1,0))</f>
        <v/>
      </c>
      <c r="I349" s="9" t="str">
        <f>IF(Base!I349="","",IF(Base!I349="V",1,0))</f>
        <v/>
      </c>
      <c r="J349" s="9" t="str">
        <f>IF(Base!J349="","",IF(Base!J349="V",1,0))</f>
        <v/>
      </c>
      <c r="K349" s="9" t="str">
        <f>IF(Base!K349="","",IF(Base!K349="F",1,0))</f>
        <v/>
      </c>
      <c r="L349" s="9" t="str">
        <f>IF(Base!L349="","",IF(Base!L349="V",1,0))</f>
        <v/>
      </c>
      <c r="M349" s="9" t="str">
        <f>IF(Base!M349="","",IF(Base!M349="V",1,0))</f>
        <v/>
      </c>
      <c r="N349" s="9" t="str">
        <f>IF(Base!N349="","",IF(Base!N349="V",1,0))</f>
        <v/>
      </c>
      <c r="O349" s="9" t="str">
        <f>IF(Base!O349="","",IF(Base!O349="V",1,0))</f>
        <v/>
      </c>
      <c r="P349" s="10" t="str">
        <f>IF(Base!P349="","",IF(Base!P349="V",1,0))</f>
        <v/>
      </c>
      <c r="Q349" s="8" t="str">
        <f>IF(Base!Q349="","",IF(Base!Q349="V",1,0))</f>
        <v/>
      </c>
      <c r="R349" s="9" t="str">
        <f>IF(Base!R349="","",IF(Base!R349="F",1,0))</f>
        <v/>
      </c>
      <c r="S349" s="9" t="str">
        <f>IF(Base!S349="","",IF(Base!S349="V",1,0))</f>
        <v/>
      </c>
      <c r="T349" s="9" t="str">
        <f>IF(Base!T349="","",IF(Base!T349="V",1,0))</f>
        <v/>
      </c>
      <c r="U349" s="9" t="str">
        <f>IF(Base!U349="","",IF(Base!U349="F",1,0))</f>
        <v/>
      </c>
      <c r="V349" s="9" t="str">
        <f>IF(Base!V349="","",IF(Base!V349="V",1,0))</f>
        <v/>
      </c>
      <c r="W349" s="9" t="str">
        <f>IF(Base!W349="","",IF(Base!W349="V",1,0))</f>
        <v/>
      </c>
      <c r="X349" s="9" t="str">
        <f>IF(Base!X349="","",IF(Base!X349="V",1,0))</f>
        <v/>
      </c>
      <c r="Y349" s="9" t="str">
        <f>IF(Base!Y349="","",IF(Base!Y349="V",1,0))</f>
        <v/>
      </c>
      <c r="Z349" s="10" t="str">
        <f>IF(Base!Z349="","",IF(Base!Z349="V",1,0))</f>
        <v/>
      </c>
      <c r="AA349" s="1" t="str">
        <f>IF(Base!AA349="","",Base!AA349)</f>
        <v/>
      </c>
      <c r="AB349" s="10" t="str">
        <f>IF(Base!AB349="","",Base!AB349)</f>
        <v/>
      </c>
      <c r="AC349" s="9" t="str">
        <f>IF(Base!AC349="","",IF(Base!AC349="F",1,0))</f>
        <v/>
      </c>
      <c r="AD349" s="9" t="str">
        <f>IF(Base!AD349="","",IF(Base!AD349="F",1,0))</f>
        <v/>
      </c>
      <c r="AE349" s="9" t="str">
        <f>IF(Base!AE349="","",IF(Base!AE349="V",1,0))</f>
        <v/>
      </c>
      <c r="AF349" s="9" t="str">
        <f>IF(Base!AF349="","",IF(Base!AF349="F",1,0))</f>
        <v/>
      </c>
      <c r="AG349" s="9" t="str">
        <f>IF(Base!AG349="","",IF(Base!AG349="V",1,0))</f>
        <v/>
      </c>
      <c r="AH349" s="9" t="str">
        <f>IF(Base!AH349="","",IF(Base!AH349="V",1,0))</f>
        <v/>
      </c>
      <c r="AI349" s="9" t="str">
        <f>IF(Base!AI349="","",IF(Base!AI349="F",1,0))</f>
        <v/>
      </c>
      <c r="AJ349" s="9" t="str">
        <f>IF(Base!AJ349="","",IF(Base!AJ349="V",1,0))</f>
        <v/>
      </c>
      <c r="AK349" s="9" t="str">
        <f>IF(Base!AK349="","",IF(Base!AK349="F",1,0))</f>
        <v/>
      </c>
      <c r="AL349" s="10" t="str">
        <f>IF(Base!AL349="","",IF(Base!AL349="F",1,0))</f>
        <v/>
      </c>
      <c r="AM349" s="8" t="str">
        <f>IF(Base!AM349="","",IF(Base!AM349="F",1,0))</f>
        <v/>
      </c>
      <c r="AN349" s="9" t="str">
        <f>IF(Base!AN349="","",IF(Base!AN349="F",1,0))</f>
        <v/>
      </c>
      <c r="AO349" s="9" t="str">
        <f>IF(Base!AO349="","",IF(Base!AO349="V",1,0))</f>
        <v/>
      </c>
      <c r="AP349" s="9" t="str">
        <f>IF(Base!AP349="","",IF(Base!AP349="F",1,0))</f>
        <v/>
      </c>
      <c r="AQ349" s="9" t="str">
        <f>IF(Base!AQ349="","",IF(Base!AQ349="V",1,0))</f>
        <v/>
      </c>
      <c r="AR349" s="9" t="str">
        <f>IF(Base!AR349="","",IF(Base!AR349="V",1,0))</f>
        <v/>
      </c>
      <c r="AS349" s="9" t="str">
        <f>IF(Base!AS349="","",IF(Base!AS349="F",1,0))</f>
        <v/>
      </c>
      <c r="AT349" s="9" t="str">
        <f>IF(Base!AT349="","",IF(Base!AT349="V",1,0))</f>
        <v/>
      </c>
      <c r="AU349" s="9" t="str">
        <f>IF(Base!AU349="","",IF(Base!AU349="F",1,0))</f>
        <v/>
      </c>
      <c r="AV349" s="10" t="str">
        <f>IF(Base!AV349="","",IF(Base!AV349="F",1,0))</f>
        <v/>
      </c>
      <c r="AW349" s="1" t="str">
        <f>IF(Base!AW349="","",Base!AW349)</f>
        <v/>
      </c>
      <c r="AX349" s="10" t="str">
        <f>IF(Base!AX349="","",Base!AX349)</f>
        <v/>
      </c>
      <c r="AY349" s="9" t="str">
        <f>IF(Base!AY349="","",IF(Base!AY349="F",1,0))</f>
        <v/>
      </c>
      <c r="AZ349" s="9" t="str">
        <f>IF(Base!AZ349="","",IF(Base!AZ349="V",1,0))</f>
        <v/>
      </c>
      <c r="BA349" s="9" t="str">
        <f>IF(Base!BA349="","",IF(Base!BA349="F",1,0))</f>
        <v/>
      </c>
      <c r="BB349" s="9" t="str">
        <f>IF(Base!BB349="","",IF(Base!BB349="F",1,0))</f>
        <v/>
      </c>
      <c r="BC349" s="9" t="str">
        <f>IF(Base!BC349="","",IF(Base!BC349="F",1,0))</f>
        <v/>
      </c>
      <c r="BD349" s="9" t="str">
        <f>IF(Base!BD349="","",IF(Base!BD349="F",1,0))</f>
        <v/>
      </c>
      <c r="BE349" s="9" t="str">
        <f>IF(Base!BE349="","",IF(Base!BE349="F",1,0))</f>
        <v/>
      </c>
      <c r="BF349" s="9" t="str">
        <f>IF(Base!BF349="","",IF(Base!BF349="F",1,0))</f>
        <v/>
      </c>
      <c r="BG349" s="9" t="str">
        <f>IF(Base!BG349="","",IF(Base!BG349="F",1,0))</f>
        <v/>
      </c>
      <c r="BH349" s="10" t="str">
        <f>IF(Base!BH349="","",IF(Base!BH349="F",1,0))</f>
        <v/>
      </c>
      <c r="BI349" s="8" t="str">
        <f>IF(Base!BI349="","",IF(Base!BI349="F",1,0))</f>
        <v/>
      </c>
      <c r="BJ349" s="9" t="str">
        <f>IF(Base!BJ349="","",IF(Base!BJ349="V",1,0))</f>
        <v/>
      </c>
      <c r="BK349" s="9" t="str">
        <f>IF(Base!BK349="","",IF(Base!BK349="F",1,0))</f>
        <v/>
      </c>
      <c r="BL349" s="9" t="str">
        <f>IF(Base!BL349="","",IF(Base!BL349="F",1,0))</f>
        <v/>
      </c>
      <c r="BM349" s="9" t="str">
        <f>IF(Base!BM349="","",IF(Base!BM349="F",1,0))</f>
        <v/>
      </c>
      <c r="BN349" s="9" t="str">
        <f>IF(Base!BN349="","",IF(Base!BN349="F",1,0))</f>
        <v/>
      </c>
      <c r="BO349" s="9" t="str">
        <f>IF(Base!BO349="","",IF(Base!BO349="F",1,0))</f>
        <v/>
      </c>
      <c r="BP349" s="9" t="str">
        <f>IF(Base!BP349="","",IF(Base!BP349="F",1,0))</f>
        <v/>
      </c>
      <c r="BQ349" s="9" t="str">
        <f>IF(Base!BQ349="","",IF(Base!BQ349="F",1,0))</f>
        <v/>
      </c>
      <c r="BR349" s="10" t="str">
        <f>IF(Base!BR349="","",IF(Base!BR349="F",1,0))</f>
        <v/>
      </c>
    </row>
    <row r="350" spans="1:70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1" t="str">
        <f>IF(Base!E350="","",Base!E350)</f>
        <v/>
      </c>
      <c r="F350" s="1" t="str">
        <f>IF(Base!F350="","",Base!F350)</f>
        <v/>
      </c>
      <c r="G350" s="8" t="str">
        <f>IF(Base!G350="","",IF(Base!G350="V",1,0))</f>
        <v/>
      </c>
      <c r="H350" s="9" t="str">
        <f>IF(Base!H350="","",IF(Base!H350="F",1,0))</f>
        <v/>
      </c>
      <c r="I350" s="9" t="str">
        <f>IF(Base!I350="","",IF(Base!I350="V",1,0))</f>
        <v/>
      </c>
      <c r="J350" s="9" t="str">
        <f>IF(Base!J350="","",IF(Base!J350="V",1,0))</f>
        <v/>
      </c>
      <c r="K350" s="9" t="str">
        <f>IF(Base!K350="","",IF(Base!K350="F",1,0))</f>
        <v/>
      </c>
      <c r="L350" s="9" t="str">
        <f>IF(Base!L350="","",IF(Base!L350="V",1,0))</f>
        <v/>
      </c>
      <c r="M350" s="9" t="str">
        <f>IF(Base!M350="","",IF(Base!M350="V",1,0))</f>
        <v/>
      </c>
      <c r="N350" s="9" t="str">
        <f>IF(Base!N350="","",IF(Base!N350="V",1,0))</f>
        <v/>
      </c>
      <c r="O350" s="9" t="str">
        <f>IF(Base!O350="","",IF(Base!O350="V",1,0))</f>
        <v/>
      </c>
      <c r="P350" s="10" t="str">
        <f>IF(Base!P350="","",IF(Base!P350="V",1,0))</f>
        <v/>
      </c>
      <c r="Q350" s="8" t="str">
        <f>IF(Base!Q350="","",IF(Base!Q350="V",1,0))</f>
        <v/>
      </c>
      <c r="R350" s="9" t="str">
        <f>IF(Base!R350="","",IF(Base!R350="F",1,0))</f>
        <v/>
      </c>
      <c r="S350" s="9" t="str">
        <f>IF(Base!S350="","",IF(Base!S350="V",1,0))</f>
        <v/>
      </c>
      <c r="T350" s="9" t="str">
        <f>IF(Base!T350="","",IF(Base!T350="V",1,0))</f>
        <v/>
      </c>
      <c r="U350" s="9" t="str">
        <f>IF(Base!U350="","",IF(Base!U350="F",1,0))</f>
        <v/>
      </c>
      <c r="V350" s="9" t="str">
        <f>IF(Base!V350="","",IF(Base!V350="V",1,0))</f>
        <v/>
      </c>
      <c r="W350" s="9" t="str">
        <f>IF(Base!W350="","",IF(Base!W350="V",1,0))</f>
        <v/>
      </c>
      <c r="X350" s="9" t="str">
        <f>IF(Base!X350="","",IF(Base!X350="V",1,0))</f>
        <v/>
      </c>
      <c r="Y350" s="9" t="str">
        <f>IF(Base!Y350="","",IF(Base!Y350="V",1,0))</f>
        <v/>
      </c>
      <c r="Z350" s="10" t="str">
        <f>IF(Base!Z350="","",IF(Base!Z350="V",1,0))</f>
        <v/>
      </c>
      <c r="AA350" s="1" t="str">
        <f>IF(Base!AA350="","",Base!AA350)</f>
        <v/>
      </c>
      <c r="AB350" s="10" t="str">
        <f>IF(Base!AB350="","",Base!AB350)</f>
        <v/>
      </c>
      <c r="AC350" s="9" t="str">
        <f>IF(Base!AC350="","",IF(Base!AC350="F",1,0))</f>
        <v/>
      </c>
      <c r="AD350" s="9" t="str">
        <f>IF(Base!AD350="","",IF(Base!AD350="F",1,0))</f>
        <v/>
      </c>
      <c r="AE350" s="9" t="str">
        <f>IF(Base!AE350="","",IF(Base!AE350="V",1,0))</f>
        <v/>
      </c>
      <c r="AF350" s="9" t="str">
        <f>IF(Base!AF350="","",IF(Base!AF350="F",1,0))</f>
        <v/>
      </c>
      <c r="AG350" s="9" t="str">
        <f>IF(Base!AG350="","",IF(Base!AG350="V",1,0))</f>
        <v/>
      </c>
      <c r="AH350" s="9" t="str">
        <f>IF(Base!AH350="","",IF(Base!AH350="V",1,0))</f>
        <v/>
      </c>
      <c r="AI350" s="9" t="str">
        <f>IF(Base!AI350="","",IF(Base!AI350="F",1,0))</f>
        <v/>
      </c>
      <c r="AJ350" s="9" t="str">
        <f>IF(Base!AJ350="","",IF(Base!AJ350="V",1,0))</f>
        <v/>
      </c>
      <c r="AK350" s="9" t="str">
        <f>IF(Base!AK350="","",IF(Base!AK350="F",1,0))</f>
        <v/>
      </c>
      <c r="AL350" s="10" t="str">
        <f>IF(Base!AL350="","",IF(Base!AL350="F",1,0))</f>
        <v/>
      </c>
      <c r="AM350" s="8" t="str">
        <f>IF(Base!AM350="","",IF(Base!AM350="F",1,0))</f>
        <v/>
      </c>
      <c r="AN350" s="9" t="str">
        <f>IF(Base!AN350="","",IF(Base!AN350="F",1,0))</f>
        <v/>
      </c>
      <c r="AO350" s="9" t="str">
        <f>IF(Base!AO350="","",IF(Base!AO350="V",1,0))</f>
        <v/>
      </c>
      <c r="AP350" s="9" t="str">
        <f>IF(Base!AP350="","",IF(Base!AP350="F",1,0))</f>
        <v/>
      </c>
      <c r="AQ350" s="9" t="str">
        <f>IF(Base!AQ350="","",IF(Base!AQ350="V",1,0))</f>
        <v/>
      </c>
      <c r="AR350" s="9" t="str">
        <f>IF(Base!AR350="","",IF(Base!AR350="V",1,0))</f>
        <v/>
      </c>
      <c r="AS350" s="9" t="str">
        <f>IF(Base!AS350="","",IF(Base!AS350="F",1,0))</f>
        <v/>
      </c>
      <c r="AT350" s="9" t="str">
        <f>IF(Base!AT350="","",IF(Base!AT350="V",1,0))</f>
        <v/>
      </c>
      <c r="AU350" s="9" t="str">
        <f>IF(Base!AU350="","",IF(Base!AU350="F",1,0))</f>
        <v/>
      </c>
      <c r="AV350" s="10" t="str">
        <f>IF(Base!AV350="","",IF(Base!AV350="F",1,0))</f>
        <v/>
      </c>
      <c r="AW350" s="1" t="str">
        <f>IF(Base!AW350="","",Base!AW350)</f>
        <v/>
      </c>
      <c r="AX350" s="10" t="str">
        <f>IF(Base!AX350="","",Base!AX350)</f>
        <v/>
      </c>
      <c r="AY350" s="9" t="str">
        <f>IF(Base!AY350="","",IF(Base!AY350="F",1,0))</f>
        <v/>
      </c>
      <c r="AZ350" s="9" t="str">
        <f>IF(Base!AZ350="","",IF(Base!AZ350="V",1,0))</f>
        <v/>
      </c>
      <c r="BA350" s="9" t="str">
        <f>IF(Base!BA350="","",IF(Base!BA350="F",1,0))</f>
        <v/>
      </c>
      <c r="BB350" s="9" t="str">
        <f>IF(Base!BB350="","",IF(Base!BB350="F",1,0))</f>
        <v/>
      </c>
      <c r="BC350" s="9" t="str">
        <f>IF(Base!BC350="","",IF(Base!BC350="F",1,0))</f>
        <v/>
      </c>
      <c r="BD350" s="9" t="str">
        <f>IF(Base!BD350="","",IF(Base!BD350="F",1,0))</f>
        <v/>
      </c>
      <c r="BE350" s="9" t="str">
        <f>IF(Base!BE350="","",IF(Base!BE350="F",1,0))</f>
        <v/>
      </c>
      <c r="BF350" s="9" t="str">
        <f>IF(Base!BF350="","",IF(Base!BF350="F",1,0))</f>
        <v/>
      </c>
      <c r="BG350" s="9" t="str">
        <f>IF(Base!BG350="","",IF(Base!BG350="F",1,0))</f>
        <v/>
      </c>
      <c r="BH350" s="10" t="str">
        <f>IF(Base!BH350="","",IF(Base!BH350="F",1,0))</f>
        <v/>
      </c>
      <c r="BI350" s="8" t="str">
        <f>IF(Base!BI350="","",IF(Base!BI350="F",1,0))</f>
        <v/>
      </c>
      <c r="BJ350" s="9" t="str">
        <f>IF(Base!BJ350="","",IF(Base!BJ350="V",1,0))</f>
        <v/>
      </c>
      <c r="BK350" s="9" t="str">
        <f>IF(Base!BK350="","",IF(Base!BK350="F",1,0))</f>
        <v/>
      </c>
      <c r="BL350" s="9" t="str">
        <f>IF(Base!BL350="","",IF(Base!BL350="F",1,0))</f>
        <v/>
      </c>
      <c r="BM350" s="9" t="str">
        <f>IF(Base!BM350="","",IF(Base!BM350="F",1,0))</f>
        <v/>
      </c>
      <c r="BN350" s="9" t="str">
        <f>IF(Base!BN350="","",IF(Base!BN350="F",1,0))</f>
        <v/>
      </c>
      <c r="BO350" s="9" t="str">
        <f>IF(Base!BO350="","",IF(Base!BO350="F",1,0))</f>
        <v/>
      </c>
      <c r="BP350" s="9" t="str">
        <f>IF(Base!BP350="","",IF(Base!BP350="F",1,0))</f>
        <v/>
      </c>
      <c r="BQ350" s="9" t="str">
        <f>IF(Base!BQ350="","",IF(Base!BQ350="F",1,0))</f>
        <v/>
      </c>
      <c r="BR350" s="10" t="str">
        <f>IF(Base!BR350="","",IF(Base!BR350="F",1,0))</f>
        <v/>
      </c>
    </row>
    <row r="351" spans="1:70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1" t="str">
        <f>IF(Base!E351="","",Base!E351)</f>
        <v/>
      </c>
      <c r="F351" s="1" t="str">
        <f>IF(Base!F351="","",Base!F351)</f>
        <v/>
      </c>
      <c r="G351" s="8" t="str">
        <f>IF(Base!G351="","",IF(Base!G351="V",1,0))</f>
        <v/>
      </c>
      <c r="H351" s="9" t="str">
        <f>IF(Base!H351="","",IF(Base!H351="F",1,0))</f>
        <v/>
      </c>
      <c r="I351" s="9" t="str">
        <f>IF(Base!I351="","",IF(Base!I351="V",1,0))</f>
        <v/>
      </c>
      <c r="J351" s="9" t="str">
        <f>IF(Base!J351="","",IF(Base!J351="V",1,0))</f>
        <v/>
      </c>
      <c r="K351" s="9" t="str">
        <f>IF(Base!K351="","",IF(Base!K351="F",1,0))</f>
        <v/>
      </c>
      <c r="L351" s="9" t="str">
        <f>IF(Base!L351="","",IF(Base!L351="V",1,0))</f>
        <v/>
      </c>
      <c r="M351" s="9" t="str">
        <f>IF(Base!M351="","",IF(Base!M351="V",1,0))</f>
        <v/>
      </c>
      <c r="N351" s="9" t="str">
        <f>IF(Base!N351="","",IF(Base!N351="V",1,0))</f>
        <v/>
      </c>
      <c r="O351" s="9" t="str">
        <f>IF(Base!O351="","",IF(Base!O351="V",1,0))</f>
        <v/>
      </c>
      <c r="P351" s="10" t="str">
        <f>IF(Base!P351="","",IF(Base!P351="V",1,0))</f>
        <v/>
      </c>
      <c r="Q351" s="8" t="str">
        <f>IF(Base!Q351="","",IF(Base!Q351="V",1,0))</f>
        <v/>
      </c>
      <c r="R351" s="9" t="str">
        <f>IF(Base!R351="","",IF(Base!R351="F",1,0))</f>
        <v/>
      </c>
      <c r="S351" s="9" t="str">
        <f>IF(Base!S351="","",IF(Base!S351="V",1,0))</f>
        <v/>
      </c>
      <c r="T351" s="9" t="str">
        <f>IF(Base!T351="","",IF(Base!T351="V",1,0))</f>
        <v/>
      </c>
      <c r="U351" s="9" t="str">
        <f>IF(Base!U351="","",IF(Base!U351="F",1,0))</f>
        <v/>
      </c>
      <c r="V351" s="9" t="str">
        <f>IF(Base!V351="","",IF(Base!V351="V",1,0))</f>
        <v/>
      </c>
      <c r="W351" s="9" t="str">
        <f>IF(Base!W351="","",IF(Base!W351="V",1,0))</f>
        <v/>
      </c>
      <c r="X351" s="9" t="str">
        <f>IF(Base!X351="","",IF(Base!X351="V",1,0))</f>
        <v/>
      </c>
      <c r="Y351" s="9" t="str">
        <f>IF(Base!Y351="","",IF(Base!Y351="V",1,0))</f>
        <v/>
      </c>
      <c r="Z351" s="10" t="str">
        <f>IF(Base!Z351="","",IF(Base!Z351="V",1,0))</f>
        <v/>
      </c>
      <c r="AA351" s="1" t="str">
        <f>IF(Base!AA351="","",Base!AA351)</f>
        <v/>
      </c>
      <c r="AB351" s="10" t="str">
        <f>IF(Base!AB351="","",Base!AB351)</f>
        <v/>
      </c>
      <c r="AC351" s="9" t="str">
        <f>IF(Base!AC351="","",IF(Base!AC351="F",1,0))</f>
        <v/>
      </c>
      <c r="AD351" s="9" t="str">
        <f>IF(Base!AD351="","",IF(Base!AD351="F",1,0))</f>
        <v/>
      </c>
      <c r="AE351" s="9" t="str">
        <f>IF(Base!AE351="","",IF(Base!AE351="V",1,0))</f>
        <v/>
      </c>
      <c r="AF351" s="9" t="str">
        <f>IF(Base!AF351="","",IF(Base!AF351="F",1,0))</f>
        <v/>
      </c>
      <c r="AG351" s="9" t="str">
        <f>IF(Base!AG351="","",IF(Base!AG351="V",1,0))</f>
        <v/>
      </c>
      <c r="AH351" s="9" t="str">
        <f>IF(Base!AH351="","",IF(Base!AH351="V",1,0))</f>
        <v/>
      </c>
      <c r="AI351" s="9" t="str">
        <f>IF(Base!AI351="","",IF(Base!AI351="F",1,0))</f>
        <v/>
      </c>
      <c r="AJ351" s="9" t="str">
        <f>IF(Base!AJ351="","",IF(Base!AJ351="V",1,0))</f>
        <v/>
      </c>
      <c r="AK351" s="9" t="str">
        <f>IF(Base!AK351="","",IF(Base!AK351="F",1,0))</f>
        <v/>
      </c>
      <c r="AL351" s="10" t="str">
        <f>IF(Base!AL351="","",IF(Base!AL351="F",1,0))</f>
        <v/>
      </c>
      <c r="AM351" s="8" t="str">
        <f>IF(Base!AM351="","",IF(Base!AM351="F",1,0))</f>
        <v/>
      </c>
      <c r="AN351" s="9" t="str">
        <f>IF(Base!AN351="","",IF(Base!AN351="F",1,0))</f>
        <v/>
      </c>
      <c r="AO351" s="9" t="str">
        <f>IF(Base!AO351="","",IF(Base!AO351="V",1,0))</f>
        <v/>
      </c>
      <c r="AP351" s="9" t="str">
        <f>IF(Base!AP351="","",IF(Base!AP351="F",1,0))</f>
        <v/>
      </c>
      <c r="AQ351" s="9" t="str">
        <f>IF(Base!AQ351="","",IF(Base!AQ351="V",1,0))</f>
        <v/>
      </c>
      <c r="AR351" s="9" t="str">
        <f>IF(Base!AR351="","",IF(Base!AR351="V",1,0))</f>
        <v/>
      </c>
      <c r="AS351" s="9" t="str">
        <f>IF(Base!AS351="","",IF(Base!AS351="F",1,0))</f>
        <v/>
      </c>
      <c r="AT351" s="9" t="str">
        <f>IF(Base!AT351="","",IF(Base!AT351="V",1,0))</f>
        <v/>
      </c>
      <c r="AU351" s="9" t="str">
        <f>IF(Base!AU351="","",IF(Base!AU351="F",1,0))</f>
        <v/>
      </c>
      <c r="AV351" s="10" t="str">
        <f>IF(Base!AV351="","",IF(Base!AV351="F",1,0))</f>
        <v/>
      </c>
      <c r="AW351" s="1" t="str">
        <f>IF(Base!AW351="","",Base!AW351)</f>
        <v/>
      </c>
      <c r="AX351" s="10" t="str">
        <f>IF(Base!AX351="","",Base!AX351)</f>
        <v/>
      </c>
      <c r="AY351" s="9" t="str">
        <f>IF(Base!AY351="","",IF(Base!AY351="F",1,0))</f>
        <v/>
      </c>
      <c r="AZ351" s="9" t="str">
        <f>IF(Base!AZ351="","",IF(Base!AZ351="V",1,0))</f>
        <v/>
      </c>
      <c r="BA351" s="9" t="str">
        <f>IF(Base!BA351="","",IF(Base!BA351="F",1,0))</f>
        <v/>
      </c>
      <c r="BB351" s="9" t="str">
        <f>IF(Base!BB351="","",IF(Base!BB351="F",1,0))</f>
        <v/>
      </c>
      <c r="BC351" s="9" t="str">
        <f>IF(Base!BC351="","",IF(Base!BC351="F",1,0))</f>
        <v/>
      </c>
      <c r="BD351" s="9" t="str">
        <f>IF(Base!BD351="","",IF(Base!BD351="F",1,0))</f>
        <v/>
      </c>
      <c r="BE351" s="9" t="str">
        <f>IF(Base!BE351="","",IF(Base!BE351="F",1,0))</f>
        <v/>
      </c>
      <c r="BF351" s="9" t="str">
        <f>IF(Base!BF351="","",IF(Base!BF351="F",1,0))</f>
        <v/>
      </c>
      <c r="BG351" s="9" t="str">
        <f>IF(Base!BG351="","",IF(Base!BG351="F",1,0))</f>
        <v/>
      </c>
      <c r="BH351" s="10" t="str">
        <f>IF(Base!BH351="","",IF(Base!BH351="F",1,0))</f>
        <v/>
      </c>
      <c r="BI351" s="8" t="str">
        <f>IF(Base!BI351="","",IF(Base!BI351="F",1,0))</f>
        <v/>
      </c>
      <c r="BJ351" s="9" t="str">
        <f>IF(Base!BJ351="","",IF(Base!BJ351="V",1,0))</f>
        <v/>
      </c>
      <c r="BK351" s="9" t="str">
        <f>IF(Base!BK351="","",IF(Base!BK351="F",1,0))</f>
        <v/>
      </c>
      <c r="BL351" s="9" t="str">
        <f>IF(Base!BL351="","",IF(Base!BL351="F",1,0))</f>
        <v/>
      </c>
      <c r="BM351" s="9" t="str">
        <f>IF(Base!BM351="","",IF(Base!BM351="F",1,0))</f>
        <v/>
      </c>
      <c r="BN351" s="9" t="str">
        <f>IF(Base!BN351="","",IF(Base!BN351="F",1,0))</f>
        <v/>
      </c>
      <c r="BO351" s="9" t="str">
        <f>IF(Base!BO351="","",IF(Base!BO351="F",1,0))</f>
        <v/>
      </c>
      <c r="BP351" s="9" t="str">
        <f>IF(Base!BP351="","",IF(Base!BP351="F",1,0))</f>
        <v/>
      </c>
      <c r="BQ351" s="9" t="str">
        <f>IF(Base!BQ351="","",IF(Base!BQ351="F",1,0))</f>
        <v/>
      </c>
      <c r="BR351" s="10" t="str">
        <f>IF(Base!BR351="","",IF(Base!BR351="F",1,0))</f>
        <v/>
      </c>
    </row>
    <row r="352" spans="1:70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1" t="str">
        <f>IF(Base!E352="","",Base!E352)</f>
        <v/>
      </c>
      <c r="F352" s="1" t="str">
        <f>IF(Base!F352="","",Base!F352)</f>
        <v/>
      </c>
      <c r="G352" s="8" t="str">
        <f>IF(Base!G352="","",IF(Base!G352="V",1,0))</f>
        <v/>
      </c>
      <c r="H352" s="9" t="str">
        <f>IF(Base!H352="","",IF(Base!H352="F",1,0))</f>
        <v/>
      </c>
      <c r="I352" s="9" t="str">
        <f>IF(Base!I352="","",IF(Base!I352="V",1,0))</f>
        <v/>
      </c>
      <c r="J352" s="9" t="str">
        <f>IF(Base!J352="","",IF(Base!J352="V",1,0))</f>
        <v/>
      </c>
      <c r="K352" s="9" t="str">
        <f>IF(Base!K352="","",IF(Base!K352="F",1,0))</f>
        <v/>
      </c>
      <c r="L352" s="9" t="str">
        <f>IF(Base!L352="","",IF(Base!L352="V",1,0))</f>
        <v/>
      </c>
      <c r="M352" s="9" t="str">
        <f>IF(Base!M352="","",IF(Base!M352="V",1,0))</f>
        <v/>
      </c>
      <c r="N352" s="9" t="str">
        <f>IF(Base!N352="","",IF(Base!N352="V",1,0))</f>
        <v/>
      </c>
      <c r="O352" s="9" t="str">
        <f>IF(Base!O352="","",IF(Base!O352="V",1,0))</f>
        <v/>
      </c>
      <c r="P352" s="10" t="str">
        <f>IF(Base!P352="","",IF(Base!P352="V",1,0))</f>
        <v/>
      </c>
      <c r="Q352" s="8" t="str">
        <f>IF(Base!Q352="","",IF(Base!Q352="V",1,0))</f>
        <v/>
      </c>
      <c r="R352" s="9" t="str">
        <f>IF(Base!R352="","",IF(Base!R352="F",1,0))</f>
        <v/>
      </c>
      <c r="S352" s="9" t="str">
        <f>IF(Base!S352="","",IF(Base!S352="V",1,0))</f>
        <v/>
      </c>
      <c r="T352" s="9" t="str">
        <f>IF(Base!T352="","",IF(Base!T352="V",1,0))</f>
        <v/>
      </c>
      <c r="U352" s="9" t="str">
        <f>IF(Base!U352="","",IF(Base!U352="F",1,0))</f>
        <v/>
      </c>
      <c r="V352" s="9" t="str">
        <f>IF(Base!V352="","",IF(Base!V352="V",1,0))</f>
        <v/>
      </c>
      <c r="W352" s="9" t="str">
        <f>IF(Base!W352="","",IF(Base!W352="V",1,0))</f>
        <v/>
      </c>
      <c r="X352" s="9" t="str">
        <f>IF(Base!X352="","",IF(Base!X352="V",1,0))</f>
        <v/>
      </c>
      <c r="Y352" s="9" t="str">
        <f>IF(Base!Y352="","",IF(Base!Y352="V",1,0))</f>
        <v/>
      </c>
      <c r="Z352" s="10" t="str">
        <f>IF(Base!Z352="","",IF(Base!Z352="V",1,0))</f>
        <v/>
      </c>
      <c r="AA352" s="1" t="str">
        <f>IF(Base!AA352="","",Base!AA352)</f>
        <v/>
      </c>
      <c r="AB352" s="10" t="str">
        <f>IF(Base!AB352="","",Base!AB352)</f>
        <v/>
      </c>
      <c r="AC352" s="9" t="str">
        <f>IF(Base!AC352="","",IF(Base!AC352="F",1,0))</f>
        <v/>
      </c>
      <c r="AD352" s="9" t="str">
        <f>IF(Base!AD352="","",IF(Base!AD352="F",1,0))</f>
        <v/>
      </c>
      <c r="AE352" s="9" t="str">
        <f>IF(Base!AE352="","",IF(Base!AE352="V",1,0))</f>
        <v/>
      </c>
      <c r="AF352" s="9" t="str">
        <f>IF(Base!AF352="","",IF(Base!AF352="F",1,0))</f>
        <v/>
      </c>
      <c r="AG352" s="9" t="str">
        <f>IF(Base!AG352="","",IF(Base!AG352="V",1,0))</f>
        <v/>
      </c>
      <c r="AH352" s="9" t="str">
        <f>IF(Base!AH352="","",IF(Base!AH352="V",1,0))</f>
        <v/>
      </c>
      <c r="AI352" s="9" t="str">
        <f>IF(Base!AI352="","",IF(Base!AI352="F",1,0))</f>
        <v/>
      </c>
      <c r="AJ352" s="9" t="str">
        <f>IF(Base!AJ352="","",IF(Base!AJ352="V",1,0))</f>
        <v/>
      </c>
      <c r="AK352" s="9" t="str">
        <f>IF(Base!AK352="","",IF(Base!AK352="F",1,0))</f>
        <v/>
      </c>
      <c r="AL352" s="10" t="str">
        <f>IF(Base!AL352="","",IF(Base!AL352="F",1,0))</f>
        <v/>
      </c>
      <c r="AM352" s="8" t="str">
        <f>IF(Base!AM352="","",IF(Base!AM352="F",1,0))</f>
        <v/>
      </c>
      <c r="AN352" s="9" t="str">
        <f>IF(Base!AN352="","",IF(Base!AN352="F",1,0))</f>
        <v/>
      </c>
      <c r="AO352" s="9" t="str">
        <f>IF(Base!AO352="","",IF(Base!AO352="V",1,0))</f>
        <v/>
      </c>
      <c r="AP352" s="9" t="str">
        <f>IF(Base!AP352="","",IF(Base!AP352="F",1,0))</f>
        <v/>
      </c>
      <c r="AQ352" s="9" t="str">
        <f>IF(Base!AQ352="","",IF(Base!AQ352="V",1,0))</f>
        <v/>
      </c>
      <c r="AR352" s="9" t="str">
        <f>IF(Base!AR352="","",IF(Base!AR352="V",1,0))</f>
        <v/>
      </c>
      <c r="AS352" s="9" t="str">
        <f>IF(Base!AS352="","",IF(Base!AS352="F",1,0))</f>
        <v/>
      </c>
      <c r="AT352" s="9" t="str">
        <f>IF(Base!AT352="","",IF(Base!AT352="V",1,0))</f>
        <v/>
      </c>
      <c r="AU352" s="9" t="str">
        <f>IF(Base!AU352="","",IF(Base!AU352="F",1,0))</f>
        <v/>
      </c>
      <c r="AV352" s="10" t="str">
        <f>IF(Base!AV352="","",IF(Base!AV352="F",1,0))</f>
        <v/>
      </c>
      <c r="AW352" s="1" t="str">
        <f>IF(Base!AW352="","",Base!AW352)</f>
        <v/>
      </c>
      <c r="AX352" s="10" t="str">
        <f>IF(Base!AX352="","",Base!AX352)</f>
        <v/>
      </c>
      <c r="AY352" s="9" t="str">
        <f>IF(Base!AY352="","",IF(Base!AY352="F",1,0))</f>
        <v/>
      </c>
      <c r="AZ352" s="9" t="str">
        <f>IF(Base!AZ352="","",IF(Base!AZ352="V",1,0))</f>
        <v/>
      </c>
      <c r="BA352" s="9" t="str">
        <f>IF(Base!BA352="","",IF(Base!BA352="F",1,0))</f>
        <v/>
      </c>
      <c r="BB352" s="9" t="str">
        <f>IF(Base!BB352="","",IF(Base!BB352="F",1,0))</f>
        <v/>
      </c>
      <c r="BC352" s="9" t="str">
        <f>IF(Base!BC352="","",IF(Base!BC352="F",1,0))</f>
        <v/>
      </c>
      <c r="BD352" s="9" t="str">
        <f>IF(Base!BD352="","",IF(Base!BD352="F",1,0))</f>
        <v/>
      </c>
      <c r="BE352" s="9" t="str">
        <f>IF(Base!BE352="","",IF(Base!BE352="F",1,0))</f>
        <v/>
      </c>
      <c r="BF352" s="9" t="str">
        <f>IF(Base!BF352="","",IF(Base!BF352="F",1,0))</f>
        <v/>
      </c>
      <c r="BG352" s="9" t="str">
        <f>IF(Base!BG352="","",IF(Base!BG352="F",1,0))</f>
        <v/>
      </c>
      <c r="BH352" s="10" t="str">
        <f>IF(Base!BH352="","",IF(Base!BH352="F",1,0))</f>
        <v/>
      </c>
      <c r="BI352" s="8" t="str">
        <f>IF(Base!BI352="","",IF(Base!BI352="F",1,0))</f>
        <v/>
      </c>
      <c r="BJ352" s="9" t="str">
        <f>IF(Base!BJ352="","",IF(Base!BJ352="V",1,0))</f>
        <v/>
      </c>
      <c r="BK352" s="9" t="str">
        <f>IF(Base!BK352="","",IF(Base!BK352="F",1,0))</f>
        <v/>
      </c>
      <c r="BL352" s="9" t="str">
        <f>IF(Base!BL352="","",IF(Base!BL352="F",1,0))</f>
        <v/>
      </c>
      <c r="BM352" s="9" t="str">
        <f>IF(Base!BM352="","",IF(Base!BM352="F",1,0))</f>
        <v/>
      </c>
      <c r="BN352" s="9" t="str">
        <f>IF(Base!BN352="","",IF(Base!BN352="F",1,0))</f>
        <v/>
      </c>
      <c r="BO352" s="9" t="str">
        <f>IF(Base!BO352="","",IF(Base!BO352="F",1,0))</f>
        <v/>
      </c>
      <c r="BP352" s="9" t="str">
        <f>IF(Base!BP352="","",IF(Base!BP352="F",1,0))</f>
        <v/>
      </c>
      <c r="BQ352" s="9" t="str">
        <f>IF(Base!BQ352="","",IF(Base!BQ352="F",1,0))</f>
        <v/>
      </c>
      <c r="BR352" s="10" t="str">
        <f>IF(Base!BR352="","",IF(Base!BR352="F",1,0))</f>
        <v/>
      </c>
    </row>
    <row r="353" spans="1:70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1" t="str">
        <f>IF(Base!E353="","",Base!E353)</f>
        <v/>
      </c>
      <c r="F353" s="1" t="str">
        <f>IF(Base!F353="","",Base!F353)</f>
        <v/>
      </c>
      <c r="G353" s="8" t="str">
        <f>IF(Base!G353="","",IF(Base!G353="V",1,0))</f>
        <v/>
      </c>
      <c r="H353" s="9" t="str">
        <f>IF(Base!H353="","",IF(Base!H353="F",1,0))</f>
        <v/>
      </c>
      <c r="I353" s="9" t="str">
        <f>IF(Base!I353="","",IF(Base!I353="V",1,0))</f>
        <v/>
      </c>
      <c r="J353" s="9" t="str">
        <f>IF(Base!J353="","",IF(Base!J353="V",1,0))</f>
        <v/>
      </c>
      <c r="K353" s="9" t="str">
        <f>IF(Base!K353="","",IF(Base!K353="F",1,0))</f>
        <v/>
      </c>
      <c r="L353" s="9" t="str">
        <f>IF(Base!L353="","",IF(Base!L353="V",1,0))</f>
        <v/>
      </c>
      <c r="M353" s="9" t="str">
        <f>IF(Base!M353="","",IF(Base!M353="V",1,0))</f>
        <v/>
      </c>
      <c r="N353" s="9" t="str">
        <f>IF(Base!N353="","",IF(Base!N353="V",1,0))</f>
        <v/>
      </c>
      <c r="O353" s="9" t="str">
        <f>IF(Base!O353="","",IF(Base!O353="V",1,0))</f>
        <v/>
      </c>
      <c r="P353" s="10" t="str">
        <f>IF(Base!P353="","",IF(Base!P353="V",1,0))</f>
        <v/>
      </c>
      <c r="Q353" s="8" t="str">
        <f>IF(Base!Q353="","",IF(Base!Q353="V",1,0))</f>
        <v/>
      </c>
      <c r="R353" s="9" t="str">
        <f>IF(Base!R353="","",IF(Base!R353="F",1,0))</f>
        <v/>
      </c>
      <c r="S353" s="9" t="str">
        <f>IF(Base!S353="","",IF(Base!S353="V",1,0))</f>
        <v/>
      </c>
      <c r="T353" s="9" t="str">
        <f>IF(Base!T353="","",IF(Base!T353="V",1,0))</f>
        <v/>
      </c>
      <c r="U353" s="9" t="str">
        <f>IF(Base!U353="","",IF(Base!U353="F",1,0))</f>
        <v/>
      </c>
      <c r="V353" s="9" t="str">
        <f>IF(Base!V353="","",IF(Base!V353="V",1,0))</f>
        <v/>
      </c>
      <c r="W353" s="9" t="str">
        <f>IF(Base!W353="","",IF(Base!W353="V",1,0))</f>
        <v/>
      </c>
      <c r="X353" s="9" t="str">
        <f>IF(Base!X353="","",IF(Base!X353="V",1,0))</f>
        <v/>
      </c>
      <c r="Y353" s="9" t="str">
        <f>IF(Base!Y353="","",IF(Base!Y353="V",1,0))</f>
        <v/>
      </c>
      <c r="Z353" s="10" t="str">
        <f>IF(Base!Z353="","",IF(Base!Z353="V",1,0))</f>
        <v/>
      </c>
      <c r="AA353" s="1" t="str">
        <f>IF(Base!AA353="","",Base!AA353)</f>
        <v/>
      </c>
      <c r="AB353" s="10" t="str">
        <f>IF(Base!AB353="","",Base!AB353)</f>
        <v/>
      </c>
      <c r="AC353" s="9" t="str">
        <f>IF(Base!AC353="","",IF(Base!AC353="F",1,0))</f>
        <v/>
      </c>
      <c r="AD353" s="9" t="str">
        <f>IF(Base!AD353="","",IF(Base!AD353="F",1,0))</f>
        <v/>
      </c>
      <c r="AE353" s="9" t="str">
        <f>IF(Base!AE353="","",IF(Base!AE353="V",1,0))</f>
        <v/>
      </c>
      <c r="AF353" s="9" t="str">
        <f>IF(Base!AF353="","",IF(Base!AF353="F",1,0))</f>
        <v/>
      </c>
      <c r="AG353" s="9" t="str">
        <f>IF(Base!AG353="","",IF(Base!AG353="V",1,0))</f>
        <v/>
      </c>
      <c r="AH353" s="9" t="str">
        <f>IF(Base!AH353="","",IF(Base!AH353="V",1,0))</f>
        <v/>
      </c>
      <c r="AI353" s="9" t="str">
        <f>IF(Base!AI353="","",IF(Base!AI353="F",1,0))</f>
        <v/>
      </c>
      <c r="AJ353" s="9" t="str">
        <f>IF(Base!AJ353="","",IF(Base!AJ353="V",1,0))</f>
        <v/>
      </c>
      <c r="AK353" s="9" t="str">
        <f>IF(Base!AK353="","",IF(Base!AK353="F",1,0))</f>
        <v/>
      </c>
      <c r="AL353" s="10" t="str">
        <f>IF(Base!AL353="","",IF(Base!AL353="F",1,0))</f>
        <v/>
      </c>
      <c r="AM353" s="8" t="str">
        <f>IF(Base!AM353="","",IF(Base!AM353="F",1,0))</f>
        <v/>
      </c>
      <c r="AN353" s="9" t="str">
        <f>IF(Base!AN353="","",IF(Base!AN353="F",1,0))</f>
        <v/>
      </c>
      <c r="AO353" s="9" t="str">
        <f>IF(Base!AO353="","",IF(Base!AO353="V",1,0))</f>
        <v/>
      </c>
      <c r="AP353" s="9" t="str">
        <f>IF(Base!AP353="","",IF(Base!AP353="F",1,0))</f>
        <v/>
      </c>
      <c r="AQ353" s="9" t="str">
        <f>IF(Base!AQ353="","",IF(Base!AQ353="V",1,0))</f>
        <v/>
      </c>
      <c r="AR353" s="9" t="str">
        <f>IF(Base!AR353="","",IF(Base!AR353="V",1,0))</f>
        <v/>
      </c>
      <c r="AS353" s="9" t="str">
        <f>IF(Base!AS353="","",IF(Base!AS353="F",1,0))</f>
        <v/>
      </c>
      <c r="AT353" s="9" t="str">
        <f>IF(Base!AT353="","",IF(Base!AT353="V",1,0))</f>
        <v/>
      </c>
      <c r="AU353" s="9" t="str">
        <f>IF(Base!AU353="","",IF(Base!AU353="F",1,0))</f>
        <v/>
      </c>
      <c r="AV353" s="10" t="str">
        <f>IF(Base!AV353="","",IF(Base!AV353="F",1,0))</f>
        <v/>
      </c>
      <c r="AW353" s="1" t="str">
        <f>IF(Base!AW353="","",Base!AW353)</f>
        <v/>
      </c>
      <c r="AX353" s="10" t="str">
        <f>IF(Base!AX353="","",Base!AX353)</f>
        <v/>
      </c>
      <c r="AY353" s="9" t="str">
        <f>IF(Base!AY353="","",IF(Base!AY353="F",1,0))</f>
        <v/>
      </c>
      <c r="AZ353" s="9" t="str">
        <f>IF(Base!AZ353="","",IF(Base!AZ353="V",1,0))</f>
        <v/>
      </c>
      <c r="BA353" s="9" t="str">
        <f>IF(Base!BA353="","",IF(Base!BA353="F",1,0))</f>
        <v/>
      </c>
      <c r="BB353" s="9" t="str">
        <f>IF(Base!BB353="","",IF(Base!BB353="F",1,0))</f>
        <v/>
      </c>
      <c r="BC353" s="9" t="str">
        <f>IF(Base!BC353="","",IF(Base!BC353="F",1,0))</f>
        <v/>
      </c>
      <c r="BD353" s="9" t="str">
        <f>IF(Base!BD353="","",IF(Base!BD353="F",1,0))</f>
        <v/>
      </c>
      <c r="BE353" s="9" t="str">
        <f>IF(Base!BE353="","",IF(Base!BE353="F",1,0))</f>
        <v/>
      </c>
      <c r="BF353" s="9" t="str">
        <f>IF(Base!BF353="","",IF(Base!BF353="F",1,0))</f>
        <v/>
      </c>
      <c r="BG353" s="9" t="str">
        <f>IF(Base!BG353="","",IF(Base!BG353="F",1,0))</f>
        <v/>
      </c>
      <c r="BH353" s="10" t="str">
        <f>IF(Base!BH353="","",IF(Base!BH353="F",1,0))</f>
        <v/>
      </c>
      <c r="BI353" s="8" t="str">
        <f>IF(Base!BI353="","",IF(Base!BI353="F",1,0))</f>
        <v/>
      </c>
      <c r="BJ353" s="9" t="str">
        <f>IF(Base!BJ353="","",IF(Base!BJ353="V",1,0))</f>
        <v/>
      </c>
      <c r="BK353" s="9" t="str">
        <f>IF(Base!BK353="","",IF(Base!BK353="F",1,0))</f>
        <v/>
      </c>
      <c r="BL353" s="9" t="str">
        <f>IF(Base!BL353="","",IF(Base!BL353="F",1,0))</f>
        <v/>
      </c>
      <c r="BM353" s="9" t="str">
        <f>IF(Base!BM353="","",IF(Base!BM353="F",1,0))</f>
        <v/>
      </c>
      <c r="BN353" s="9" t="str">
        <f>IF(Base!BN353="","",IF(Base!BN353="F",1,0))</f>
        <v/>
      </c>
      <c r="BO353" s="9" t="str">
        <f>IF(Base!BO353="","",IF(Base!BO353="F",1,0))</f>
        <v/>
      </c>
      <c r="BP353" s="9" t="str">
        <f>IF(Base!BP353="","",IF(Base!BP353="F",1,0))</f>
        <v/>
      </c>
      <c r="BQ353" s="9" t="str">
        <f>IF(Base!BQ353="","",IF(Base!BQ353="F",1,0))</f>
        <v/>
      </c>
      <c r="BR353" s="10" t="str">
        <f>IF(Base!BR353="","",IF(Base!BR353="F",1,0))</f>
        <v/>
      </c>
    </row>
    <row r="354" spans="1:70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1" t="str">
        <f>IF(Base!E354="","",Base!E354)</f>
        <v/>
      </c>
      <c r="F354" s="1" t="str">
        <f>IF(Base!F354="","",Base!F354)</f>
        <v/>
      </c>
      <c r="G354" s="8" t="str">
        <f>IF(Base!G354="","",IF(Base!G354="V",1,0))</f>
        <v/>
      </c>
      <c r="H354" s="9" t="str">
        <f>IF(Base!H354="","",IF(Base!H354="F",1,0))</f>
        <v/>
      </c>
      <c r="I354" s="9" t="str">
        <f>IF(Base!I354="","",IF(Base!I354="V",1,0))</f>
        <v/>
      </c>
      <c r="J354" s="9" t="str">
        <f>IF(Base!J354="","",IF(Base!J354="V",1,0))</f>
        <v/>
      </c>
      <c r="K354" s="9" t="str">
        <f>IF(Base!K354="","",IF(Base!K354="F",1,0))</f>
        <v/>
      </c>
      <c r="L354" s="9" t="str">
        <f>IF(Base!L354="","",IF(Base!L354="V",1,0))</f>
        <v/>
      </c>
      <c r="M354" s="9" t="str">
        <f>IF(Base!M354="","",IF(Base!M354="V",1,0))</f>
        <v/>
      </c>
      <c r="N354" s="9" t="str">
        <f>IF(Base!N354="","",IF(Base!N354="V",1,0))</f>
        <v/>
      </c>
      <c r="O354" s="9" t="str">
        <f>IF(Base!O354="","",IF(Base!O354="V",1,0))</f>
        <v/>
      </c>
      <c r="P354" s="10" t="str">
        <f>IF(Base!P354="","",IF(Base!P354="V",1,0))</f>
        <v/>
      </c>
      <c r="Q354" s="8" t="str">
        <f>IF(Base!Q354="","",IF(Base!Q354="V",1,0))</f>
        <v/>
      </c>
      <c r="R354" s="9" t="str">
        <f>IF(Base!R354="","",IF(Base!R354="F",1,0))</f>
        <v/>
      </c>
      <c r="S354" s="9" t="str">
        <f>IF(Base!S354="","",IF(Base!S354="V",1,0))</f>
        <v/>
      </c>
      <c r="T354" s="9" t="str">
        <f>IF(Base!T354="","",IF(Base!T354="V",1,0))</f>
        <v/>
      </c>
      <c r="U354" s="9" t="str">
        <f>IF(Base!U354="","",IF(Base!U354="F",1,0))</f>
        <v/>
      </c>
      <c r="V354" s="9" t="str">
        <f>IF(Base!V354="","",IF(Base!V354="V",1,0))</f>
        <v/>
      </c>
      <c r="W354" s="9" t="str">
        <f>IF(Base!W354="","",IF(Base!W354="V",1,0))</f>
        <v/>
      </c>
      <c r="X354" s="9" t="str">
        <f>IF(Base!X354="","",IF(Base!X354="V",1,0))</f>
        <v/>
      </c>
      <c r="Y354" s="9" t="str">
        <f>IF(Base!Y354="","",IF(Base!Y354="V",1,0))</f>
        <v/>
      </c>
      <c r="Z354" s="10" t="str">
        <f>IF(Base!Z354="","",IF(Base!Z354="V",1,0))</f>
        <v/>
      </c>
      <c r="AA354" s="1" t="str">
        <f>IF(Base!AA354="","",Base!AA354)</f>
        <v/>
      </c>
      <c r="AB354" s="10" t="str">
        <f>IF(Base!AB354="","",Base!AB354)</f>
        <v/>
      </c>
      <c r="AC354" s="9" t="str">
        <f>IF(Base!AC354="","",IF(Base!AC354="F",1,0))</f>
        <v/>
      </c>
      <c r="AD354" s="9" t="str">
        <f>IF(Base!AD354="","",IF(Base!AD354="F",1,0))</f>
        <v/>
      </c>
      <c r="AE354" s="9" t="str">
        <f>IF(Base!AE354="","",IF(Base!AE354="V",1,0))</f>
        <v/>
      </c>
      <c r="AF354" s="9" t="str">
        <f>IF(Base!AF354="","",IF(Base!AF354="F",1,0))</f>
        <v/>
      </c>
      <c r="AG354" s="9" t="str">
        <f>IF(Base!AG354="","",IF(Base!AG354="V",1,0))</f>
        <v/>
      </c>
      <c r="AH354" s="9" t="str">
        <f>IF(Base!AH354="","",IF(Base!AH354="V",1,0))</f>
        <v/>
      </c>
      <c r="AI354" s="9" t="str">
        <f>IF(Base!AI354="","",IF(Base!AI354="F",1,0))</f>
        <v/>
      </c>
      <c r="AJ354" s="9" t="str">
        <f>IF(Base!AJ354="","",IF(Base!AJ354="V",1,0))</f>
        <v/>
      </c>
      <c r="AK354" s="9" t="str">
        <f>IF(Base!AK354="","",IF(Base!AK354="F",1,0))</f>
        <v/>
      </c>
      <c r="AL354" s="10" t="str">
        <f>IF(Base!AL354="","",IF(Base!AL354="F",1,0))</f>
        <v/>
      </c>
      <c r="AM354" s="8" t="str">
        <f>IF(Base!AM354="","",IF(Base!AM354="F",1,0))</f>
        <v/>
      </c>
      <c r="AN354" s="9" t="str">
        <f>IF(Base!AN354="","",IF(Base!AN354="F",1,0))</f>
        <v/>
      </c>
      <c r="AO354" s="9" t="str">
        <f>IF(Base!AO354="","",IF(Base!AO354="V",1,0))</f>
        <v/>
      </c>
      <c r="AP354" s="9" t="str">
        <f>IF(Base!AP354="","",IF(Base!AP354="F",1,0))</f>
        <v/>
      </c>
      <c r="AQ354" s="9" t="str">
        <f>IF(Base!AQ354="","",IF(Base!AQ354="V",1,0))</f>
        <v/>
      </c>
      <c r="AR354" s="9" t="str">
        <f>IF(Base!AR354="","",IF(Base!AR354="V",1,0))</f>
        <v/>
      </c>
      <c r="AS354" s="9" t="str">
        <f>IF(Base!AS354="","",IF(Base!AS354="F",1,0))</f>
        <v/>
      </c>
      <c r="AT354" s="9" t="str">
        <f>IF(Base!AT354="","",IF(Base!AT354="V",1,0))</f>
        <v/>
      </c>
      <c r="AU354" s="9" t="str">
        <f>IF(Base!AU354="","",IF(Base!AU354="F",1,0))</f>
        <v/>
      </c>
      <c r="AV354" s="10" t="str">
        <f>IF(Base!AV354="","",IF(Base!AV354="F",1,0))</f>
        <v/>
      </c>
      <c r="AW354" s="1" t="str">
        <f>IF(Base!AW354="","",Base!AW354)</f>
        <v/>
      </c>
      <c r="AX354" s="10" t="str">
        <f>IF(Base!AX354="","",Base!AX354)</f>
        <v/>
      </c>
      <c r="AY354" s="9" t="str">
        <f>IF(Base!AY354="","",IF(Base!AY354="F",1,0))</f>
        <v/>
      </c>
      <c r="AZ354" s="9" t="str">
        <f>IF(Base!AZ354="","",IF(Base!AZ354="V",1,0))</f>
        <v/>
      </c>
      <c r="BA354" s="9" t="str">
        <f>IF(Base!BA354="","",IF(Base!BA354="F",1,0))</f>
        <v/>
      </c>
      <c r="BB354" s="9" t="str">
        <f>IF(Base!BB354="","",IF(Base!BB354="F",1,0))</f>
        <v/>
      </c>
      <c r="BC354" s="9" t="str">
        <f>IF(Base!BC354="","",IF(Base!BC354="F",1,0))</f>
        <v/>
      </c>
      <c r="BD354" s="9" t="str">
        <f>IF(Base!BD354="","",IF(Base!BD354="F",1,0))</f>
        <v/>
      </c>
      <c r="BE354" s="9" t="str">
        <f>IF(Base!BE354="","",IF(Base!BE354="F",1,0))</f>
        <v/>
      </c>
      <c r="BF354" s="9" t="str">
        <f>IF(Base!BF354="","",IF(Base!BF354="F",1,0))</f>
        <v/>
      </c>
      <c r="BG354" s="9" t="str">
        <f>IF(Base!BG354="","",IF(Base!BG354="F",1,0))</f>
        <v/>
      </c>
      <c r="BH354" s="10" t="str">
        <f>IF(Base!BH354="","",IF(Base!BH354="F",1,0))</f>
        <v/>
      </c>
      <c r="BI354" s="8" t="str">
        <f>IF(Base!BI354="","",IF(Base!BI354="F",1,0))</f>
        <v/>
      </c>
      <c r="BJ354" s="9" t="str">
        <f>IF(Base!BJ354="","",IF(Base!BJ354="V",1,0))</f>
        <v/>
      </c>
      <c r="BK354" s="9" t="str">
        <f>IF(Base!BK354="","",IF(Base!BK354="F",1,0))</f>
        <v/>
      </c>
      <c r="BL354" s="9" t="str">
        <f>IF(Base!BL354="","",IF(Base!BL354="F",1,0))</f>
        <v/>
      </c>
      <c r="BM354" s="9" t="str">
        <f>IF(Base!BM354="","",IF(Base!BM354="F",1,0))</f>
        <v/>
      </c>
      <c r="BN354" s="9" t="str">
        <f>IF(Base!BN354="","",IF(Base!BN354="F",1,0))</f>
        <v/>
      </c>
      <c r="BO354" s="9" t="str">
        <f>IF(Base!BO354="","",IF(Base!BO354="F",1,0))</f>
        <v/>
      </c>
      <c r="BP354" s="9" t="str">
        <f>IF(Base!BP354="","",IF(Base!BP354="F",1,0))</f>
        <v/>
      </c>
      <c r="BQ354" s="9" t="str">
        <f>IF(Base!BQ354="","",IF(Base!BQ354="F",1,0))</f>
        <v/>
      </c>
      <c r="BR354" s="10" t="str">
        <f>IF(Base!BR354="","",IF(Base!BR354="F",1,0))</f>
        <v/>
      </c>
    </row>
    <row r="355" spans="1:70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1" t="str">
        <f>IF(Base!E355="","",Base!E355)</f>
        <v/>
      </c>
      <c r="F355" s="1" t="str">
        <f>IF(Base!F355="","",Base!F355)</f>
        <v/>
      </c>
      <c r="G355" s="8" t="str">
        <f>IF(Base!G355="","",IF(Base!G355="V",1,0))</f>
        <v/>
      </c>
      <c r="H355" s="9" t="str">
        <f>IF(Base!H355="","",IF(Base!H355="F",1,0))</f>
        <v/>
      </c>
      <c r="I355" s="9" t="str">
        <f>IF(Base!I355="","",IF(Base!I355="V",1,0))</f>
        <v/>
      </c>
      <c r="J355" s="9" t="str">
        <f>IF(Base!J355="","",IF(Base!J355="V",1,0))</f>
        <v/>
      </c>
      <c r="K355" s="9" t="str">
        <f>IF(Base!K355="","",IF(Base!K355="F",1,0))</f>
        <v/>
      </c>
      <c r="L355" s="9" t="str">
        <f>IF(Base!L355="","",IF(Base!L355="V",1,0))</f>
        <v/>
      </c>
      <c r="M355" s="9" t="str">
        <f>IF(Base!M355="","",IF(Base!M355="V",1,0))</f>
        <v/>
      </c>
      <c r="N355" s="9" t="str">
        <f>IF(Base!N355="","",IF(Base!N355="V",1,0))</f>
        <v/>
      </c>
      <c r="O355" s="9" t="str">
        <f>IF(Base!O355="","",IF(Base!O355="V",1,0))</f>
        <v/>
      </c>
      <c r="P355" s="10" t="str">
        <f>IF(Base!P355="","",IF(Base!P355="V",1,0))</f>
        <v/>
      </c>
      <c r="Q355" s="8" t="str">
        <f>IF(Base!Q355="","",IF(Base!Q355="V",1,0))</f>
        <v/>
      </c>
      <c r="R355" s="9" t="str">
        <f>IF(Base!R355="","",IF(Base!R355="F",1,0))</f>
        <v/>
      </c>
      <c r="S355" s="9" t="str">
        <f>IF(Base!S355="","",IF(Base!S355="V",1,0))</f>
        <v/>
      </c>
      <c r="T355" s="9" t="str">
        <f>IF(Base!T355="","",IF(Base!T355="V",1,0))</f>
        <v/>
      </c>
      <c r="U355" s="9" t="str">
        <f>IF(Base!U355="","",IF(Base!U355="F",1,0))</f>
        <v/>
      </c>
      <c r="V355" s="9" t="str">
        <f>IF(Base!V355="","",IF(Base!V355="V",1,0))</f>
        <v/>
      </c>
      <c r="W355" s="9" t="str">
        <f>IF(Base!W355="","",IF(Base!W355="V",1,0))</f>
        <v/>
      </c>
      <c r="X355" s="9" t="str">
        <f>IF(Base!X355="","",IF(Base!X355="V",1,0))</f>
        <v/>
      </c>
      <c r="Y355" s="9" t="str">
        <f>IF(Base!Y355="","",IF(Base!Y355="V",1,0))</f>
        <v/>
      </c>
      <c r="Z355" s="10" t="str">
        <f>IF(Base!Z355="","",IF(Base!Z355="V",1,0))</f>
        <v/>
      </c>
      <c r="AA355" s="1" t="str">
        <f>IF(Base!AA355="","",Base!AA355)</f>
        <v/>
      </c>
      <c r="AB355" s="10" t="str">
        <f>IF(Base!AB355="","",Base!AB355)</f>
        <v/>
      </c>
      <c r="AC355" s="9" t="str">
        <f>IF(Base!AC355="","",IF(Base!AC355="F",1,0))</f>
        <v/>
      </c>
      <c r="AD355" s="9" t="str">
        <f>IF(Base!AD355="","",IF(Base!AD355="F",1,0))</f>
        <v/>
      </c>
      <c r="AE355" s="9" t="str">
        <f>IF(Base!AE355="","",IF(Base!AE355="V",1,0))</f>
        <v/>
      </c>
      <c r="AF355" s="9" t="str">
        <f>IF(Base!AF355="","",IF(Base!AF355="F",1,0))</f>
        <v/>
      </c>
      <c r="AG355" s="9" t="str">
        <f>IF(Base!AG355="","",IF(Base!AG355="V",1,0))</f>
        <v/>
      </c>
      <c r="AH355" s="9" t="str">
        <f>IF(Base!AH355="","",IF(Base!AH355="V",1,0))</f>
        <v/>
      </c>
      <c r="AI355" s="9" t="str">
        <f>IF(Base!AI355="","",IF(Base!AI355="F",1,0))</f>
        <v/>
      </c>
      <c r="AJ355" s="9" t="str">
        <f>IF(Base!AJ355="","",IF(Base!AJ355="V",1,0))</f>
        <v/>
      </c>
      <c r="AK355" s="9" t="str">
        <f>IF(Base!AK355="","",IF(Base!AK355="F",1,0))</f>
        <v/>
      </c>
      <c r="AL355" s="10" t="str">
        <f>IF(Base!AL355="","",IF(Base!AL355="F",1,0))</f>
        <v/>
      </c>
      <c r="AM355" s="8" t="str">
        <f>IF(Base!AM355="","",IF(Base!AM355="F",1,0))</f>
        <v/>
      </c>
      <c r="AN355" s="9" t="str">
        <f>IF(Base!AN355="","",IF(Base!AN355="F",1,0))</f>
        <v/>
      </c>
      <c r="AO355" s="9" t="str">
        <f>IF(Base!AO355="","",IF(Base!AO355="V",1,0))</f>
        <v/>
      </c>
      <c r="AP355" s="9" t="str">
        <f>IF(Base!AP355="","",IF(Base!AP355="F",1,0))</f>
        <v/>
      </c>
      <c r="AQ355" s="9" t="str">
        <f>IF(Base!AQ355="","",IF(Base!AQ355="V",1,0))</f>
        <v/>
      </c>
      <c r="AR355" s="9" t="str">
        <f>IF(Base!AR355="","",IF(Base!AR355="V",1,0))</f>
        <v/>
      </c>
      <c r="AS355" s="9" t="str">
        <f>IF(Base!AS355="","",IF(Base!AS355="F",1,0))</f>
        <v/>
      </c>
      <c r="AT355" s="9" t="str">
        <f>IF(Base!AT355="","",IF(Base!AT355="V",1,0))</f>
        <v/>
      </c>
      <c r="AU355" s="9" t="str">
        <f>IF(Base!AU355="","",IF(Base!AU355="F",1,0))</f>
        <v/>
      </c>
      <c r="AV355" s="10" t="str">
        <f>IF(Base!AV355="","",IF(Base!AV355="F",1,0))</f>
        <v/>
      </c>
      <c r="AW355" s="1" t="str">
        <f>IF(Base!AW355="","",Base!AW355)</f>
        <v/>
      </c>
      <c r="AX355" s="10" t="str">
        <f>IF(Base!AX355="","",Base!AX355)</f>
        <v/>
      </c>
      <c r="AY355" s="9" t="str">
        <f>IF(Base!AY355="","",IF(Base!AY355="F",1,0))</f>
        <v/>
      </c>
      <c r="AZ355" s="9" t="str">
        <f>IF(Base!AZ355="","",IF(Base!AZ355="V",1,0))</f>
        <v/>
      </c>
      <c r="BA355" s="9" t="str">
        <f>IF(Base!BA355="","",IF(Base!BA355="F",1,0))</f>
        <v/>
      </c>
      <c r="BB355" s="9" t="str">
        <f>IF(Base!BB355="","",IF(Base!BB355="F",1,0))</f>
        <v/>
      </c>
      <c r="BC355" s="9" t="str">
        <f>IF(Base!BC355="","",IF(Base!BC355="F",1,0))</f>
        <v/>
      </c>
      <c r="BD355" s="9" t="str">
        <f>IF(Base!BD355="","",IF(Base!BD355="F",1,0))</f>
        <v/>
      </c>
      <c r="BE355" s="9" t="str">
        <f>IF(Base!BE355="","",IF(Base!BE355="F",1,0))</f>
        <v/>
      </c>
      <c r="BF355" s="9" t="str">
        <f>IF(Base!BF355="","",IF(Base!BF355="F",1,0))</f>
        <v/>
      </c>
      <c r="BG355" s="9" t="str">
        <f>IF(Base!BG355="","",IF(Base!BG355="F",1,0))</f>
        <v/>
      </c>
      <c r="BH355" s="10" t="str">
        <f>IF(Base!BH355="","",IF(Base!BH355="F",1,0))</f>
        <v/>
      </c>
      <c r="BI355" s="8" t="str">
        <f>IF(Base!BI355="","",IF(Base!BI355="F",1,0))</f>
        <v/>
      </c>
      <c r="BJ355" s="9" t="str">
        <f>IF(Base!BJ355="","",IF(Base!BJ355="V",1,0))</f>
        <v/>
      </c>
      <c r="BK355" s="9" t="str">
        <f>IF(Base!BK355="","",IF(Base!BK355="F",1,0))</f>
        <v/>
      </c>
      <c r="BL355" s="9" t="str">
        <f>IF(Base!BL355="","",IF(Base!BL355="F",1,0))</f>
        <v/>
      </c>
      <c r="BM355" s="9" t="str">
        <f>IF(Base!BM355="","",IF(Base!BM355="F",1,0))</f>
        <v/>
      </c>
      <c r="BN355" s="9" t="str">
        <f>IF(Base!BN355="","",IF(Base!BN355="F",1,0))</f>
        <v/>
      </c>
      <c r="BO355" s="9" t="str">
        <f>IF(Base!BO355="","",IF(Base!BO355="F",1,0))</f>
        <v/>
      </c>
      <c r="BP355" s="9" t="str">
        <f>IF(Base!BP355="","",IF(Base!BP355="F",1,0))</f>
        <v/>
      </c>
      <c r="BQ355" s="9" t="str">
        <f>IF(Base!BQ355="","",IF(Base!BQ355="F",1,0))</f>
        <v/>
      </c>
      <c r="BR355" s="10" t="str">
        <f>IF(Base!BR355="","",IF(Base!BR355="F",1,0))</f>
        <v/>
      </c>
    </row>
    <row r="356" spans="1:70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1" t="str">
        <f>IF(Base!E356="","",Base!E356)</f>
        <v/>
      </c>
      <c r="F356" s="1" t="str">
        <f>IF(Base!F356="","",Base!F356)</f>
        <v/>
      </c>
      <c r="G356" s="8" t="str">
        <f>IF(Base!G356="","",IF(Base!G356="V",1,0))</f>
        <v/>
      </c>
      <c r="H356" s="9" t="str">
        <f>IF(Base!H356="","",IF(Base!H356="F",1,0))</f>
        <v/>
      </c>
      <c r="I356" s="9" t="str">
        <f>IF(Base!I356="","",IF(Base!I356="V",1,0))</f>
        <v/>
      </c>
      <c r="J356" s="9" t="str">
        <f>IF(Base!J356="","",IF(Base!J356="V",1,0))</f>
        <v/>
      </c>
      <c r="K356" s="9" t="str">
        <f>IF(Base!K356="","",IF(Base!K356="F",1,0))</f>
        <v/>
      </c>
      <c r="L356" s="9" t="str">
        <f>IF(Base!L356="","",IF(Base!L356="V",1,0))</f>
        <v/>
      </c>
      <c r="M356" s="9" t="str">
        <f>IF(Base!M356="","",IF(Base!M356="V",1,0))</f>
        <v/>
      </c>
      <c r="N356" s="9" t="str">
        <f>IF(Base!N356="","",IF(Base!N356="V",1,0))</f>
        <v/>
      </c>
      <c r="O356" s="9" t="str">
        <f>IF(Base!O356="","",IF(Base!O356="V",1,0))</f>
        <v/>
      </c>
      <c r="P356" s="10" t="str">
        <f>IF(Base!P356="","",IF(Base!P356="V",1,0))</f>
        <v/>
      </c>
      <c r="Q356" s="8" t="str">
        <f>IF(Base!Q356="","",IF(Base!Q356="V",1,0))</f>
        <v/>
      </c>
      <c r="R356" s="9" t="str">
        <f>IF(Base!R356="","",IF(Base!R356="F",1,0))</f>
        <v/>
      </c>
      <c r="S356" s="9" t="str">
        <f>IF(Base!S356="","",IF(Base!S356="V",1,0))</f>
        <v/>
      </c>
      <c r="T356" s="9" t="str">
        <f>IF(Base!T356="","",IF(Base!T356="V",1,0))</f>
        <v/>
      </c>
      <c r="U356" s="9" t="str">
        <f>IF(Base!U356="","",IF(Base!U356="F",1,0))</f>
        <v/>
      </c>
      <c r="V356" s="9" t="str">
        <f>IF(Base!V356="","",IF(Base!V356="V",1,0))</f>
        <v/>
      </c>
      <c r="W356" s="9" t="str">
        <f>IF(Base!W356="","",IF(Base!W356="V",1,0))</f>
        <v/>
      </c>
      <c r="X356" s="9" t="str">
        <f>IF(Base!X356="","",IF(Base!X356="V",1,0))</f>
        <v/>
      </c>
      <c r="Y356" s="9" t="str">
        <f>IF(Base!Y356="","",IF(Base!Y356="V",1,0))</f>
        <v/>
      </c>
      <c r="Z356" s="10" t="str">
        <f>IF(Base!Z356="","",IF(Base!Z356="V",1,0))</f>
        <v/>
      </c>
      <c r="AA356" s="1" t="str">
        <f>IF(Base!AA356="","",Base!AA356)</f>
        <v/>
      </c>
      <c r="AB356" s="10" t="str">
        <f>IF(Base!AB356="","",Base!AB356)</f>
        <v/>
      </c>
      <c r="AC356" s="9" t="str">
        <f>IF(Base!AC356="","",IF(Base!AC356="F",1,0))</f>
        <v/>
      </c>
      <c r="AD356" s="9" t="str">
        <f>IF(Base!AD356="","",IF(Base!AD356="F",1,0))</f>
        <v/>
      </c>
      <c r="AE356" s="9" t="str">
        <f>IF(Base!AE356="","",IF(Base!AE356="V",1,0))</f>
        <v/>
      </c>
      <c r="AF356" s="9" t="str">
        <f>IF(Base!AF356="","",IF(Base!AF356="F",1,0))</f>
        <v/>
      </c>
      <c r="AG356" s="9" t="str">
        <f>IF(Base!AG356="","",IF(Base!AG356="V",1,0))</f>
        <v/>
      </c>
      <c r="AH356" s="9" t="str">
        <f>IF(Base!AH356="","",IF(Base!AH356="V",1,0))</f>
        <v/>
      </c>
      <c r="AI356" s="9" t="str">
        <f>IF(Base!AI356="","",IF(Base!AI356="F",1,0))</f>
        <v/>
      </c>
      <c r="AJ356" s="9" t="str">
        <f>IF(Base!AJ356="","",IF(Base!AJ356="V",1,0))</f>
        <v/>
      </c>
      <c r="AK356" s="9" t="str">
        <f>IF(Base!AK356="","",IF(Base!AK356="F",1,0))</f>
        <v/>
      </c>
      <c r="AL356" s="10" t="str">
        <f>IF(Base!AL356="","",IF(Base!AL356="F",1,0))</f>
        <v/>
      </c>
      <c r="AM356" s="8" t="str">
        <f>IF(Base!AM356="","",IF(Base!AM356="F",1,0))</f>
        <v/>
      </c>
      <c r="AN356" s="9" t="str">
        <f>IF(Base!AN356="","",IF(Base!AN356="F",1,0))</f>
        <v/>
      </c>
      <c r="AO356" s="9" t="str">
        <f>IF(Base!AO356="","",IF(Base!AO356="V",1,0))</f>
        <v/>
      </c>
      <c r="AP356" s="9" t="str">
        <f>IF(Base!AP356="","",IF(Base!AP356="F",1,0))</f>
        <v/>
      </c>
      <c r="AQ356" s="9" t="str">
        <f>IF(Base!AQ356="","",IF(Base!AQ356="V",1,0))</f>
        <v/>
      </c>
      <c r="AR356" s="9" t="str">
        <f>IF(Base!AR356="","",IF(Base!AR356="V",1,0))</f>
        <v/>
      </c>
      <c r="AS356" s="9" t="str">
        <f>IF(Base!AS356="","",IF(Base!AS356="F",1,0))</f>
        <v/>
      </c>
      <c r="AT356" s="9" t="str">
        <f>IF(Base!AT356="","",IF(Base!AT356="V",1,0))</f>
        <v/>
      </c>
      <c r="AU356" s="9" t="str">
        <f>IF(Base!AU356="","",IF(Base!AU356="F",1,0))</f>
        <v/>
      </c>
      <c r="AV356" s="10" t="str">
        <f>IF(Base!AV356="","",IF(Base!AV356="F",1,0))</f>
        <v/>
      </c>
      <c r="AW356" s="1" t="str">
        <f>IF(Base!AW356="","",Base!AW356)</f>
        <v/>
      </c>
      <c r="AX356" s="10" t="str">
        <f>IF(Base!AX356="","",Base!AX356)</f>
        <v/>
      </c>
      <c r="AY356" s="9" t="str">
        <f>IF(Base!AY356="","",IF(Base!AY356="F",1,0))</f>
        <v/>
      </c>
      <c r="AZ356" s="9" t="str">
        <f>IF(Base!AZ356="","",IF(Base!AZ356="V",1,0))</f>
        <v/>
      </c>
      <c r="BA356" s="9" t="str">
        <f>IF(Base!BA356="","",IF(Base!BA356="F",1,0))</f>
        <v/>
      </c>
      <c r="BB356" s="9" t="str">
        <f>IF(Base!BB356="","",IF(Base!BB356="F",1,0))</f>
        <v/>
      </c>
      <c r="BC356" s="9" t="str">
        <f>IF(Base!BC356="","",IF(Base!BC356="F",1,0))</f>
        <v/>
      </c>
      <c r="BD356" s="9" t="str">
        <f>IF(Base!BD356="","",IF(Base!BD356="F",1,0))</f>
        <v/>
      </c>
      <c r="BE356" s="9" t="str">
        <f>IF(Base!BE356="","",IF(Base!BE356="F",1,0))</f>
        <v/>
      </c>
      <c r="BF356" s="9" t="str">
        <f>IF(Base!BF356="","",IF(Base!BF356="F",1,0))</f>
        <v/>
      </c>
      <c r="BG356" s="9" t="str">
        <f>IF(Base!BG356="","",IF(Base!BG356="F",1,0))</f>
        <v/>
      </c>
      <c r="BH356" s="10" t="str">
        <f>IF(Base!BH356="","",IF(Base!BH356="F",1,0))</f>
        <v/>
      </c>
      <c r="BI356" s="8" t="str">
        <f>IF(Base!BI356="","",IF(Base!BI356="F",1,0))</f>
        <v/>
      </c>
      <c r="BJ356" s="9" t="str">
        <f>IF(Base!BJ356="","",IF(Base!BJ356="V",1,0))</f>
        <v/>
      </c>
      <c r="BK356" s="9" t="str">
        <f>IF(Base!BK356="","",IF(Base!BK356="F",1,0))</f>
        <v/>
      </c>
      <c r="BL356" s="9" t="str">
        <f>IF(Base!BL356="","",IF(Base!BL356="F",1,0))</f>
        <v/>
      </c>
      <c r="BM356" s="9" t="str">
        <f>IF(Base!BM356="","",IF(Base!BM356="F",1,0))</f>
        <v/>
      </c>
      <c r="BN356" s="9" t="str">
        <f>IF(Base!BN356="","",IF(Base!BN356="F",1,0))</f>
        <v/>
      </c>
      <c r="BO356" s="9" t="str">
        <f>IF(Base!BO356="","",IF(Base!BO356="F",1,0))</f>
        <v/>
      </c>
      <c r="BP356" s="9" t="str">
        <f>IF(Base!BP356="","",IF(Base!BP356="F",1,0))</f>
        <v/>
      </c>
      <c r="BQ356" s="9" t="str">
        <f>IF(Base!BQ356="","",IF(Base!BQ356="F",1,0))</f>
        <v/>
      </c>
      <c r="BR356" s="10" t="str">
        <f>IF(Base!BR356="","",IF(Base!BR356="F",1,0))</f>
        <v/>
      </c>
    </row>
    <row r="357" spans="1:70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1" t="str">
        <f>IF(Base!E357="","",Base!E357)</f>
        <v/>
      </c>
      <c r="F357" s="1" t="str">
        <f>IF(Base!F357="","",Base!F357)</f>
        <v/>
      </c>
      <c r="G357" s="8" t="str">
        <f>IF(Base!G357="","",IF(Base!G357="V",1,0))</f>
        <v/>
      </c>
      <c r="H357" s="9" t="str">
        <f>IF(Base!H357="","",IF(Base!H357="F",1,0))</f>
        <v/>
      </c>
      <c r="I357" s="9" t="str">
        <f>IF(Base!I357="","",IF(Base!I357="V",1,0))</f>
        <v/>
      </c>
      <c r="J357" s="9" t="str">
        <f>IF(Base!J357="","",IF(Base!J357="V",1,0))</f>
        <v/>
      </c>
      <c r="K357" s="9" t="str">
        <f>IF(Base!K357="","",IF(Base!K357="F",1,0))</f>
        <v/>
      </c>
      <c r="L357" s="9" t="str">
        <f>IF(Base!L357="","",IF(Base!L357="V",1,0))</f>
        <v/>
      </c>
      <c r="M357" s="9" t="str">
        <f>IF(Base!M357="","",IF(Base!M357="V",1,0))</f>
        <v/>
      </c>
      <c r="N357" s="9" t="str">
        <f>IF(Base!N357="","",IF(Base!N357="V",1,0))</f>
        <v/>
      </c>
      <c r="O357" s="9" t="str">
        <f>IF(Base!O357="","",IF(Base!O357="V",1,0))</f>
        <v/>
      </c>
      <c r="P357" s="10" t="str">
        <f>IF(Base!P357="","",IF(Base!P357="V",1,0))</f>
        <v/>
      </c>
      <c r="Q357" s="8" t="str">
        <f>IF(Base!Q357="","",IF(Base!Q357="V",1,0))</f>
        <v/>
      </c>
      <c r="R357" s="9" t="str">
        <f>IF(Base!R357="","",IF(Base!R357="F",1,0))</f>
        <v/>
      </c>
      <c r="S357" s="9" t="str">
        <f>IF(Base!S357="","",IF(Base!S357="V",1,0))</f>
        <v/>
      </c>
      <c r="T357" s="9" t="str">
        <f>IF(Base!T357="","",IF(Base!T357="V",1,0))</f>
        <v/>
      </c>
      <c r="U357" s="9" t="str">
        <f>IF(Base!U357="","",IF(Base!U357="F",1,0))</f>
        <v/>
      </c>
      <c r="V357" s="9" t="str">
        <f>IF(Base!V357="","",IF(Base!V357="V",1,0))</f>
        <v/>
      </c>
      <c r="W357" s="9" t="str">
        <f>IF(Base!W357="","",IF(Base!W357="V",1,0))</f>
        <v/>
      </c>
      <c r="X357" s="9" t="str">
        <f>IF(Base!X357="","",IF(Base!X357="V",1,0))</f>
        <v/>
      </c>
      <c r="Y357" s="9" t="str">
        <f>IF(Base!Y357="","",IF(Base!Y357="V",1,0))</f>
        <v/>
      </c>
      <c r="Z357" s="10" t="str">
        <f>IF(Base!Z357="","",IF(Base!Z357="V",1,0))</f>
        <v/>
      </c>
      <c r="AA357" s="1" t="str">
        <f>IF(Base!AA357="","",Base!AA357)</f>
        <v/>
      </c>
      <c r="AB357" s="10" t="str">
        <f>IF(Base!AB357="","",Base!AB357)</f>
        <v/>
      </c>
      <c r="AC357" s="9" t="str">
        <f>IF(Base!AC357="","",IF(Base!AC357="F",1,0))</f>
        <v/>
      </c>
      <c r="AD357" s="9" t="str">
        <f>IF(Base!AD357="","",IF(Base!AD357="F",1,0))</f>
        <v/>
      </c>
      <c r="AE357" s="9" t="str">
        <f>IF(Base!AE357="","",IF(Base!AE357="V",1,0))</f>
        <v/>
      </c>
      <c r="AF357" s="9" t="str">
        <f>IF(Base!AF357="","",IF(Base!AF357="F",1,0))</f>
        <v/>
      </c>
      <c r="AG357" s="9" t="str">
        <f>IF(Base!AG357="","",IF(Base!AG357="V",1,0))</f>
        <v/>
      </c>
      <c r="AH357" s="9" t="str">
        <f>IF(Base!AH357="","",IF(Base!AH357="V",1,0))</f>
        <v/>
      </c>
      <c r="AI357" s="9" t="str">
        <f>IF(Base!AI357="","",IF(Base!AI357="F",1,0))</f>
        <v/>
      </c>
      <c r="AJ357" s="9" t="str">
        <f>IF(Base!AJ357="","",IF(Base!AJ357="V",1,0))</f>
        <v/>
      </c>
      <c r="AK357" s="9" t="str">
        <f>IF(Base!AK357="","",IF(Base!AK357="F",1,0))</f>
        <v/>
      </c>
      <c r="AL357" s="10" t="str">
        <f>IF(Base!AL357="","",IF(Base!AL357="F",1,0))</f>
        <v/>
      </c>
      <c r="AM357" s="8" t="str">
        <f>IF(Base!AM357="","",IF(Base!AM357="F",1,0))</f>
        <v/>
      </c>
      <c r="AN357" s="9" t="str">
        <f>IF(Base!AN357="","",IF(Base!AN357="F",1,0))</f>
        <v/>
      </c>
      <c r="AO357" s="9" t="str">
        <f>IF(Base!AO357="","",IF(Base!AO357="V",1,0))</f>
        <v/>
      </c>
      <c r="AP357" s="9" t="str">
        <f>IF(Base!AP357="","",IF(Base!AP357="F",1,0))</f>
        <v/>
      </c>
      <c r="AQ357" s="9" t="str">
        <f>IF(Base!AQ357="","",IF(Base!AQ357="V",1,0))</f>
        <v/>
      </c>
      <c r="AR357" s="9" t="str">
        <f>IF(Base!AR357="","",IF(Base!AR357="V",1,0))</f>
        <v/>
      </c>
      <c r="AS357" s="9" t="str">
        <f>IF(Base!AS357="","",IF(Base!AS357="F",1,0))</f>
        <v/>
      </c>
      <c r="AT357" s="9" t="str">
        <f>IF(Base!AT357="","",IF(Base!AT357="V",1,0))</f>
        <v/>
      </c>
      <c r="AU357" s="9" t="str">
        <f>IF(Base!AU357="","",IF(Base!AU357="F",1,0))</f>
        <v/>
      </c>
      <c r="AV357" s="10" t="str">
        <f>IF(Base!AV357="","",IF(Base!AV357="F",1,0))</f>
        <v/>
      </c>
      <c r="AW357" s="1" t="str">
        <f>IF(Base!AW357="","",Base!AW357)</f>
        <v/>
      </c>
      <c r="AX357" s="10" t="str">
        <f>IF(Base!AX357="","",Base!AX357)</f>
        <v/>
      </c>
      <c r="AY357" s="9" t="str">
        <f>IF(Base!AY357="","",IF(Base!AY357="F",1,0))</f>
        <v/>
      </c>
      <c r="AZ357" s="9" t="str">
        <f>IF(Base!AZ357="","",IF(Base!AZ357="V",1,0))</f>
        <v/>
      </c>
      <c r="BA357" s="9" t="str">
        <f>IF(Base!BA357="","",IF(Base!BA357="F",1,0))</f>
        <v/>
      </c>
      <c r="BB357" s="9" t="str">
        <f>IF(Base!BB357="","",IF(Base!BB357="F",1,0))</f>
        <v/>
      </c>
      <c r="BC357" s="9" t="str">
        <f>IF(Base!BC357="","",IF(Base!BC357="F",1,0))</f>
        <v/>
      </c>
      <c r="BD357" s="9" t="str">
        <f>IF(Base!BD357="","",IF(Base!BD357="F",1,0))</f>
        <v/>
      </c>
      <c r="BE357" s="9" t="str">
        <f>IF(Base!BE357="","",IF(Base!BE357="F",1,0))</f>
        <v/>
      </c>
      <c r="BF357" s="9" t="str">
        <f>IF(Base!BF357="","",IF(Base!BF357="F",1,0))</f>
        <v/>
      </c>
      <c r="BG357" s="9" t="str">
        <f>IF(Base!BG357="","",IF(Base!BG357="F",1,0))</f>
        <v/>
      </c>
      <c r="BH357" s="10" t="str">
        <f>IF(Base!BH357="","",IF(Base!BH357="F",1,0))</f>
        <v/>
      </c>
      <c r="BI357" s="8" t="str">
        <f>IF(Base!BI357="","",IF(Base!BI357="F",1,0))</f>
        <v/>
      </c>
      <c r="BJ357" s="9" t="str">
        <f>IF(Base!BJ357="","",IF(Base!BJ357="V",1,0))</f>
        <v/>
      </c>
      <c r="BK357" s="9" t="str">
        <f>IF(Base!BK357="","",IF(Base!BK357="F",1,0))</f>
        <v/>
      </c>
      <c r="BL357" s="9" t="str">
        <f>IF(Base!BL357="","",IF(Base!BL357="F",1,0))</f>
        <v/>
      </c>
      <c r="BM357" s="9" t="str">
        <f>IF(Base!BM357="","",IF(Base!BM357="F",1,0))</f>
        <v/>
      </c>
      <c r="BN357" s="9" t="str">
        <f>IF(Base!BN357="","",IF(Base!BN357="F",1,0))</f>
        <v/>
      </c>
      <c r="BO357" s="9" t="str">
        <f>IF(Base!BO357="","",IF(Base!BO357="F",1,0))</f>
        <v/>
      </c>
      <c r="BP357" s="9" t="str">
        <f>IF(Base!BP357="","",IF(Base!BP357="F",1,0))</f>
        <v/>
      </c>
      <c r="BQ357" s="9" t="str">
        <f>IF(Base!BQ357="","",IF(Base!BQ357="F",1,0))</f>
        <v/>
      </c>
      <c r="BR357" s="10" t="str">
        <f>IF(Base!BR357="","",IF(Base!BR357="F",1,0))</f>
        <v/>
      </c>
    </row>
    <row r="358" spans="1:70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1" t="str">
        <f>IF(Base!E358="","",Base!E358)</f>
        <v/>
      </c>
      <c r="F358" s="1" t="str">
        <f>IF(Base!F358="","",Base!F358)</f>
        <v/>
      </c>
      <c r="G358" s="8" t="str">
        <f>IF(Base!G358="","",IF(Base!G358="V",1,0))</f>
        <v/>
      </c>
      <c r="H358" s="9" t="str">
        <f>IF(Base!H358="","",IF(Base!H358="F",1,0))</f>
        <v/>
      </c>
      <c r="I358" s="9" t="str">
        <f>IF(Base!I358="","",IF(Base!I358="V",1,0))</f>
        <v/>
      </c>
      <c r="J358" s="9" t="str">
        <f>IF(Base!J358="","",IF(Base!J358="V",1,0))</f>
        <v/>
      </c>
      <c r="K358" s="9" t="str">
        <f>IF(Base!K358="","",IF(Base!K358="F",1,0))</f>
        <v/>
      </c>
      <c r="L358" s="9" t="str">
        <f>IF(Base!L358="","",IF(Base!L358="V",1,0))</f>
        <v/>
      </c>
      <c r="M358" s="9" t="str">
        <f>IF(Base!M358="","",IF(Base!M358="V",1,0))</f>
        <v/>
      </c>
      <c r="N358" s="9" t="str">
        <f>IF(Base!N358="","",IF(Base!N358="V",1,0))</f>
        <v/>
      </c>
      <c r="O358" s="9" t="str">
        <f>IF(Base!O358="","",IF(Base!O358="V",1,0))</f>
        <v/>
      </c>
      <c r="P358" s="10" t="str">
        <f>IF(Base!P358="","",IF(Base!P358="V",1,0))</f>
        <v/>
      </c>
      <c r="Q358" s="8" t="str">
        <f>IF(Base!Q358="","",IF(Base!Q358="V",1,0))</f>
        <v/>
      </c>
      <c r="R358" s="9" t="str">
        <f>IF(Base!R358="","",IF(Base!R358="F",1,0))</f>
        <v/>
      </c>
      <c r="S358" s="9" t="str">
        <f>IF(Base!S358="","",IF(Base!S358="V",1,0))</f>
        <v/>
      </c>
      <c r="T358" s="9" t="str">
        <f>IF(Base!T358="","",IF(Base!T358="V",1,0))</f>
        <v/>
      </c>
      <c r="U358" s="9" t="str">
        <f>IF(Base!U358="","",IF(Base!U358="F",1,0))</f>
        <v/>
      </c>
      <c r="V358" s="9" t="str">
        <f>IF(Base!V358="","",IF(Base!V358="V",1,0))</f>
        <v/>
      </c>
      <c r="W358" s="9" t="str">
        <f>IF(Base!W358="","",IF(Base!W358="V",1,0))</f>
        <v/>
      </c>
      <c r="X358" s="9" t="str">
        <f>IF(Base!X358="","",IF(Base!X358="V",1,0))</f>
        <v/>
      </c>
      <c r="Y358" s="9" t="str">
        <f>IF(Base!Y358="","",IF(Base!Y358="V",1,0))</f>
        <v/>
      </c>
      <c r="Z358" s="10" t="str">
        <f>IF(Base!Z358="","",IF(Base!Z358="V",1,0))</f>
        <v/>
      </c>
      <c r="AA358" s="1" t="str">
        <f>IF(Base!AA358="","",Base!AA358)</f>
        <v/>
      </c>
      <c r="AB358" s="10" t="str">
        <f>IF(Base!AB358="","",Base!AB358)</f>
        <v/>
      </c>
      <c r="AC358" s="9" t="str">
        <f>IF(Base!AC358="","",IF(Base!AC358="F",1,0))</f>
        <v/>
      </c>
      <c r="AD358" s="9" t="str">
        <f>IF(Base!AD358="","",IF(Base!AD358="F",1,0))</f>
        <v/>
      </c>
      <c r="AE358" s="9" t="str">
        <f>IF(Base!AE358="","",IF(Base!AE358="V",1,0))</f>
        <v/>
      </c>
      <c r="AF358" s="9" t="str">
        <f>IF(Base!AF358="","",IF(Base!AF358="F",1,0))</f>
        <v/>
      </c>
      <c r="AG358" s="9" t="str">
        <f>IF(Base!AG358="","",IF(Base!AG358="V",1,0))</f>
        <v/>
      </c>
      <c r="AH358" s="9" t="str">
        <f>IF(Base!AH358="","",IF(Base!AH358="V",1,0))</f>
        <v/>
      </c>
      <c r="AI358" s="9" t="str">
        <f>IF(Base!AI358="","",IF(Base!AI358="F",1,0))</f>
        <v/>
      </c>
      <c r="AJ358" s="9" t="str">
        <f>IF(Base!AJ358="","",IF(Base!AJ358="V",1,0))</f>
        <v/>
      </c>
      <c r="AK358" s="9" t="str">
        <f>IF(Base!AK358="","",IF(Base!AK358="F",1,0))</f>
        <v/>
      </c>
      <c r="AL358" s="10" t="str">
        <f>IF(Base!AL358="","",IF(Base!AL358="F",1,0))</f>
        <v/>
      </c>
      <c r="AM358" s="8" t="str">
        <f>IF(Base!AM358="","",IF(Base!AM358="F",1,0))</f>
        <v/>
      </c>
      <c r="AN358" s="9" t="str">
        <f>IF(Base!AN358="","",IF(Base!AN358="F",1,0))</f>
        <v/>
      </c>
      <c r="AO358" s="9" t="str">
        <f>IF(Base!AO358="","",IF(Base!AO358="V",1,0))</f>
        <v/>
      </c>
      <c r="AP358" s="9" t="str">
        <f>IF(Base!AP358="","",IF(Base!AP358="F",1,0))</f>
        <v/>
      </c>
      <c r="AQ358" s="9" t="str">
        <f>IF(Base!AQ358="","",IF(Base!AQ358="V",1,0))</f>
        <v/>
      </c>
      <c r="AR358" s="9" t="str">
        <f>IF(Base!AR358="","",IF(Base!AR358="V",1,0))</f>
        <v/>
      </c>
      <c r="AS358" s="9" t="str">
        <f>IF(Base!AS358="","",IF(Base!AS358="F",1,0))</f>
        <v/>
      </c>
      <c r="AT358" s="9" t="str">
        <f>IF(Base!AT358="","",IF(Base!AT358="V",1,0))</f>
        <v/>
      </c>
      <c r="AU358" s="9" t="str">
        <f>IF(Base!AU358="","",IF(Base!AU358="F",1,0))</f>
        <v/>
      </c>
      <c r="AV358" s="10" t="str">
        <f>IF(Base!AV358="","",IF(Base!AV358="F",1,0))</f>
        <v/>
      </c>
      <c r="AW358" s="1" t="str">
        <f>IF(Base!AW358="","",Base!AW358)</f>
        <v/>
      </c>
      <c r="AX358" s="10" t="str">
        <f>IF(Base!AX358="","",Base!AX358)</f>
        <v/>
      </c>
      <c r="AY358" s="9" t="str">
        <f>IF(Base!AY358="","",IF(Base!AY358="F",1,0))</f>
        <v/>
      </c>
      <c r="AZ358" s="9" t="str">
        <f>IF(Base!AZ358="","",IF(Base!AZ358="V",1,0))</f>
        <v/>
      </c>
      <c r="BA358" s="9" t="str">
        <f>IF(Base!BA358="","",IF(Base!BA358="F",1,0))</f>
        <v/>
      </c>
      <c r="BB358" s="9" t="str">
        <f>IF(Base!BB358="","",IF(Base!BB358="F",1,0))</f>
        <v/>
      </c>
      <c r="BC358" s="9" t="str">
        <f>IF(Base!BC358="","",IF(Base!BC358="F",1,0))</f>
        <v/>
      </c>
      <c r="BD358" s="9" t="str">
        <f>IF(Base!BD358="","",IF(Base!BD358="F",1,0))</f>
        <v/>
      </c>
      <c r="BE358" s="9" t="str">
        <f>IF(Base!BE358="","",IF(Base!BE358="F",1,0))</f>
        <v/>
      </c>
      <c r="BF358" s="9" t="str">
        <f>IF(Base!BF358="","",IF(Base!BF358="F",1,0))</f>
        <v/>
      </c>
      <c r="BG358" s="9" t="str">
        <f>IF(Base!BG358="","",IF(Base!BG358="F",1,0))</f>
        <v/>
      </c>
      <c r="BH358" s="10" t="str">
        <f>IF(Base!BH358="","",IF(Base!BH358="F",1,0))</f>
        <v/>
      </c>
      <c r="BI358" s="8" t="str">
        <f>IF(Base!BI358="","",IF(Base!BI358="F",1,0))</f>
        <v/>
      </c>
      <c r="BJ358" s="9" t="str">
        <f>IF(Base!BJ358="","",IF(Base!BJ358="V",1,0))</f>
        <v/>
      </c>
      <c r="BK358" s="9" t="str">
        <f>IF(Base!BK358="","",IF(Base!BK358="F",1,0))</f>
        <v/>
      </c>
      <c r="BL358" s="9" t="str">
        <f>IF(Base!BL358="","",IF(Base!BL358="F",1,0))</f>
        <v/>
      </c>
      <c r="BM358" s="9" t="str">
        <f>IF(Base!BM358="","",IF(Base!BM358="F",1,0))</f>
        <v/>
      </c>
      <c r="BN358" s="9" t="str">
        <f>IF(Base!BN358="","",IF(Base!BN358="F",1,0))</f>
        <v/>
      </c>
      <c r="BO358" s="9" t="str">
        <f>IF(Base!BO358="","",IF(Base!BO358="F",1,0))</f>
        <v/>
      </c>
      <c r="BP358" s="9" t="str">
        <f>IF(Base!BP358="","",IF(Base!BP358="F",1,0))</f>
        <v/>
      </c>
      <c r="BQ358" s="9" t="str">
        <f>IF(Base!BQ358="","",IF(Base!BQ358="F",1,0))</f>
        <v/>
      </c>
      <c r="BR358" s="10" t="str">
        <f>IF(Base!BR358="","",IF(Base!BR358="F",1,0))</f>
        <v/>
      </c>
    </row>
    <row r="359" spans="1:70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1" t="str">
        <f>IF(Base!E359="","",Base!E359)</f>
        <v/>
      </c>
      <c r="F359" s="1" t="str">
        <f>IF(Base!F359="","",Base!F359)</f>
        <v/>
      </c>
      <c r="G359" s="8" t="str">
        <f>IF(Base!G359="","",IF(Base!G359="V",1,0))</f>
        <v/>
      </c>
      <c r="H359" s="9" t="str">
        <f>IF(Base!H359="","",IF(Base!H359="F",1,0))</f>
        <v/>
      </c>
      <c r="I359" s="9" t="str">
        <f>IF(Base!I359="","",IF(Base!I359="V",1,0))</f>
        <v/>
      </c>
      <c r="J359" s="9" t="str">
        <f>IF(Base!J359="","",IF(Base!J359="V",1,0))</f>
        <v/>
      </c>
      <c r="K359" s="9" t="str">
        <f>IF(Base!K359="","",IF(Base!K359="F",1,0))</f>
        <v/>
      </c>
      <c r="L359" s="9" t="str">
        <f>IF(Base!L359="","",IF(Base!L359="V",1,0))</f>
        <v/>
      </c>
      <c r="M359" s="9" t="str">
        <f>IF(Base!M359="","",IF(Base!M359="V",1,0))</f>
        <v/>
      </c>
      <c r="N359" s="9" t="str">
        <f>IF(Base!N359="","",IF(Base!N359="V",1,0))</f>
        <v/>
      </c>
      <c r="O359" s="9" t="str">
        <f>IF(Base!O359="","",IF(Base!O359="V",1,0))</f>
        <v/>
      </c>
      <c r="P359" s="10" t="str">
        <f>IF(Base!P359="","",IF(Base!P359="V",1,0))</f>
        <v/>
      </c>
      <c r="Q359" s="8" t="str">
        <f>IF(Base!Q359="","",IF(Base!Q359="V",1,0))</f>
        <v/>
      </c>
      <c r="R359" s="9" t="str">
        <f>IF(Base!R359="","",IF(Base!R359="F",1,0))</f>
        <v/>
      </c>
      <c r="S359" s="9" t="str">
        <f>IF(Base!S359="","",IF(Base!S359="V",1,0))</f>
        <v/>
      </c>
      <c r="T359" s="9" t="str">
        <f>IF(Base!T359="","",IF(Base!T359="V",1,0))</f>
        <v/>
      </c>
      <c r="U359" s="9" t="str">
        <f>IF(Base!U359="","",IF(Base!U359="F",1,0))</f>
        <v/>
      </c>
      <c r="V359" s="9" t="str">
        <f>IF(Base!V359="","",IF(Base!V359="V",1,0))</f>
        <v/>
      </c>
      <c r="W359" s="9" t="str">
        <f>IF(Base!W359="","",IF(Base!W359="V",1,0))</f>
        <v/>
      </c>
      <c r="X359" s="9" t="str">
        <f>IF(Base!X359="","",IF(Base!X359="V",1,0))</f>
        <v/>
      </c>
      <c r="Y359" s="9" t="str">
        <f>IF(Base!Y359="","",IF(Base!Y359="V",1,0))</f>
        <v/>
      </c>
      <c r="Z359" s="10" t="str">
        <f>IF(Base!Z359="","",IF(Base!Z359="V",1,0))</f>
        <v/>
      </c>
      <c r="AA359" s="1" t="str">
        <f>IF(Base!AA359="","",Base!AA359)</f>
        <v/>
      </c>
      <c r="AB359" s="10" t="str">
        <f>IF(Base!AB359="","",Base!AB359)</f>
        <v/>
      </c>
      <c r="AC359" s="9" t="str">
        <f>IF(Base!AC359="","",IF(Base!AC359="F",1,0))</f>
        <v/>
      </c>
      <c r="AD359" s="9" t="str">
        <f>IF(Base!AD359="","",IF(Base!AD359="F",1,0))</f>
        <v/>
      </c>
      <c r="AE359" s="9" t="str">
        <f>IF(Base!AE359="","",IF(Base!AE359="V",1,0))</f>
        <v/>
      </c>
      <c r="AF359" s="9" t="str">
        <f>IF(Base!AF359="","",IF(Base!AF359="F",1,0))</f>
        <v/>
      </c>
      <c r="AG359" s="9" t="str">
        <f>IF(Base!AG359="","",IF(Base!AG359="V",1,0))</f>
        <v/>
      </c>
      <c r="AH359" s="9" t="str">
        <f>IF(Base!AH359="","",IF(Base!AH359="V",1,0))</f>
        <v/>
      </c>
      <c r="AI359" s="9" t="str">
        <f>IF(Base!AI359="","",IF(Base!AI359="F",1,0))</f>
        <v/>
      </c>
      <c r="AJ359" s="9" t="str">
        <f>IF(Base!AJ359="","",IF(Base!AJ359="V",1,0))</f>
        <v/>
      </c>
      <c r="AK359" s="9" t="str">
        <f>IF(Base!AK359="","",IF(Base!AK359="F",1,0))</f>
        <v/>
      </c>
      <c r="AL359" s="10" t="str">
        <f>IF(Base!AL359="","",IF(Base!AL359="F",1,0))</f>
        <v/>
      </c>
      <c r="AM359" s="8" t="str">
        <f>IF(Base!AM359="","",IF(Base!AM359="F",1,0))</f>
        <v/>
      </c>
      <c r="AN359" s="9" t="str">
        <f>IF(Base!AN359="","",IF(Base!AN359="F",1,0))</f>
        <v/>
      </c>
      <c r="AO359" s="9" t="str">
        <f>IF(Base!AO359="","",IF(Base!AO359="V",1,0))</f>
        <v/>
      </c>
      <c r="AP359" s="9" t="str">
        <f>IF(Base!AP359="","",IF(Base!AP359="F",1,0))</f>
        <v/>
      </c>
      <c r="AQ359" s="9" t="str">
        <f>IF(Base!AQ359="","",IF(Base!AQ359="V",1,0))</f>
        <v/>
      </c>
      <c r="AR359" s="9" t="str">
        <f>IF(Base!AR359="","",IF(Base!AR359="V",1,0))</f>
        <v/>
      </c>
      <c r="AS359" s="9" t="str">
        <f>IF(Base!AS359="","",IF(Base!AS359="F",1,0))</f>
        <v/>
      </c>
      <c r="AT359" s="9" t="str">
        <f>IF(Base!AT359="","",IF(Base!AT359="V",1,0))</f>
        <v/>
      </c>
      <c r="AU359" s="9" t="str">
        <f>IF(Base!AU359="","",IF(Base!AU359="F",1,0))</f>
        <v/>
      </c>
      <c r="AV359" s="10" t="str">
        <f>IF(Base!AV359="","",IF(Base!AV359="F",1,0))</f>
        <v/>
      </c>
      <c r="AW359" s="1" t="str">
        <f>IF(Base!AW359="","",Base!AW359)</f>
        <v/>
      </c>
      <c r="AX359" s="10" t="str">
        <f>IF(Base!AX359="","",Base!AX359)</f>
        <v/>
      </c>
      <c r="AY359" s="9" t="str">
        <f>IF(Base!AY359="","",IF(Base!AY359="F",1,0))</f>
        <v/>
      </c>
      <c r="AZ359" s="9" t="str">
        <f>IF(Base!AZ359="","",IF(Base!AZ359="V",1,0))</f>
        <v/>
      </c>
      <c r="BA359" s="9" t="str">
        <f>IF(Base!BA359="","",IF(Base!BA359="F",1,0))</f>
        <v/>
      </c>
      <c r="BB359" s="9" t="str">
        <f>IF(Base!BB359="","",IF(Base!BB359="F",1,0))</f>
        <v/>
      </c>
      <c r="BC359" s="9" t="str">
        <f>IF(Base!BC359="","",IF(Base!BC359="F",1,0))</f>
        <v/>
      </c>
      <c r="BD359" s="9" t="str">
        <f>IF(Base!BD359="","",IF(Base!BD359="F",1,0))</f>
        <v/>
      </c>
      <c r="BE359" s="9" t="str">
        <f>IF(Base!BE359="","",IF(Base!BE359="F",1,0))</f>
        <v/>
      </c>
      <c r="BF359" s="9" t="str">
        <f>IF(Base!BF359="","",IF(Base!BF359="F",1,0))</f>
        <v/>
      </c>
      <c r="BG359" s="9" t="str">
        <f>IF(Base!BG359="","",IF(Base!BG359="F",1,0))</f>
        <v/>
      </c>
      <c r="BH359" s="10" t="str">
        <f>IF(Base!BH359="","",IF(Base!BH359="F",1,0))</f>
        <v/>
      </c>
      <c r="BI359" s="8" t="str">
        <f>IF(Base!BI359="","",IF(Base!BI359="F",1,0))</f>
        <v/>
      </c>
      <c r="BJ359" s="9" t="str">
        <f>IF(Base!BJ359="","",IF(Base!BJ359="V",1,0))</f>
        <v/>
      </c>
      <c r="BK359" s="9" t="str">
        <f>IF(Base!BK359="","",IF(Base!BK359="F",1,0))</f>
        <v/>
      </c>
      <c r="BL359" s="9" t="str">
        <f>IF(Base!BL359="","",IF(Base!BL359="F",1,0))</f>
        <v/>
      </c>
      <c r="BM359" s="9" t="str">
        <f>IF(Base!BM359="","",IF(Base!BM359="F",1,0))</f>
        <v/>
      </c>
      <c r="BN359" s="9" t="str">
        <f>IF(Base!BN359="","",IF(Base!BN359="F",1,0))</f>
        <v/>
      </c>
      <c r="BO359" s="9" t="str">
        <f>IF(Base!BO359="","",IF(Base!BO359="F",1,0))</f>
        <v/>
      </c>
      <c r="BP359" s="9" t="str">
        <f>IF(Base!BP359="","",IF(Base!BP359="F",1,0))</f>
        <v/>
      </c>
      <c r="BQ359" s="9" t="str">
        <f>IF(Base!BQ359="","",IF(Base!BQ359="F",1,0))</f>
        <v/>
      </c>
      <c r="BR359" s="10" t="str">
        <f>IF(Base!BR359="","",IF(Base!BR359="F",1,0))</f>
        <v/>
      </c>
    </row>
    <row r="360" spans="1:70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1" t="str">
        <f>IF(Base!E360="","",Base!E360)</f>
        <v/>
      </c>
      <c r="F360" s="1" t="str">
        <f>IF(Base!F360="","",Base!F360)</f>
        <v/>
      </c>
      <c r="G360" s="8" t="str">
        <f>IF(Base!G360="","",IF(Base!G360="V",1,0))</f>
        <v/>
      </c>
      <c r="H360" s="9" t="str">
        <f>IF(Base!H360="","",IF(Base!H360="F",1,0))</f>
        <v/>
      </c>
      <c r="I360" s="9" t="str">
        <f>IF(Base!I360="","",IF(Base!I360="V",1,0))</f>
        <v/>
      </c>
      <c r="J360" s="9" t="str">
        <f>IF(Base!J360="","",IF(Base!J360="V",1,0))</f>
        <v/>
      </c>
      <c r="K360" s="9" t="str">
        <f>IF(Base!K360="","",IF(Base!K360="F",1,0))</f>
        <v/>
      </c>
      <c r="L360" s="9" t="str">
        <f>IF(Base!L360="","",IF(Base!L360="V",1,0))</f>
        <v/>
      </c>
      <c r="M360" s="9" t="str">
        <f>IF(Base!M360="","",IF(Base!M360="V",1,0))</f>
        <v/>
      </c>
      <c r="N360" s="9" t="str">
        <f>IF(Base!N360="","",IF(Base!N360="V",1,0))</f>
        <v/>
      </c>
      <c r="O360" s="9" t="str">
        <f>IF(Base!O360="","",IF(Base!O360="V",1,0))</f>
        <v/>
      </c>
      <c r="P360" s="10" t="str">
        <f>IF(Base!P360="","",IF(Base!P360="V",1,0))</f>
        <v/>
      </c>
      <c r="Q360" s="8" t="str">
        <f>IF(Base!Q360="","",IF(Base!Q360="V",1,0))</f>
        <v/>
      </c>
      <c r="R360" s="9" t="str">
        <f>IF(Base!R360="","",IF(Base!R360="F",1,0))</f>
        <v/>
      </c>
      <c r="S360" s="9" t="str">
        <f>IF(Base!S360="","",IF(Base!S360="V",1,0))</f>
        <v/>
      </c>
      <c r="T360" s="9" t="str">
        <f>IF(Base!T360="","",IF(Base!T360="V",1,0))</f>
        <v/>
      </c>
      <c r="U360" s="9" t="str">
        <f>IF(Base!U360="","",IF(Base!U360="F",1,0))</f>
        <v/>
      </c>
      <c r="V360" s="9" t="str">
        <f>IF(Base!V360="","",IF(Base!V360="V",1,0))</f>
        <v/>
      </c>
      <c r="W360" s="9" t="str">
        <f>IF(Base!W360="","",IF(Base!W360="V",1,0))</f>
        <v/>
      </c>
      <c r="X360" s="9" t="str">
        <f>IF(Base!X360="","",IF(Base!X360="V",1,0))</f>
        <v/>
      </c>
      <c r="Y360" s="9" t="str">
        <f>IF(Base!Y360="","",IF(Base!Y360="V",1,0))</f>
        <v/>
      </c>
      <c r="Z360" s="10" t="str">
        <f>IF(Base!Z360="","",IF(Base!Z360="V",1,0))</f>
        <v/>
      </c>
      <c r="AA360" s="1" t="str">
        <f>IF(Base!AA360="","",Base!AA360)</f>
        <v/>
      </c>
      <c r="AB360" s="10" t="str">
        <f>IF(Base!AB360="","",Base!AB360)</f>
        <v/>
      </c>
      <c r="AC360" s="9" t="str">
        <f>IF(Base!AC360="","",IF(Base!AC360="F",1,0))</f>
        <v/>
      </c>
      <c r="AD360" s="9" t="str">
        <f>IF(Base!AD360="","",IF(Base!AD360="F",1,0))</f>
        <v/>
      </c>
      <c r="AE360" s="9" t="str">
        <f>IF(Base!AE360="","",IF(Base!AE360="V",1,0))</f>
        <v/>
      </c>
      <c r="AF360" s="9" t="str">
        <f>IF(Base!AF360="","",IF(Base!AF360="F",1,0))</f>
        <v/>
      </c>
      <c r="AG360" s="9" t="str">
        <f>IF(Base!AG360="","",IF(Base!AG360="V",1,0))</f>
        <v/>
      </c>
      <c r="AH360" s="9" t="str">
        <f>IF(Base!AH360="","",IF(Base!AH360="V",1,0))</f>
        <v/>
      </c>
      <c r="AI360" s="9" t="str">
        <f>IF(Base!AI360="","",IF(Base!AI360="F",1,0))</f>
        <v/>
      </c>
      <c r="AJ360" s="9" t="str">
        <f>IF(Base!AJ360="","",IF(Base!AJ360="V",1,0))</f>
        <v/>
      </c>
      <c r="AK360" s="9" t="str">
        <f>IF(Base!AK360="","",IF(Base!AK360="F",1,0))</f>
        <v/>
      </c>
      <c r="AL360" s="10" t="str">
        <f>IF(Base!AL360="","",IF(Base!AL360="F",1,0))</f>
        <v/>
      </c>
      <c r="AM360" s="8" t="str">
        <f>IF(Base!AM360="","",IF(Base!AM360="F",1,0))</f>
        <v/>
      </c>
      <c r="AN360" s="9" t="str">
        <f>IF(Base!AN360="","",IF(Base!AN360="F",1,0))</f>
        <v/>
      </c>
      <c r="AO360" s="9" t="str">
        <f>IF(Base!AO360="","",IF(Base!AO360="V",1,0))</f>
        <v/>
      </c>
      <c r="AP360" s="9" t="str">
        <f>IF(Base!AP360="","",IF(Base!AP360="F",1,0))</f>
        <v/>
      </c>
      <c r="AQ360" s="9" t="str">
        <f>IF(Base!AQ360="","",IF(Base!AQ360="V",1,0))</f>
        <v/>
      </c>
      <c r="AR360" s="9" t="str">
        <f>IF(Base!AR360="","",IF(Base!AR360="V",1,0))</f>
        <v/>
      </c>
      <c r="AS360" s="9" t="str">
        <f>IF(Base!AS360="","",IF(Base!AS360="F",1,0))</f>
        <v/>
      </c>
      <c r="AT360" s="9" t="str">
        <f>IF(Base!AT360="","",IF(Base!AT360="V",1,0))</f>
        <v/>
      </c>
      <c r="AU360" s="9" t="str">
        <f>IF(Base!AU360="","",IF(Base!AU360="F",1,0))</f>
        <v/>
      </c>
      <c r="AV360" s="10" t="str">
        <f>IF(Base!AV360="","",IF(Base!AV360="F",1,0))</f>
        <v/>
      </c>
      <c r="AW360" s="1" t="str">
        <f>IF(Base!AW360="","",Base!AW360)</f>
        <v/>
      </c>
      <c r="AX360" s="10" t="str">
        <f>IF(Base!AX360="","",Base!AX360)</f>
        <v/>
      </c>
      <c r="AY360" s="9" t="str">
        <f>IF(Base!AY360="","",IF(Base!AY360="F",1,0))</f>
        <v/>
      </c>
      <c r="AZ360" s="9" t="str">
        <f>IF(Base!AZ360="","",IF(Base!AZ360="V",1,0))</f>
        <v/>
      </c>
      <c r="BA360" s="9" t="str">
        <f>IF(Base!BA360="","",IF(Base!BA360="F",1,0))</f>
        <v/>
      </c>
      <c r="BB360" s="9" t="str">
        <f>IF(Base!BB360="","",IF(Base!BB360="F",1,0))</f>
        <v/>
      </c>
      <c r="BC360" s="9" t="str">
        <f>IF(Base!BC360="","",IF(Base!BC360="F",1,0))</f>
        <v/>
      </c>
      <c r="BD360" s="9" t="str">
        <f>IF(Base!BD360="","",IF(Base!BD360="F",1,0))</f>
        <v/>
      </c>
      <c r="BE360" s="9" t="str">
        <f>IF(Base!BE360="","",IF(Base!BE360="F",1,0))</f>
        <v/>
      </c>
      <c r="BF360" s="9" t="str">
        <f>IF(Base!BF360="","",IF(Base!BF360="F",1,0))</f>
        <v/>
      </c>
      <c r="BG360" s="9" t="str">
        <f>IF(Base!BG360="","",IF(Base!BG360="F",1,0))</f>
        <v/>
      </c>
      <c r="BH360" s="10" t="str">
        <f>IF(Base!BH360="","",IF(Base!BH360="F",1,0))</f>
        <v/>
      </c>
      <c r="BI360" s="8" t="str">
        <f>IF(Base!BI360="","",IF(Base!BI360="F",1,0))</f>
        <v/>
      </c>
      <c r="BJ360" s="9" t="str">
        <f>IF(Base!BJ360="","",IF(Base!BJ360="V",1,0))</f>
        <v/>
      </c>
      <c r="BK360" s="9" t="str">
        <f>IF(Base!BK360="","",IF(Base!BK360="F",1,0))</f>
        <v/>
      </c>
      <c r="BL360" s="9" t="str">
        <f>IF(Base!BL360="","",IF(Base!BL360="F",1,0))</f>
        <v/>
      </c>
      <c r="BM360" s="9" t="str">
        <f>IF(Base!BM360="","",IF(Base!BM360="F",1,0))</f>
        <v/>
      </c>
      <c r="BN360" s="9" t="str">
        <f>IF(Base!BN360="","",IF(Base!BN360="F",1,0))</f>
        <v/>
      </c>
      <c r="BO360" s="9" t="str">
        <f>IF(Base!BO360="","",IF(Base!BO360="F",1,0))</f>
        <v/>
      </c>
      <c r="BP360" s="9" t="str">
        <f>IF(Base!BP360="","",IF(Base!BP360="F",1,0))</f>
        <v/>
      </c>
      <c r="BQ360" s="9" t="str">
        <f>IF(Base!BQ360="","",IF(Base!BQ360="F",1,0))</f>
        <v/>
      </c>
      <c r="BR360" s="10" t="str">
        <f>IF(Base!BR360="","",IF(Base!BR360="F",1,0))</f>
        <v/>
      </c>
    </row>
    <row r="361" spans="1:70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1" t="str">
        <f>IF(Base!E361="","",Base!E361)</f>
        <v/>
      </c>
      <c r="F361" s="1" t="str">
        <f>IF(Base!F361="","",Base!F361)</f>
        <v/>
      </c>
      <c r="G361" s="8" t="str">
        <f>IF(Base!G361="","",IF(Base!G361="V",1,0))</f>
        <v/>
      </c>
      <c r="H361" s="9" t="str">
        <f>IF(Base!H361="","",IF(Base!H361="F",1,0))</f>
        <v/>
      </c>
      <c r="I361" s="9" t="str">
        <f>IF(Base!I361="","",IF(Base!I361="V",1,0))</f>
        <v/>
      </c>
      <c r="J361" s="9" t="str">
        <f>IF(Base!J361="","",IF(Base!J361="V",1,0))</f>
        <v/>
      </c>
      <c r="K361" s="9" t="str">
        <f>IF(Base!K361="","",IF(Base!K361="F",1,0))</f>
        <v/>
      </c>
      <c r="L361" s="9" t="str">
        <f>IF(Base!L361="","",IF(Base!L361="V",1,0))</f>
        <v/>
      </c>
      <c r="M361" s="9" t="str">
        <f>IF(Base!M361="","",IF(Base!M361="V",1,0))</f>
        <v/>
      </c>
      <c r="N361" s="9" t="str">
        <f>IF(Base!N361="","",IF(Base!N361="V",1,0))</f>
        <v/>
      </c>
      <c r="O361" s="9" t="str">
        <f>IF(Base!O361="","",IF(Base!O361="V",1,0))</f>
        <v/>
      </c>
      <c r="P361" s="10" t="str">
        <f>IF(Base!P361="","",IF(Base!P361="V",1,0))</f>
        <v/>
      </c>
      <c r="Q361" s="8" t="str">
        <f>IF(Base!Q361="","",IF(Base!Q361="V",1,0))</f>
        <v/>
      </c>
      <c r="R361" s="9" t="str">
        <f>IF(Base!R361="","",IF(Base!R361="F",1,0))</f>
        <v/>
      </c>
      <c r="S361" s="9" t="str">
        <f>IF(Base!S361="","",IF(Base!S361="V",1,0))</f>
        <v/>
      </c>
      <c r="T361" s="9" t="str">
        <f>IF(Base!T361="","",IF(Base!T361="V",1,0))</f>
        <v/>
      </c>
      <c r="U361" s="9" t="str">
        <f>IF(Base!U361="","",IF(Base!U361="F",1,0))</f>
        <v/>
      </c>
      <c r="V361" s="9" t="str">
        <f>IF(Base!V361="","",IF(Base!V361="V",1,0))</f>
        <v/>
      </c>
      <c r="W361" s="9" t="str">
        <f>IF(Base!W361="","",IF(Base!W361="V",1,0))</f>
        <v/>
      </c>
      <c r="X361" s="9" t="str">
        <f>IF(Base!X361="","",IF(Base!X361="V",1,0))</f>
        <v/>
      </c>
      <c r="Y361" s="9" t="str">
        <f>IF(Base!Y361="","",IF(Base!Y361="V",1,0))</f>
        <v/>
      </c>
      <c r="Z361" s="10" t="str">
        <f>IF(Base!Z361="","",IF(Base!Z361="V",1,0))</f>
        <v/>
      </c>
      <c r="AA361" s="1" t="str">
        <f>IF(Base!AA361="","",Base!AA361)</f>
        <v/>
      </c>
      <c r="AB361" s="10" t="str">
        <f>IF(Base!AB361="","",Base!AB361)</f>
        <v/>
      </c>
      <c r="AC361" s="9" t="str">
        <f>IF(Base!AC361="","",IF(Base!AC361="F",1,0))</f>
        <v/>
      </c>
      <c r="AD361" s="9" t="str">
        <f>IF(Base!AD361="","",IF(Base!AD361="F",1,0))</f>
        <v/>
      </c>
      <c r="AE361" s="9" t="str">
        <f>IF(Base!AE361="","",IF(Base!AE361="V",1,0))</f>
        <v/>
      </c>
      <c r="AF361" s="9" t="str">
        <f>IF(Base!AF361="","",IF(Base!AF361="F",1,0))</f>
        <v/>
      </c>
      <c r="AG361" s="9" t="str">
        <f>IF(Base!AG361="","",IF(Base!AG361="V",1,0))</f>
        <v/>
      </c>
      <c r="AH361" s="9" t="str">
        <f>IF(Base!AH361="","",IF(Base!AH361="V",1,0))</f>
        <v/>
      </c>
      <c r="AI361" s="9" t="str">
        <f>IF(Base!AI361="","",IF(Base!AI361="F",1,0))</f>
        <v/>
      </c>
      <c r="AJ361" s="9" t="str">
        <f>IF(Base!AJ361="","",IF(Base!AJ361="V",1,0))</f>
        <v/>
      </c>
      <c r="AK361" s="9" t="str">
        <f>IF(Base!AK361="","",IF(Base!AK361="F",1,0))</f>
        <v/>
      </c>
      <c r="AL361" s="10" t="str">
        <f>IF(Base!AL361="","",IF(Base!AL361="F",1,0))</f>
        <v/>
      </c>
      <c r="AM361" s="8" t="str">
        <f>IF(Base!AM361="","",IF(Base!AM361="F",1,0))</f>
        <v/>
      </c>
      <c r="AN361" s="9" t="str">
        <f>IF(Base!AN361="","",IF(Base!AN361="F",1,0))</f>
        <v/>
      </c>
      <c r="AO361" s="9" t="str">
        <f>IF(Base!AO361="","",IF(Base!AO361="V",1,0))</f>
        <v/>
      </c>
      <c r="AP361" s="9" t="str">
        <f>IF(Base!AP361="","",IF(Base!AP361="F",1,0))</f>
        <v/>
      </c>
      <c r="AQ361" s="9" t="str">
        <f>IF(Base!AQ361="","",IF(Base!AQ361="V",1,0))</f>
        <v/>
      </c>
      <c r="AR361" s="9" t="str">
        <f>IF(Base!AR361="","",IF(Base!AR361="V",1,0))</f>
        <v/>
      </c>
      <c r="AS361" s="9" t="str">
        <f>IF(Base!AS361="","",IF(Base!AS361="F",1,0))</f>
        <v/>
      </c>
      <c r="AT361" s="9" t="str">
        <f>IF(Base!AT361="","",IF(Base!AT361="V",1,0))</f>
        <v/>
      </c>
      <c r="AU361" s="9" t="str">
        <f>IF(Base!AU361="","",IF(Base!AU361="F",1,0))</f>
        <v/>
      </c>
      <c r="AV361" s="10" t="str">
        <f>IF(Base!AV361="","",IF(Base!AV361="F",1,0))</f>
        <v/>
      </c>
      <c r="AW361" s="1" t="str">
        <f>IF(Base!AW361="","",Base!AW361)</f>
        <v/>
      </c>
      <c r="AX361" s="10" t="str">
        <f>IF(Base!AX361="","",Base!AX361)</f>
        <v/>
      </c>
      <c r="AY361" s="9" t="str">
        <f>IF(Base!AY361="","",IF(Base!AY361="F",1,0))</f>
        <v/>
      </c>
      <c r="AZ361" s="9" t="str">
        <f>IF(Base!AZ361="","",IF(Base!AZ361="V",1,0))</f>
        <v/>
      </c>
      <c r="BA361" s="9" t="str">
        <f>IF(Base!BA361="","",IF(Base!BA361="F",1,0))</f>
        <v/>
      </c>
      <c r="BB361" s="9" t="str">
        <f>IF(Base!BB361="","",IF(Base!BB361="F",1,0))</f>
        <v/>
      </c>
      <c r="BC361" s="9" t="str">
        <f>IF(Base!BC361="","",IF(Base!BC361="F",1,0))</f>
        <v/>
      </c>
      <c r="BD361" s="9" t="str">
        <f>IF(Base!BD361="","",IF(Base!BD361="F",1,0))</f>
        <v/>
      </c>
      <c r="BE361" s="9" t="str">
        <f>IF(Base!BE361="","",IF(Base!BE361="F",1,0))</f>
        <v/>
      </c>
      <c r="BF361" s="9" t="str">
        <f>IF(Base!BF361="","",IF(Base!BF361="F",1,0))</f>
        <v/>
      </c>
      <c r="BG361" s="9" t="str">
        <f>IF(Base!BG361="","",IF(Base!BG361="F",1,0))</f>
        <v/>
      </c>
      <c r="BH361" s="10" t="str">
        <f>IF(Base!BH361="","",IF(Base!BH361="F",1,0))</f>
        <v/>
      </c>
      <c r="BI361" s="8" t="str">
        <f>IF(Base!BI361="","",IF(Base!BI361="F",1,0))</f>
        <v/>
      </c>
      <c r="BJ361" s="9" t="str">
        <f>IF(Base!BJ361="","",IF(Base!BJ361="V",1,0))</f>
        <v/>
      </c>
      <c r="BK361" s="9" t="str">
        <f>IF(Base!BK361="","",IF(Base!BK361="F",1,0))</f>
        <v/>
      </c>
      <c r="BL361" s="9" t="str">
        <f>IF(Base!BL361="","",IF(Base!BL361="F",1,0))</f>
        <v/>
      </c>
      <c r="BM361" s="9" t="str">
        <f>IF(Base!BM361="","",IF(Base!BM361="F",1,0))</f>
        <v/>
      </c>
      <c r="BN361" s="9" t="str">
        <f>IF(Base!BN361="","",IF(Base!BN361="F",1,0))</f>
        <v/>
      </c>
      <c r="BO361" s="9" t="str">
        <f>IF(Base!BO361="","",IF(Base!BO361="F",1,0))</f>
        <v/>
      </c>
      <c r="BP361" s="9" t="str">
        <f>IF(Base!BP361="","",IF(Base!BP361="F",1,0))</f>
        <v/>
      </c>
      <c r="BQ361" s="9" t="str">
        <f>IF(Base!BQ361="","",IF(Base!BQ361="F",1,0))</f>
        <v/>
      </c>
      <c r="BR361" s="10" t="str">
        <f>IF(Base!BR361="","",IF(Base!BR361="F",1,0))</f>
        <v/>
      </c>
    </row>
    <row r="362" spans="1:70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1" t="str">
        <f>IF(Base!E362="","",Base!E362)</f>
        <v/>
      </c>
      <c r="F362" s="1" t="str">
        <f>IF(Base!F362="","",Base!F362)</f>
        <v/>
      </c>
      <c r="G362" s="8" t="str">
        <f>IF(Base!G362="","",IF(Base!G362="V",1,0))</f>
        <v/>
      </c>
      <c r="H362" s="9" t="str">
        <f>IF(Base!H362="","",IF(Base!H362="F",1,0))</f>
        <v/>
      </c>
      <c r="I362" s="9" t="str">
        <f>IF(Base!I362="","",IF(Base!I362="V",1,0))</f>
        <v/>
      </c>
      <c r="J362" s="9" t="str">
        <f>IF(Base!J362="","",IF(Base!J362="V",1,0))</f>
        <v/>
      </c>
      <c r="K362" s="9" t="str">
        <f>IF(Base!K362="","",IF(Base!K362="F",1,0))</f>
        <v/>
      </c>
      <c r="L362" s="9" t="str">
        <f>IF(Base!L362="","",IF(Base!L362="V",1,0))</f>
        <v/>
      </c>
      <c r="M362" s="9" t="str">
        <f>IF(Base!M362="","",IF(Base!M362="V",1,0))</f>
        <v/>
      </c>
      <c r="N362" s="9" t="str">
        <f>IF(Base!N362="","",IF(Base!N362="V",1,0))</f>
        <v/>
      </c>
      <c r="O362" s="9" t="str">
        <f>IF(Base!O362="","",IF(Base!O362="V",1,0))</f>
        <v/>
      </c>
      <c r="P362" s="10" t="str">
        <f>IF(Base!P362="","",IF(Base!P362="V",1,0))</f>
        <v/>
      </c>
      <c r="Q362" s="8" t="str">
        <f>IF(Base!Q362="","",IF(Base!Q362="V",1,0))</f>
        <v/>
      </c>
      <c r="R362" s="9" t="str">
        <f>IF(Base!R362="","",IF(Base!R362="F",1,0))</f>
        <v/>
      </c>
      <c r="S362" s="9" t="str">
        <f>IF(Base!S362="","",IF(Base!S362="V",1,0))</f>
        <v/>
      </c>
      <c r="T362" s="9" t="str">
        <f>IF(Base!T362="","",IF(Base!T362="V",1,0))</f>
        <v/>
      </c>
      <c r="U362" s="9" t="str">
        <f>IF(Base!U362="","",IF(Base!U362="F",1,0))</f>
        <v/>
      </c>
      <c r="V362" s="9" t="str">
        <f>IF(Base!V362="","",IF(Base!V362="V",1,0))</f>
        <v/>
      </c>
      <c r="W362" s="9" t="str">
        <f>IF(Base!W362="","",IF(Base!W362="V",1,0))</f>
        <v/>
      </c>
      <c r="X362" s="9" t="str">
        <f>IF(Base!X362="","",IF(Base!X362="V",1,0))</f>
        <v/>
      </c>
      <c r="Y362" s="9" t="str">
        <f>IF(Base!Y362="","",IF(Base!Y362="V",1,0))</f>
        <v/>
      </c>
      <c r="Z362" s="10" t="str">
        <f>IF(Base!Z362="","",IF(Base!Z362="V",1,0))</f>
        <v/>
      </c>
      <c r="AA362" s="1" t="str">
        <f>IF(Base!AA362="","",Base!AA362)</f>
        <v/>
      </c>
      <c r="AB362" s="10" t="str">
        <f>IF(Base!AB362="","",Base!AB362)</f>
        <v/>
      </c>
      <c r="AC362" s="9" t="str">
        <f>IF(Base!AC362="","",IF(Base!AC362="F",1,0))</f>
        <v/>
      </c>
      <c r="AD362" s="9" t="str">
        <f>IF(Base!AD362="","",IF(Base!AD362="F",1,0))</f>
        <v/>
      </c>
      <c r="AE362" s="9" t="str">
        <f>IF(Base!AE362="","",IF(Base!AE362="V",1,0))</f>
        <v/>
      </c>
      <c r="AF362" s="9" t="str">
        <f>IF(Base!AF362="","",IF(Base!AF362="F",1,0))</f>
        <v/>
      </c>
      <c r="AG362" s="9" t="str">
        <f>IF(Base!AG362="","",IF(Base!AG362="V",1,0))</f>
        <v/>
      </c>
      <c r="AH362" s="9" t="str">
        <f>IF(Base!AH362="","",IF(Base!AH362="V",1,0))</f>
        <v/>
      </c>
      <c r="AI362" s="9" t="str">
        <f>IF(Base!AI362="","",IF(Base!AI362="F",1,0))</f>
        <v/>
      </c>
      <c r="AJ362" s="9" t="str">
        <f>IF(Base!AJ362="","",IF(Base!AJ362="V",1,0))</f>
        <v/>
      </c>
      <c r="AK362" s="9" t="str">
        <f>IF(Base!AK362="","",IF(Base!AK362="F",1,0))</f>
        <v/>
      </c>
      <c r="AL362" s="10" t="str">
        <f>IF(Base!AL362="","",IF(Base!AL362="F",1,0))</f>
        <v/>
      </c>
      <c r="AM362" s="8" t="str">
        <f>IF(Base!AM362="","",IF(Base!AM362="F",1,0))</f>
        <v/>
      </c>
      <c r="AN362" s="9" t="str">
        <f>IF(Base!AN362="","",IF(Base!AN362="F",1,0))</f>
        <v/>
      </c>
      <c r="AO362" s="9" t="str">
        <f>IF(Base!AO362="","",IF(Base!AO362="V",1,0))</f>
        <v/>
      </c>
      <c r="AP362" s="9" t="str">
        <f>IF(Base!AP362="","",IF(Base!AP362="F",1,0))</f>
        <v/>
      </c>
      <c r="AQ362" s="9" t="str">
        <f>IF(Base!AQ362="","",IF(Base!AQ362="V",1,0))</f>
        <v/>
      </c>
      <c r="AR362" s="9" t="str">
        <f>IF(Base!AR362="","",IF(Base!AR362="V",1,0))</f>
        <v/>
      </c>
      <c r="AS362" s="9" t="str">
        <f>IF(Base!AS362="","",IF(Base!AS362="F",1,0))</f>
        <v/>
      </c>
      <c r="AT362" s="9" t="str">
        <f>IF(Base!AT362="","",IF(Base!AT362="V",1,0))</f>
        <v/>
      </c>
      <c r="AU362" s="9" t="str">
        <f>IF(Base!AU362="","",IF(Base!AU362="F",1,0))</f>
        <v/>
      </c>
      <c r="AV362" s="10" t="str">
        <f>IF(Base!AV362="","",IF(Base!AV362="F",1,0))</f>
        <v/>
      </c>
      <c r="AW362" s="1" t="str">
        <f>IF(Base!AW362="","",Base!AW362)</f>
        <v/>
      </c>
      <c r="AX362" s="10" t="str">
        <f>IF(Base!AX362="","",Base!AX362)</f>
        <v/>
      </c>
      <c r="AY362" s="9" t="str">
        <f>IF(Base!AY362="","",IF(Base!AY362="F",1,0))</f>
        <v/>
      </c>
      <c r="AZ362" s="9" t="str">
        <f>IF(Base!AZ362="","",IF(Base!AZ362="V",1,0))</f>
        <v/>
      </c>
      <c r="BA362" s="9" t="str">
        <f>IF(Base!BA362="","",IF(Base!BA362="F",1,0))</f>
        <v/>
      </c>
      <c r="BB362" s="9" t="str">
        <f>IF(Base!BB362="","",IF(Base!BB362="F",1,0))</f>
        <v/>
      </c>
      <c r="BC362" s="9" t="str">
        <f>IF(Base!BC362="","",IF(Base!BC362="F",1,0))</f>
        <v/>
      </c>
      <c r="BD362" s="9" t="str">
        <f>IF(Base!BD362="","",IF(Base!BD362="F",1,0))</f>
        <v/>
      </c>
      <c r="BE362" s="9" t="str">
        <f>IF(Base!BE362="","",IF(Base!BE362="F",1,0))</f>
        <v/>
      </c>
      <c r="BF362" s="9" t="str">
        <f>IF(Base!BF362="","",IF(Base!BF362="F",1,0))</f>
        <v/>
      </c>
      <c r="BG362" s="9" t="str">
        <f>IF(Base!BG362="","",IF(Base!BG362="F",1,0))</f>
        <v/>
      </c>
      <c r="BH362" s="10" t="str">
        <f>IF(Base!BH362="","",IF(Base!BH362="F",1,0))</f>
        <v/>
      </c>
      <c r="BI362" s="8" t="str">
        <f>IF(Base!BI362="","",IF(Base!BI362="F",1,0))</f>
        <v/>
      </c>
      <c r="BJ362" s="9" t="str">
        <f>IF(Base!BJ362="","",IF(Base!BJ362="V",1,0))</f>
        <v/>
      </c>
      <c r="BK362" s="9" t="str">
        <f>IF(Base!BK362="","",IF(Base!BK362="F",1,0))</f>
        <v/>
      </c>
      <c r="BL362" s="9" t="str">
        <f>IF(Base!BL362="","",IF(Base!BL362="F",1,0))</f>
        <v/>
      </c>
      <c r="BM362" s="9" t="str">
        <f>IF(Base!BM362="","",IF(Base!BM362="F",1,0))</f>
        <v/>
      </c>
      <c r="BN362" s="9" t="str">
        <f>IF(Base!BN362="","",IF(Base!BN362="F",1,0))</f>
        <v/>
      </c>
      <c r="BO362" s="9" t="str">
        <f>IF(Base!BO362="","",IF(Base!BO362="F",1,0))</f>
        <v/>
      </c>
      <c r="BP362" s="9" t="str">
        <f>IF(Base!BP362="","",IF(Base!BP362="F",1,0))</f>
        <v/>
      </c>
      <c r="BQ362" s="9" t="str">
        <f>IF(Base!BQ362="","",IF(Base!BQ362="F",1,0))</f>
        <v/>
      </c>
      <c r="BR362" s="10" t="str">
        <f>IF(Base!BR362="","",IF(Base!BR362="F",1,0))</f>
        <v/>
      </c>
    </row>
    <row r="363" spans="1:70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1" t="str">
        <f>IF(Base!E363="","",Base!E363)</f>
        <v/>
      </c>
      <c r="F363" s="1" t="str">
        <f>IF(Base!F363="","",Base!F363)</f>
        <v/>
      </c>
      <c r="G363" s="8" t="str">
        <f>IF(Base!G363="","",IF(Base!G363="V",1,0))</f>
        <v/>
      </c>
      <c r="H363" s="9" t="str">
        <f>IF(Base!H363="","",IF(Base!H363="F",1,0))</f>
        <v/>
      </c>
      <c r="I363" s="9" t="str">
        <f>IF(Base!I363="","",IF(Base!I363="V",1,0))</f>
        <v/>
      </c>
      <c r="J363" s="9" t="str">
        <f>IF(Base!J363="","",IF(Base!J363="V",1,0))</f>
        <v/>
      </c>
      <c r="K363" s="9" t="str">
        <f>IF(Base!K363="","",IF(Base!K363="F",1,0))</f>
        <v/>
      </c>
      <c r="L363" s="9" t="str">
        <f>IF(Base!L363="","",IF(Base!L363="V",1,0))</f>
        <v/>
      </c>
      <c r="M363" s="9" t="str">
        <f>IF(Base!M363="","",IF(Base!M363="V",1,0))</f>
        <v/>
      </c>
      <c r="N363" s="9" t="str">
        <f>IF(Base!N363="","",IF(Base!N363="V",1,0))</f>
        <v/>
      </c>
      <c r="O363" s="9" t="str">
        <f>IF(Base!O363="","",IF(Base!O363="V",1,0))</f>
        <v/>
      </c>
      <c r="P363" s="10" t="str">
        <f>IF(Base!P363="","",IF(Base!P363="V",1,0))</f>
        <v/>
      </c>
      <c r="Q363" s="8" t="str">
        <f>IF(Base!Q363="","",IF(Base!Q363="V",1,0))</f>
        <v/>
      </c>
      <c r="R363" s="9" t="str">
        <f>IF(Base!R363="","",IF(Base!R363="F",1,0))</f>
        <v/>
      </c>
      <c r="S363" s="9" t="str">
        <f>IF(Base!S363="","",IF(Base!S363="V",1,0))</f>
        <v/>
      </c>
      <c r="T363" s="9" t="str">
        <f>IF(Base!T363="","",IF(Base!T363="V",1,0))</f>
        <v/>
      </c>
      <c r="U363" s="9" t="str">
        <f>IF(Base!U363="","",IF(Base!U363="F",1,0))</f>
        <v/>
      </c>
      <c r="V363" s="9" t="str">
        <f>IF(Base!V363="","",IF(Base!V363="V",1,0))</f>
        <v/>
      </c>
      <c r="W363" s="9" t="str">
        <f>IF(Base!W363="","",IF(Base!W363="V",1,0))</f>
        <v/>
      </c>
      <c r="X363" s="9" t="str">
        <f>IF(Base!X363="","",IF(Base!X363="V",1,0))</f>
        <v/>
      </c>
      <c r="Y363" s="9" t="str">
        <f>IF(Base!Y363="","",IF(Base!Y363="V",1,0))</f>
        <v/>
      </c>
      <c r="Z363" s="10" t="str">
        <f>IF(Base!Z363="","",IF(Base!Z363="V",1,0))</f>
        <v/>
      </c>
      <c r="AA363" s="1" t="str">
        <f>IF(Base!AA363="","",Base!AA363)</f>
        <v/>
      </c>
      <c r="AB363" s="10" t="str">
        <f>IF(Base!AB363="","",Base!AB363)</f>
        <v/>
      </c>
      <c r="AC363" s="9" t="str">
        <f>IF(Base!AC363="","",IF(Base!AC363="F",1,0))</f>
        <v/>
      </c>
      <c r="AD363" s="9" t="str">
        <f>IF(Base!AD363="","",IF(Base!AD363="F",1,0))</f>
        <v/>
      </c>
      <c r="AE363" s="9" t="str">
        <f>IF(Base!AE363="","",IF(Base!AE363="V",1,0))</f>
        <v/>
      </c>
      <c r="AF363" s="9" t="str">
        <f>IF(Base!AF363="","",IF(Base!AF363="F",1,0))</f>
        <v/>
      </c>
      <c r="AG363" s="9" t="str">
        <f>IF(Base!AG363="","",IF(Base!AG363="V",1,0))</f>
        <v/>
      </c>
      <c r="AH363" s="9" t="str">
        <f>IF(Base!AH363="","",IF(Base!AH363="V",1,0))</f>
        <v/>
      </c>
      <c r="AI363" s="9" t="str">
        <f>IF(Base!AI363="","",IF(Base!AI363="F",1,0))</f>
        <v/>
      </c>
      <c r="AJ363" s="9" t="str">
        <f>IF(Base!AJ363="","",IF(Base!AJ363="V",1,0))</f>
        <v/>
      </c>
      <c r="AK363" s="9" t="str">
        <f>IF(Base!AK363="","",IF(Base!AK363="F",1,0))</f>
        <v/>
      </c>
      <c r="AL363" s="10" t="str">
        <f>IF(Base!AL363="","",IF(Base!AL363="F",1,0))</f>
        <v/>
      </c>
      <c r="AM363" s="8" t="str">
        <f>IF(Base!AM363="","",IF(Base!AM363="F",1,0))</f>
        <v/>
      </c>
      <c r="AN363" s="9" t="str">
        <f>IF(Base!AN363="","",IF(Base!AN363="F",1,0))</f>
        <v/>
      </c>
      <c r="AO363" s="9" t="str">
        <f>IF(Base!AO363="","",IF(Base!AO363="V",1,0))</f>
        <v/>
      </c>
      <c r="AP363" s="9" t="str">
        <f>IF(Base!AP363="","",IF(Base!AP363="F",1,0))</f>
        <v/>
      </c>
      <c r="AQ363" s="9" t="str">
        <f>IF(Base!AQ363="","",IF(Base!AQ363="V",1,0))</f>
        <v/>
      </c>
      <c r="AR363" s="9" t="str">
        <f>IF(Base!AR363="","",IF(Base!AR363="V",1,0))</f>
        <v/>
      </c>
      <c r="AS363" s="9" t="str">
        <f>IF(Base!AS363="","",IF(Base!AS363="F",1,0))</f>
        <v/>
      </c>
      <c r="AT363" s="9" t="str">
        <f>IF(Base!AT363="","",IF(Base!AT363="V",1,0))</f>
        <v/>
      </c>
      <c r="AU363" s="9" t="str">
        <f>IF(Base!AU363="","",IF(Base!AU363="F",1,0))</f>
        <v/>
      </c>
      <c r="AV363" s="10" t="str">
        <f>IF(Base!AV363="","",IF(Base!AV363="F",1,0))</f>
        <v/>
      </c>
      <c r="AW363" s="1" t="str">
        <f>IF(Base!AW363="","",Base!AW363)</f>
        <v/>
      </c>
      <c r="AX363" s="10" t="str">
        <f>IF(Base!AX363="","",Base!AX363)</f>
        <v/>
      </c>
      <c r="AY363" s="9" t="str">
        <f>IF(Base!AY363="","",IF(Base!AY363="F",1,0))</f>
        <v/>
      </c>
      <c r="AZ363" s="9" t="str">
        <f>IF(Base!AZ363="","",IF(Base!AZ363="V",1,0))</f>
        <v/>
      </c>
      <c r="BA363" s="9" t="str">
        <f>IF(Base!BA363="","",IF(Base!BA363="F",1,0))</f>
        <v/>
      </c>
      <c r="BB363" s="9" t="str">
        <f>IF(Base!BB363="","",IF(Base!BB363="F",1,0))</f>
        <v/>
      </c>
      <c r="BC363" s="9" t="str">
        <f>IF(Base!BC363="","",IF(Base!BC363="F",1,0))</f>
        <v/>
      </c>
      <c r="BD363" s="9" t="str">
        <f>IF(Base!BD363="","",IF(Base!BD363="F",1,0))</f>
        <v/>
      </c>
      <c r="BE363" s="9" t="str">
        <f>IF(Base!BE363="","",IF(Base!BE363="F",1,0))</f>
        <v/>
      </c>
      <c r="BF363" s="9" t="str">
        <f>IF(Base!BF363="","",IF(Base!BF363="F",1,0))</f>
        <v/>
      </c>
      <c r="BG363" s="9" t="str">
        <f>IF(Base!BG363="","",IF(Base!BG363="F",1,0))</f>
        <v/>
      </c>
      <c r="BH363" s="10" t="str">
        <f>IF(Base!BH363="","",IF(Base!BH363="F",1,0))</f>
        <v/>
      </c>
      <c r="BI363" s="8" t="str">
        <f>IF(Base!BI363="","",IF(Base!BI363="F",1,0))</f>
        <v/>
      </c>
      <c r="BJ363" s="9" t="str">
        <f>IF(Base!BJ363="","",IF(Base!BJ363="V",1,0))</f>
        <v/>
      </c>
      <c r="BK363" s="9" t="str">
        <f>IF(Base!BK363="","",IF(Base!BK363="F",1,0))</f>
        <v/>
      </c>
      <c r="BL363" s="9" t="str">
        <f>IF(Base!BL363="","",IF(Base!BL363="F",1,0))</f>
        <v/>
      </c>
      <c r="BM363" s="9" t="str">
        <f>IF(Base!BM363="","",IF(Base!BM363="F",1,0))</f>
        <v/>
      </c>
      <c r="BN363" s="9" t="str">
        <f>IF(Base!BN363="","",IF(Base!BN363="F",1,0))</f>
        <v/>
      </c>
      <c r="BO363" s="9" t="str">
        <f>IF(Base!BO363="","",IF(Base!BO363="F",1,0))</f>
        <v/>
      </c>
      <c r="BP363" s="9" t="str">
        <f>IF(Base!BP363="","",IF(Base!BP363="F",1,0))</f>
        <v/>
      </c>
      <c r="BQ363" s="9" t="str">
        <f>IF(Base!BQ363="","",IF(Base!BQ363="F",1,0))</f>
        <v/>
      </c>
      <c r="BR363" s="10" t="str">
        <f>IF(Base!BR363="","",IF(Base!BR363="F",1,0))</f>
        <v/>
      </c>
    </row>
    <row r="364" spans="1:70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1" t="str">
        <f>IF(Base!E364="","",Base!E364)</f>
        <v/>
      </c>
      <c r="F364" s="1" t="str">
        <f>IF(Base!F364="","",Base!F364)</f>
        <v/>
      </c>
      <c r="G364" s="8" t="str">
        <f>IF(Base!G364="","",IF(Base!G364="V",1,0))</f>
        <v/>
      </c>
      <c r="H364" s="9" t="str">
        <f>IF(Base!H364="","",IF(Base!H364="F",1,0))</f>
        <v/>
      </c>
      <c r="I364" s="9" t="str">
        <f>IF(Base!I364="","",IF(Base!I364="V",1,0))</f>
        <v/>
      </c>
      <c r="J364" s="9" t="str">
        <f>IF(Base!J364="","",IF(Base!J364="V",1,0))</f>
        <v/>
      </c>
      <c r="K364" s="9" t="str">
        <f>IF(Base!K364="","",IF(Base!K364="F",1,0))</f>
        <v/>
      </c>
      <c r="L364" s="9" t="str">
        <f>IF(Base!L364="","",IF(Base!L364="V",1,0))</f>
        <v/>
      </c>
      <c r="M364" s="9" t="str">
        <f>IF(Base!M364="","",IF(Base!M364="V",1,0))</f>
        <v/>
      </c>
      <c r="N364" s="9" t="str">
        <f>IF(Base!N364="","",IF(Base!N364="V",1,0))</f>
        <v/>
      </c>
      <c r="O364" s="9" t="str">
        <f>IF(Base!O364="","",IF(Base!O364="V",1,0))</f>
        <v/>
      </c>
      <c r="P364" s="10" t="str">
        <f>IF(Base!P364="","",IF(Base!P364="V",1,0))</f>
        <v/>
      </c>
      <c r="Q364" s="8" t="str">
        <f>IF(Base!Q364="","",IF(Base!Q364="V",1,0))</f>
        <v/>
      </c>
      <c r="R364" s="9" t="str">
        <f>IF(Base!R364="","",IF(Base!R364="F",1,0))</f>
        <v/>
      </c>
      <c r="S364" s="9" t="str">
        <f>IF(Base!S364="","",IF(Base!S364="V",1,0))</f>
        <v/>
      </c>
      <c r="T364" s="9" t="str">
        <f>IF(Base!T364="","",IF(Base!T364="V",1,0))</f>
        <v/>
      </c>
      <c r="U364" s="9" t="str">
        <f>IF(Base!U364="","",IF(Base!U364="F",1,0))</f>
        <v/>
      </c>
      <c r="V364" s="9" t="str">
        <f>IF(Base!V364="","",IF(Base!V364="V",1,0))</f>
        <v/>
      </c>
      <c r="W364" s="9" t="str">
        <f>IF(Base!W364="","",IF(Base!W364="V",1,0))</f>
        <v/>
      </c>
      <c r="X364" s="9" t="str">
        <f>IF(Base!X364="","",IF(Base!X364="V",1,0))</f>
        <v/>
      </c>
      <c r="Y364" s="9" t="str">
        <f>IF(Base!Y364="","",IF(Base!Y364="V",1,0))</f>
        <v/>
      </c>
      <c r="Z364" s="10" t="str">
        <f>IF(Base!Z364="","",IF(Base!Z364="V",1,0))</f>
        <v/>
      </c>
      <c r="AA364" s="1" t="str">
        <f>IF(Base!AA364="","",Base!AA364)</f>
        <v/>
      </c>
      <c r="AB364" s="10" t="str">
        <f>IF(Base!AB364="","",Base!AB364)</f>
        <v/>
      </c>
      <c r="AC364" s="9" t="str">
        <f>IF(Base!AC364="","",IF(Base!AC364="F",1,0))</f>
        <v/>
      </c>
      <c r="AD364" s="9" t="str">
        <f>IF(Base!AD364="","",IF(Base!AD364="F",1,0))</f>
        <v/>
      </c>
      <c r="AE364" s="9" t="str">
        <f>IF(Base!AE364="","",IF(Base!AE364="V",1,0))</f>
        <v/>
      </c>
      <c r="AF364" s="9" t="str">
        <f>IF(Base!AF364="","",IF(Base!AF364="F",1,0))</f>
        <v/>
      </c>
      <c r="AG364" s="9" t="str">
        <f>IF(Base!AG364="","",IF(Base!AG364="V",1,0))</f>
        <v/>
      </c>
      <c r="AH364" s="9" t="str">
        <f>IF(Base!AH364="","",IF(Base!AH364="V",1,0))</f>
        <v/>
      </c>
      <c r="AI364" s="9" t="str">
        <f>IF(Base!AI364="","",IF(Base!AI364="F",1,0))</f>
        <v/>
      </c>
      <c r="AJ364" s="9" t="str">
        <f>IF(Base!AJ364="","",IF(Base!AJ364="V",1,0))</f>
        <v/>
      </c>
      <c r="AK364" s="9" t="str">
        <f>IF(Base!AK364="","",IF(Base!AK364="F",1,0))</f>
        <v/>
      </c>
      <c r="AL364" s="10" t="str">
        <f>IF(Base!AL364="","",IF(Base!AL364="F",1,0))</f>
        <v/>
      </c>
      <c r="AM364" s="8" t="str">
        <f>IF(Base!AM364="","",IF(Base!AM364="F",1,0))</f>
        <v/>
      </c>
      <c r="AN364" s="9" t="str">
        <f>IF(Base!AN364="","",IF(Base!AN364="F",1,0))</f>
        <v/>
      </c>
      <c r="AO364" s="9" t="str">
        <f>IF(Base!AO364="","",IF(Base!AO364="V",1,0))</f>
        <v/>
      </c>
      <c r="AP364" s="9" t="str">
        <f>IF(Base!AP364="","",IF(Base!AP364="F",1,0))</f>
        <v/>
      </c>
      <c r="AQ364" s="9" t="str">
        <f>IF(Base!AQ364="","",IF(Base!AQ364="V",1,0))</f>
        <v/>
      </c>
      <c r="AR364" s="9" t="str">
        <f>IF(Base!AR364="","",IF(Base!AR364="V",1,0))</f>
        <v/>
      </c>
      <c r="AS364" s="9" t="str">
        <f>IF(Base!AS364="","",IF(Base!AS364="F",1,0))</f>
        <v/>
      </c>
      <c r="AT364" s="9" t="str">
        <f>IF(Base!AT364="","",IF(Base!AT364="V",1,0))</f>
        <v/>
      </c>
      <c r="AU364" s="9" t="str">
        <f>IF(Base!AU364="","",IF(Base!AU364="F",1,0))</f>
        <v/>
      </c>
      <c r="AV364" s="10" t="str">
        <f>IF(Base!AV364="","",IF(Base!AV364="F",1,0))</f>
        <v/>
      </c>
      <c r="AW364" s="1" t="str">
        <f>IF(Base!AW364="","",Base!AW364)</f>
        <v/>
      </c>
      <c r="AX364" s="10" t="str">
        <f>IF(Base!AX364="","",Base!AX364)</f>
        <v/>
      </c>
      <c r="AY364" s="9" t="str">
        <f>IF(Base!AY364="","",IF(Base!AY364="F",1,0))</f>
        <v/>
      </c>
      <c r="AZ364" s="9" t="str">
        <f>IF(Base!AZ364="","",IF(Base!AZ364="V",1,0))</f>
        <v/>
      </c>
      <c r="BA364" s="9" t="str">
        <f>IF(Base!BA364="","",IF(Base!BA364="F",1,0))</f>
        <v/>
      </c>
      <c r="BB364" s="9" t="str">
        <f>IF(Base!BB364="","",IF(Base!BB364="F",1,0))</f>
        <v/>
      </c>
      <c r="BC364" s="9" t="str">
        <f>IF(Base!BC364="","",IF(Base!BC364="F",1,0))</f>
        <v/>
      </c>
      <c r="BD364" s="9" t="str">
        <f>IF(Base!BD364="","",IF(Base!BD364="F",1,0))</f>
        <v/>
      </c>
      <c r="BE364" s="9" t="str">
        <f>IF(Base!BE364="","",IF(Base!BE364="F",1,0))</f>
        <v/>
      </c>
      <c r="BF364" s="9" t="str">
        <f>IF(Base!BF364="","",IF(Base!BF364="F",1,0))</f>
        <v/>
      </c>
      <c r="BG364" s="9" t="str">
        <f>IF(Base!BG364="","",IF(Base!BG364="F",1,0))</f>
        <v/>
      </c>
      <c r="BH364" s="10" t="str">
        <f>IF(Base!BH364="","",IF(Base!BH364="F",1,0))</f>
        <v/>
      </c>
      <c r="BI364" s="8" t="str">
        <f>IF(Base!BI364="","",IF(Base!BI364="F",1,0))</f>
        <v/>
      </c>
      <c r="BJ364" s="9" t="str">
        <f>IF(Base!BJ364="","",IF(Base!BJ364="V",1,0))</f>
        <v/>
      </c>
      <c r="BK364" s="9" t="str">
        <f>IF(Base!BK364="","",IF(Base!BK364="F",1,0))</f>
        <v/>
      </c>
      <c r="BL364" s="9" t="str">
        <f>IF(Base!BL364="","",IF(Base!BL364="F",1,0))</f>
        <v/>
      </c>
      <c r="BM364" s="9" t="str">
        <f>IF(Base!BM364="","",IF(Base!BM364="F",1,0))</f>
        <v/>
      </c>
      <c r="BN364" s="9" t="str">
        <f>IF(Base!BN364="","",IF(Base!BN364="F",1,0))</f>
        <v/>
      </c>
      <c r="BO364" s="9" t="str">
        <f>IF(Base!BO364="","",IF(Base!BO364="F",1,0))</f>
        <v/>
      </c>
      <c r="BP364" s="9" t="str">
        <f>IF(Base!BP364="","",IF(Base!BP364="F",1,0))</f>
        <v/>
      </c>
      <c r="BQ364" s="9" t="str">
        <f>IF(Base!BQ364="","",IF(Base!BQ364="F",1,0))</f>
        <v/>
      </c>
      <c r="BR364" s="10" t="str">
        <f>IF(Base!BR364="","",IF(Base!BR364="F",1,0))</f>
        <v/>
      </c>
    </row>
    <row r="365" spans="1:70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1" t="str">
        <f>IF(Base!E365="","",Base!E365)</f>
        <v/>
      </c>
      <c r="F365" s="1" t="str">
        <f>IF(Base!F365="","",Base!F365)</f>
        <v/>
      </c>
      <c r="G365" s="8" t="str">
        <f>IF(Base!G365="","",IF(Base!G365="V",1,0))</f>
        <v/>
      </c>
      <c r="H365" s="9" t="str">
        <f>IF(Base!H365="","",IF(Base!H365="F",1,0))</f>
        <v/>
      </c>
      <c r="I365" s="9" t="str">
        <f>IF(Base!I365="","",IF(Base!I365="V",1,0))</f>
        <v/>
      </c>
      <c r="J365" s="9" t="str">
        <f>IF(Base!J365="","",IF(Base!J365="V",1,0))</f>
        <v/>
      </c>
      <c r="K365" s="9" t="str">
        <f>IF(Base!K365="","",IF(Base!K365="F",1,0))</f>
        <v/>
      </c>
      <c r="L365" s="9" t="str">
        <f>IF(Base!L365="","",IF(Base!L365="V",1,0))</f>
        <v/>
      </c>
      <c r="M365" s="9" t="str">
        <f>IF(Base!M365="","",IF(Base!M365="V",1,0))</f>
        <v/>
      </c>
      <c r="N365" s="9" t="str">
        <f>IF(Base!N365="","",IF(Base!N365="V",1,0))</f>
        <v/>
      </c>
      <c r="O365" s="9" t="str">
        <f>IF(Base!O365="","",IF(Base!O365="V",1,0))</f>
        <v/>
      </c>
      <c r="P365" s="10" t="str">
        <f>IF(Base!P365="","",IF(Base!P365="V",1,0))</f>
        <v/>
      </c>
      <c r="Q365" s="8" t="str">
        <f>IF(Base!Q365="","",IF(Base!Q365="V",1,0))</f>
        <v/>
      </c>
      <c r="R365" s="9" t="str">
        <f>IF(Base!R365="","",IF(Base!R365="F",1,0))</f>
        <v/>
      </c>
      <c r="S365" s="9" t="str">
        <f>IF(Base!S365="","",IF(Base!S365="V",1,0))</f>
        <v/>
      </c>
      <c r="T365" s="9" t="str">
        <f>IF(Base!T365="","",IF(Base!T365="V",1,0))</f>
        <v/>
      </c>
      <c r="U365" s="9" t="str">
        <f>IF(Base!U365="","",IF(Base!U365="F",1,0))</f>
        <v/>
      </c>
      <c r="V365" s="9" t="str">
        <f>IF(Base!V365="","",IF(Base!V365="V",1,0))</f>
        <v/>
      </c>
      <c r="W365" s="9" t="str">
        <f>IF(Base!W365="","",IF(Base!W365="V",1,0))</f>
        <v/>
      </c>
      <c r="X365" s="9" t="str">
        <f>IF(Base!X365="","",IF(Base!X365="V",1,0))</f>
        <v/>
      </c>
      <c r="Y365" s="9" t="str">
        <f>IF(Base!Y365="","",IF(Base!Y365="V",1,0))</f>
        <v/>
      </c>
      <c r="Z365" s="10" t="str">
        <f>IF(Base!Z365="","",IF(Base!Z365="V",1,0))</f>
        <v/>
      </c>
      <c r="AA365" s="1" t="str">
        <f>IF(Base!AA365="","",Base!AA365)</f>
        <v/>
      </c>
      <c r="AB365" s="10" t="str">
        <f>IF(Base!AB365="","",Base!AB365)</f>
        <v/>
      </c>
      <c r="AC365" s="9" t="str">
        <f>IF(Base!AC365="","",IF(Base!AC365="F",1,0))</f>
        <v/>
      </c>
      <c r="AD365" s="9" t="str">
        <f>IF(Base!AD365="","",IF(Base!AD365="F",1,0))</f>
        <v/>
      </c>
      <c r="AE365" s="9" t="str">
        <f>IF(Base!AE365="","",IF(Base!AE365="V",1,0))</f>
        <v/>
      </c>
      <c r="AF365" s="9" t="str">
        <f>IF(Base!AF365="","",IF(Base!AF365="F",1,0))</f>
        <v/>
      </c>
      <c r="AG365" s="9" t="str">
        <f>IF(Base!AG365="","",IF(Base!AG365="V",1,0))</f>
        <v/>
      </c>
      <c r="AH365" s="9" t="str">
        <f>IF(Base!AH365="","",IF(Base!AH365="V",1,0))</f>
        <v/>
      </c>
      <c r="AI365" s="9" t="str">
        <f>IF(Base!AI365="","",IF(Base!AI365="F",1,0))</f>
        <v/>
      </c>
      <c r="AJ365" s="9" t="str">
        <f>IF(Base!AJ365="","",IF(Base!AJ365="V",1,0))</f>
        <v/>
      </c>
      <c r="AK365" s="9" t="str">
        <f>IF(Base!AK365="","",IF(Base!AK365="F",1,0))</f>
        <v/>
      </c>
      <c r="AL365" s="10" t="str">
        <f>IF(Base!AL365="","",IF(Base!AL365="F",1,0))</f>
        <v/>
      </c>
      <c r="AM365" s="8" t="str">
        <f>IF(Base!AM365="","",IF(Base!AM365="F",1,0))</f>
        <v/>
      </c>
      <c r="AN365" s="9" t="str">
        <f>IF(Base!AN365="","",IF(Base!AN365="F",1,0))</f>
        <v/>
      </c>
      <c r="AO365" s="9" t="str">
        <f>IF(Base!AO365="","",IF(Base!AO365="V",1,0))</f>
        <v/>
      </c>
      <c r="AP365" s="9" t="str">
        <f>IF(Base!AP365="","",IF(Base!AP365="F",1,0))</f>
        <v/>
      </c>
      <c r="AQ365" s="9" t="str">
        <f>IF(Base!AQ365="","",IF(Base!AQ365="V",1,0))</f>
        <v/>
      </c>
      <c r="AR365" s="9" t="str">
        <f>IF(Base!AR365="","",IF(Base!AR365="V",1,0))</f>
        <v/>
      </c>
      <c r="AS365" s="9" t="str">
        <f>IF(Base!AS365="","",IF(Base!AS365="F",1,0))</f>
        <v/>
      </c>
      <c r="AT365" s="9" t="str">
        <f>IF(Base!AT365="","",IF(Base!AT365="V",1,0))</f>
        <v/>
      </c>
      <c r="AU365" s="9" t="str">
        <f>IF(Base!AU365="","",IF(Base!AU365="F",1,0))</f>
        <v/>
      </c>
      <c r="AV365" s="10" t="str">
        <f>IF(Base!AV365="","",IF(Base!AV365="F",1,0))</f>
        <v/>
      </c>
      <c r="AW365" s="1" t="str">
        <f>IF(Base!AW365="","",Base!AW365)</f>
        <v/>
      </c>
      <c r="AX365" s="10" t="str">
        <f>IF(Base!AX365="","",Base!AX365)</f>
        <v/>
      </c>
      <c r="AY365" s="9" t="str">
        <f>IF(Base!AY365="","",IF(Base!AY365="F",1,0))</f>
        <v/>
      </c>
      <c r="AZ365" s="9" t="str">
        <f>IF(Base!AZ365="","",IF(Base!AZ365="V",1,0))</f>
        <v/>
      </c>
      <c r="BA365" s="9" t="str">
        <f>IF(Base!BA365="","",IF(Base!BA365="F",1,0))</f>
        <v/>
      </c>
      <c r="BB365" s="9" t="str">
        <f>IF(Base!BB365="","",IF(Base!BB365="F",1,0))</f>
        <v/>
      </c>
      <c r="BC365" s="9" t="str">
        <f>IF(Base!BC365="","",IF(Base!BC365="F",1,0))</f>
        <v/>
      </c>
      <c r="BD365" s="9" t="str">
        <f>IF(Base!BD365="","",IF(Base!BD365="F",1,0))</f>
        <v/>
      </c>
      <c r="BE365" s="9" t="str">
        <f>IF(Base!BE365="","",IF(Base!BE365="F",1,0))</f>
        <v/>
      </c>
      <c r="BF365" s="9" t="str">
        <f>IF(Base!BF365="","",IF(Base!BF365="F",1,0))</f>
        <v/>
      </c>
      <c r="BG365" s="9" t="str">
        <f>IF(Base!BG365="","",IF(Base!BG365="F",1,0))</f>
        <v/>
      </c>
      <c r="BH365" s="10" t="str">
        <f>IF(Base!BH365="","",IF(Base!BH365="F",1,0))</f>
        <v/>
      </c>
      <c r="BI365" s="8" t="str">
        <f>IF(Base!BI365="","",IF(Base!BI365="F",1,0))</f>
        <v/>
      </c>
      <c r="BJ365" s="9" t="str">
        <f>IF(Base!BJ365="","",IF(Base!BJ365="V",1,0))</f>
        <v/>
      </c>
      <c r="BK365" s="9" t="str">
        <f>IF(Base!BK365="","",IF(Base!BK365="F",1,0))</f>
        <v/>
      </c>
      <c r="BL365" s="9" t="str">
        <f>IF(Base!BL365="","",IF(Base!BL365="F",1,0))</f>
        <v/>
      </c>
      <c r="BM365" s="9" t="str">
        <f>IF(Base!BM365="","",IF(Base!BM365="F",1,0))</f>
        <v/>
      </c>
      <c r="BN365" s="9" t="str">
        <f>IF(Base!BN365="","",IF(Base!BN365="F",1,0))</f>
        <v/>
      </c>
      <c r="BO365" s="9" t="str">
        <f>IF(Base!BO365="","",IF(Base!BO365="F",1,0))</f>
        <v/>
      </c>
      <c r="BP365" s="9" t="str">
        <f>IF(Base!BP365="","",IF(Base!BP365="F",1,0))</f>
        <v/>
      </c>
      <c r="BQ365" s="9" t="str">
        <f>IF(Base!BQ365="","",IF(Base!BQ365="F",1,0))</f>
        <v/>
      </c>
      <c r="BR365" s="10" t="str">
        <f>IF(Base!BR365="","",IF(Base!BR365="F",1,0))</f>
        <v/>
      </c>
    </row>
    <row r="366" spans="1:70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1" t="str">
        <f>IF(Base!E366="","",Base!E366)</f>
        <v/>
      </c>
      <c r="F366" s="1" t="str">
        <f>IF(Base!F366="","",Base!F366)</f>
        <v/>
      </c>
      <c r="G366" s="8" t="str">
        <f>IF(Base!G366="","",IF(Base!G366="V",1,0))</f>
        <v/>
      </c>
      <c r="H366" s="9" t="str">
        <f>IF(Base!H366="","",IF(Base!H366="F",1,0))</f>
        <v/>
      </c>
      <c r="I366" s="9" t="str">
        <f>IF(Base!I366="","",IF(Base!I366="V",1,0))</f>
        <v/>
      </c>
      <c r="J366" s="9" t="str">
        <f>IF(Base!J366="","",IF(Base!J366="V",1,0))</f>
        <v/>
      </c>
      <c r="K366" s="9" t="str">
        <f>IF(Base!K366="","",IF(Base!K366="F",1,0))</f>
        <v/>
      </c>
      <c r="L366" s="9" t="str">
        <f>IF(Base!L366="","",IF(Base!L366="V",1,0))</f>
        <v/>
      </c>
      <c r="M366" s="9" t="str">
        <f>IF(Base!M366="","",IF(Base!M366="V",1,0))</f>
        <v/>
      </c>
      <c r="N366" s="9" t="str">
        <f>IF(Base!N366="","",IF(Base!N366="V",1,0))</f>
        <v/>
      </c>
      <c r="O366" s="9" t="str">
        <f>IF(Base!O366="","",IF(Base!O366="V",1,0))</f>
        <v/>
      </c>
      <c r="P366" s="10" t="str">
        <f>IF(Base!P366="","",IF(Base!P366="V",1,0))</f>
        <v/>
      </c>
      <c r="Q366" s="8" t="str">
        <f>IF(Base!Q366="","",IF(Base!Q366="V",1,0))</f>
        <v/>
      </c>
      <c r="R366" s="9" t="str">
        <f>IF(Base!R366="","",IF(Base!R366="F",1,0))</f>
        <v/>
      </c>
      <c r="S366" s="9" t="str">
        <f>IF(Base!S366="","",IF(Base!S366="V",1,0))</f>
        <v/>
      </c>
      <c r="T366" s="9" t="str">
        <f>IF(Base!T366="","",IF(Base!T366="V",1,0))</f>
        <v/>
      </c>
      <c r="U366" s="9" t="str">
        <f>IF(Base!U366="","",IF(Base!U366="F",1,0))</f>
        <v/>
      </c>
      <c r="V366" s="9" t="str">
        <f>IF(Base!V366="","",IF(Base!V366="V",1,0))</f>
        <v/>
      </c>
      <c r="W366" s="9" t="str">
        <f>IF(Base!W366="","",IF(Base!W366="V",1,0))</f>
        <v/>
      </c>
      <c r="X366" s="9" t="str">
        <f>IF(Base!X366="","",IF(Base!X366="V",1,0))</f>
        <v/>
      </c>
      <c r="Y366" s="9" t="str">
        <f>IF(Base!Y366="","",IF(Base!Y366="V",1,0))</f>
        <v/>
      </c>
      <c r="Z366" s="10" t="str">
        <f>IF(Base!Z366="","",IF(Base!Z366="V",1,0))</f>
        <v/>
      </c>
      <c r="AA366" s="1" t="str">
        <f>IF(Base!AA366="","",Base!AA366)</f>
        <v/>
      </c>
      <c r="AB366" s="10" t="str">
        <f>IF(Base!AB366="","",Base!AB366)</f>
        <v/>
      </c>
      <c r="AC366" s="9" t="str">
        <f>IF(Base!AC366="","",IF(Base!AC366="F",1,0))</f>
        <v/>
      </c>
      <c r="AD366" s="9" t="str">
        <f>IF(Base!AD366="","",IF(Base!AD366="F",1,0))</f>
        <v/>
      </c>
      <c r="AE366" s="9" t="str">
        <f>IF(Base!AE366="","",IF(Base!AE366="V",1,0))</f>
        <v/>
      </c>
      <c r="AF366" s="9" t="str">
        <f>IF(Base!AF366="","",IF(Base!AF366="F",1,0))</f>
        <v/>
      </c>
      <c r="AG366" s="9" t="str">
        <f>IF(Base!AG366="","",IF(Base!AG366="V",1,0))</f>
        <v/>
      </c>
      <c r="AH366" s="9" t="str">
        <f>IF(Base!AH366="","",IF(Base!AH366="V",1,0))</f>
        <v/>
      </c>
      <c r="AI366" s="9" t="str">
        <f>IF(Base!AI366="","",IF(Base!AI366="F",1,0))</f>
        <v/>
      </c>
      <c r="AJ366" s="9" t="str">
        <f>IF(Base!AJ366="","",IF(Base!AJ366="V",1,0))</f>
        <v/>
      </c>
      <c r="AK366" s="9" t="str">
        <f>IF(Base!AK366="","",IF(Base!AK366="F",1,0))</f>
        <v/>
      </c>
      <c r="AL366" s="10" t="str">
        <f>IF(Base!AL366="","",IF(Base!AL366="F",1,0))</f>
        <v/>
      </c>
      <c r="AM366" s="8" t="str">
        <f>IF(Base!AM366="","",IF(Base!AM366="F",1,0))</f>
        <v/>
      </c>
      <c r="AN366" s="9" t="str">
        <f>IF(Base!AN366="","",IF(Base!AN366="F",1,0))</f>
        <v/>
      </c>
      <c r="AO366" s="9" t="str">
        <f>IF(Base!AO366="","",IF(Base!AO366="V",1,0))</f>
        <v/>
      </c>
      <c r="AP366" s="9" t="str">
        <f>IF(Base!AP366="","",IF(Base!AP366="F",1,0))</f>
        <v/>
      </c>
      <c r="AQ366" s="9" t="str">
        <f>IF(Base!AQ366="","",IF(Base!AQ366="V",1,0))</f>
        <v/>
      </c>
      <c r="AR366" s="9" t="str">
        <f>IF(Base!AR366="","",IF(Base!AR366="V",1,0))</f>
        <v/>
      </c>
      <c r="AS366" s="9" t="str">
        <f>IF(Base!AS366="","",IF(Base!AS366="F",1,0))</f>
        <v/>
      </c>
      <c r="AT366" s="9" t="str">
        <f>IF(Base!AT366="","",IF(Base!AT366="V",1,0))</f>
        <v/>
      </c>
      <c r="AU366" s="9" t="str">
        <f>IF(Base!AU366="","",IF(Base!AU366="F",1,0))</f>
        <v/>
      </c>
      <c r="AV366" s="10" t="str">
        <f>IF(Base!AV366="","",IF(Base!AV366="F",1,0))</f>
        <v/>
      </c>
      <c r="AW366" s="1" t="str">
        <f>IF(Base!AW366="","",Base!AW366)</f>
        <v/>
      </c>
      <c r="AX366" s="10" t="str">
        <f>IF(Base!AX366="","",Base!AX366)</f>
        <v/>
      </c>
      <c r="AY366" s="9" t="str">
        <f>IF(Base!AY366="","",IF(Base!AY366="F",1,0))</f>
        <v/>
      </c>
      <c r="AZ366" s="9" t="str">
        <f>IF(Base!AZ366="","",IF(Base!AZ366="V",1,0))</f>
        <v/>
      </c>
      <c r="BA366" s="9" t="str">
        <f>IF(Base!BA366="","",IF(Base!BA366="F",1,0))</f>
        <v/>
      </c>
      <c r="BB366" s="9" t="str">
        <f>IF(Base!BB366="","",IF(Base!BB366="F",1,0))</f>
        <v/>
      </c>
      <c r="BC366" s="9" t="str">
        <f>IF(Base!BC366="","",IF(Base!BC366="F",1,0))</f>
        <v/>
      </c>
      <c r="BD366" s="9" t="str">
        <f>IF(Base!BD366="","",IF(Base!BD366="F",1,0))</f>
        <v/>
      </c>
      <c r="BE366" s="9" t="str">
        <f>IF(Base!BE366="","",IF(Base!BE366="F",1,0))</f>
        <v/>
      </c>
      <c r="BF366" s="9" t="str">
        <f>IF(Base!BF366="","",IF(Base!BF366="F",1,0))</f>
        <v/>
      </c>
      <c r="BG366" s="9" t="str">
        <f>IF(Base!BG366="","",IF(Base!BG366="F",1,0))</f>
        <v/>
      </c>
      <c r="BH366" s="10" t="str">
        <f>IF(Base!BH366="","",IF(Base!BH366="F",1,0))</f>
        <v/>
      </c>
      <c r="BI366" s="8" t="str">
        <f>IF(Base!BI366="","",IF(Base!BI366="F",1,0))</f>
        <v/>
      </c>
      <c r="BJ366" s="9" t="str">
        <f>IF(Base!BJ366="","",IF(Base!BJ366="V",1,0))</f>
        <v/>
      </c>
      <c r="BK366" s="9" t="str">
        <f>IF(Base!BK366="","",IF(Base!BK366="F",1,0))</f>
        <v/>
      </c>
      <c r="BL366" s="9" t="str">
        <f>IF(Base!BL366="","",IF(Base!BL366="F",1,0))</f>
        <v/>
      </c>
      <c r="BM366" s="9" t="str">
        <f>IF(Base!BM366="","",IF(Base!BM366="F",1,0))</f>
        <v/>
      </c>
      <c r="BN366" s="9" t="str">
        <f>IF(Base!BN366="","",IF(Base!BN366="F",1,0))</f>
        <v/>
      </c>
      <c r="BO366" s="9" t="str">
        <f>IF(Base!BO366="","",IF(Base!BO366="F",1,0))</f>
        <v/>
      </c>
      <c r="BP366" s="9" t="str">
        <f>IF(Base!BP366="","",IF(Base!BP366="F",1,0))</f>
        <v/>
      </c>
      <c r="BQ366" s="9" t="str">
        <f>IF(Base!BQ366="","",IF(Base!BQ366="F",1,0))</f>
        <v/>
      </c>
      <c r="BR366" s="10" t="str">
        <f>IF(Base!BR366="","",IF(Base!BR366="F",1,0))</f>
        <v/>
      </c>
    </row>
    <row r="367" spans="1:70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1" t="str">
        <f>IF(Base!E367="","",Base!E367)</f>
        <v/>
      </c>
      <c r="F367" s="1" t="str">
        <f>IF(Base!F367="","",Base!F367)</f>
        <v/>
      </c>
      <c r="G367" s="8" t="str">
        <f>IF(Base!G367="","",IF(Base!G367="V",1,0))</f>
        <v/>
      </c>
      <c r="H367" s="9" t="str">
        <f>IF(Base!H367="","",IF(Base!H367="F",1,0))</f>
        <v/>
      </c>
      <c r="I367" s="9" t="str">
        <f>IF(Base!I367="","",IF(Base!I367="V",1,0))</f>
        <v/>
      </c>
      <c r="J367" s="9" t="str">
        <f>IF(Base!J367="","",IF(Base!J367="V",1,0))</f>
        <v/>
      </c>
      <c r="K367" s="9" t="str">
        <f>IF(Base!K367="","",IF(Base!K367="F",1,0))</f>
        <v/>
      </c>
      <c r="L367" s="9" t="str">
        <f>IF(Base!L367="","",IF(Base!L367="V",1,0))</f>
        <v/>
      </c>
      <c r="M367" s="9" t="str">
        <f>IF(Base!M367="","",IF(Base!M367="V",1,0))</f>
        <v/>
      </c>
      <c r="N367" s="9" t="str">
        <f>IF(Base!N367="","",IF(Base!N367="V",1,0))</f>
        <v/>
      </c>
      <c r="O367" s="9" t="str">
        <f>IF(Base!O367="","",IF(Base!O367="V",1,0))</f>
        <v/>
      </c>
      <c r="P367" s="10" t="str">
        <f>IF(Base!P367="","",IF(Base!P367="V",1,0))</f>
        <v/>
      </c>
      <c r="Q367" s="8" t="str">
        <f>IF(Base!Q367="","",IF(Base!Q367="V",1,0))</f>
        <v/>
      </c>
      <c r="R367" s="9" t="str">
        <f>IF(Base!R367="","",IF(Base!R367="F",1,0))</f>
        <v/>
      </c>
      <c r="S367" s="9" t="str">
        <f>IF(Base!S367="","",IF(Base!S367="V",1,0))</f>
        <v/>
      </c>
      <c r="T367" s="9" t="str">
        <f>IF(Base!T367="","",IF(Base!T367="V",1,0))</f>
        <v/>
      </c>
      <c r="U367" s="9" t="str">
        <f>IF(Base!U367="","",IF(Base!U367="F",1,0))</f>
        <v/>
      </c>
      <c r="V367" s="9" t="str">
        <f>IF(Base!V367="","",IF(Base!V367="V",1,0))</f>
        <v/>
      </c>
      <c r="W367" s="9" t="str">
        <f>IF(Base!W367="","",IF(Base!W367="V",1,0))</f>
        <v/>
      </c>
      <c r="X367" s="9" t="str">
        <f>IF(Base!X367="","",IF(Base!X367="V",1,0))</f>
        <v/>
      </c>
      <c r="Y367" s="9" t="str">
        <f>IF(Base!Y367="","",IF(Base!Y367="V",1,0))</f>
        <v/>
      </c>
      <c r="Z367" s="10" t="str">
        <f>IF(Base!Z367="","",IF(Base!Z367="V",1,0))</f>
        <v/>
      </c>
      <c r="AA367" s="1" t="str">
        <f>IF(Base!AA367="","",Base!AA367)</f>
        <v/>
      </c>
      <c r="AB367" s="10" t="str">
        <f>IF(Base!AB367="","",Base!AB367)</f>
        <v/>
      </c>
      <c r="AC367" s="9" t="str">
        <f>IF(Base!AC367="","",IF(Base!AC367="F",1,0))</f>
        <v/>
      </c>
      <c r="AD367" s="9" t="str">
        <f>IF(Base!AD367="","",IF(Base!AD367="F",1,0))</f>
        <v/>
      </c>
      <c r="AE367" s="9" t="str">
        <f>IF(Base!AE367="","",IF(Base!AE367="V",1,0))</f>
        <v/>
      </c>
      <c r="AF367" s="9" t="str">
        <f>IF(Base!AF367="","",IF(Base!AF367="F",1,0))</f>
        <v/>
      </c>
      <c r="AG367" s="9" t="str">
        <f>IF(Base!AG367="","",IF(Base!AG367="V",1,0))</f>
        <v/>
      </c>
      <c r="AH367" s="9" t="str">
        <f>IF(Base!AH367="","",IF(Base!AH367="V",1,0))</f>
        <v/>
      </c>
      <c r="AI367" s="9" t="str">
        <f>IF(Base!AI367="","",IF(Base!AI367="F",1,0))</f>
        <v/>
      </c>
      <c r="AJ367" s="9" t="str">
        <f>IF(Base!AJ367="","",IF(Base!AJ367="V",1,0))</f>
        <v/>
      </c>
      <c r="AK367" s="9" t="str">
        <f>IF(Base!AK367="","",IF(Base!AK367="F",1,0))</f>
        <v/>
      </c>
      <c r="AL367" s="10" t="str">
        <f>IF(Base!AL367="","",IF(Base!AL367="F",1,0))</f>
        <v/>
      </c>
      <c r="AM367" s="8" t="str">
        <f>IF(Base!AM367="","",IF(Base!AM367="F",1,0))</f>
        <v/>
      </c>
      <c r="AN367" s="9" t="str">
        <f>IF(Base!AN367="","",IF(Base!AN367="F",1,0))</f>
        <v/>
      </c>
      <c r="AO367" s="9" t="str">
        <f>IF(Base!AO367="","",IF(Base!AO367="V",1,0))</f>
        <v/>
      </c>
      <c r="AP367" s="9" t="str">
        <f>IF(Base!AP367="","",IF(Base!AP367="F",1,0))</f>
        <v/>
      </c>
      <c r="AQ367" s="9" t="str">
        <f>IF(Base!AQ367="","",IF(Base!AQ367="V",1,0))</f>
        <v/>
      </c>
      <c r="AR367" s="9" t="str">
        <f>IF(Base!AR367="","",IF(Base!AR367="V",1,0))</f>
        <v/>
      </c>
      <c r="AS367" s="9" t="str">
        <f>IF(Base!AS367="","",IF(Base!AS367="F",1,0))</f>
        <v/>
      </c>
      <c r="AT367" s="9" t="str">
        <f>IF(Base!AT367="","",IF(Base!AT367="V",1,0))</f>
        <v/>
      </c>
      <c r="AU367" s="9" t="str">
        <f>IF(Base!AU367="","",IF(Base!AU367="F",1,0))</f>
        <v/>
      </c>
      <c r="AV367" s="10" t="str">
        <f>IF(Base!AV367="","",IF(Base!AV367="F",1,0))</f>
        <v/>
      </c>
      <c r="AW367" s="1" t="str">
        <f>IF(Base!AW367="","",Base!AW367)</f>
        <v/>
      </c>
      <c r="AX367" s="10" t="str">
        <f>IF(Base!AX367="","",Base!AX367)</f>
        <v/>
      </c>
      <c r="AY367" s="9" t="str">
        <f>IF(Base!AY367="","",IF(Base!AY367="F",1,0))</f>
        <v/>
      </c>
      <c r="AZ367" s="9" t="str">
        <f>IF(Base!AZ367="","",IF(Base!AZ367="V",1,0))</f>
        <v/>
      </c>
      <c r="BA367" s="9" t="str">
        <f>IF(Base!BA367="","",IF(Base!BA367="F",1,0))</f>
        <v/>
      </c>
      <c r="BB367" s="9" t="str">
        <f>IF(Base!BB367="","",IF(Base!BB367="F",1,0))</f>
        <v/>
      </c>
      <c r="BC367" s="9" t="str">
        <f>IF(Base!BC367="","",IF(Base!BC367="F",1,0))</f>
        <v/>
      </c>
      <c r="BD367" s="9" t="str">
        <f>IF(Base!BD367="","",IF(Base!BD367="F",1,0))</f>
        <v/>
      </c>
      <c r="BE367" s="9" t="str">
        <f>IF(Base!BE367="","",IF(Base!BE367="F",1,0))</f>
        <v/>
      </c>
      <c r="BF367" s="9" t="str">
        <f>IF(Base!BF367="","",IF(Base!BF367="F",1,0))</f>
        <v/>
      </c>
      <c r="BG367" s="9" t="str">
        <f>IF(Base!BG367="","",IF(Base!BG367="F",1,0))</f>
        <v/>
      </c>
      <c r="BH367" s="10" t="str">
        <f>IF(Base!BH367="","",IF(Base!BH367="F",1,0))</f>
        <v/>
      </c>
      <c r="BI367" s="8" t="str">
        <f>IF(Base!BI367="","",IF(Base!BI367="F",1,0))</f>
        <v/>
      </c>
      <c r="BJ367" s="9" t="str">
        <f>IF(Base!BJ367="","",IF(Base!BJ367="V",1,0))</f>
        <v/>
      </c>
      <c r="BK367" s="9" t="str">
        <f>IF(Base!BK367="","",IF(Base!BK367="F",1,0))</f>
        <v/>
      </c>
      <c r="BL367" s="9" t="str">
        <f>IF(Base!BL367="","",IF(Base!BL367="F",1,0))</f>
        <v/>
      </c>
      <c r="BM367" s="9" t="str">
        <f>IF(Base!BM367="","",IF(Base!BM367="F",1,0))</f>
        <v/>
      </c>
      <c r="BN367" s="9" t="str">
        <f>IF(Base!BN367="","",IF(Base!BN367="F",1,0))</f>
        <v/>
      </c>
      <c r="BO367" s="9" t="str">
        <f>IF(Base!BO367="","",IF(Base!BO367="F",1,0))</f>
        <v/>
      </c>
      <c r="BP367" s="9" t="str">
        <f>IF(Base!BP367="","",IF(Base!BP367="F",1,0))</f>
        <v/>
      </c>
      <c r="BQ367" s="9" t="str">
        <f>IF(Base!BQ367="","",IF(Base!BQ367="F",1,0))</f>
        <v/>
      </c>
      <c r="BR367" s="10" t="str">
        <f>IF(Base!BR367="","",IF(Base!BR367="F",1,0))</f>
        <v/>
      </c>
    </row>
    <row r="368" spans="1:70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1" t="str">
        <f>IF(Base!E368="","",Base!E368)</f>
        <v/>
      </c>
      <c r="F368" s="1" t="str">
        <f>IF(Base!F368="","",Base!F368)</f>
        <v/>
      </c>
      <c r="G368" s="8" t="str">
        <f>IF(Base!G368="","",IF(Base!G368="V",1,0))</f>
        <v/>
      </c>
      <c r="H368" s="9" t="str">
        <f>IF(Base!H368="","",IF(Base!H368="F",1,0))</f>
        <v/>
      </c>
      <c r="I368" s="9" t="str">
        <f>IF(Base!I368="","",IF(Base!I368="V",1,0))</f>
        <v/>
      </c>
      <c r="J368" s="9" t="str">
        <f>IF(Base!J368="","",IF(Base!J368="V",1,0))</f>
        <v/>
      </c>
      <c r="K368" s="9" t="str">
        <f>IF(Base!K368="","",IF(Base!K368="F",1,0))</f>
        <v/>
      </c>
      <c r="L368" s="9" t="str">
        <f>IF(Base!L368="","",IF(Base!L368="V",1,0))</f>
        <v/>
      </c>
      <c r="M368" s="9" t="str">
        <f>IF(Base!M368="","",IF(Base!M368="V",1,0))</f>
        <v/>
      </c>
      <c r="N368" s="9" t="str">
        <f>IF(Base!N368="","",IF(Base!N368="V",1,0))</f>
        <v/>
      </c>
      <c r="O368" s="9" t="str">
        <f>IF(Base!O368="","",IF(Base!O368="V",1,0))</f>
        <v/>
      </c>
      <c r="P368" s="10" t="str">
        <f>IF(Base!P368="","",IF(Base!P368="V",1,0))</f>
        <v/>
      </c>
      <c r="Q368" s="8" t="str">
        <f>IF(Base!Q368="","",IF(Base!Q368="V",1,0))</f>
        <v/>
      </c>
      <c r="R368" s="9" t="str">
        <f>IF(Base!R368="","",IF(Base!R368="F",1,0))</f>
        <v/>
      </c>
      <c r="S368" s="9" t="str">
        <f>IF(Base!S368="","",IF(Base!S368="V",1,0))</f>
        <v/>
      </c>
      <c r="T368" s="9" t="str">
        <f>IF(Base!T368="","",IF(Base!T368="V",1,0))</f>
        <v/>
      </c>
      <c r="U368" s="9" t="str">
        <f>IF(Base!U368="","",IF(Base!U368="F",1,0))</f>
        <v/>
      </c>
      <c r="V368" s="9" t="str">
        <f>IF(Base!V368="","",IF(Base!V368="V",1,0))</f>
        <v/>
      </c>
      <c r="W368" s="9" t="str">
        <f>IF(Base!W368="","",IF(Base!W368="V",1,0))</f>
        <v/>
      </c>
      <c r="X368" s="9" t="str">
        <f>IF(Base!X368="","",IF(Base!X368="V",1,0))</f>
        <v/>
      </c>
      <c r="Y368" s="9" t="str">
        <f>IF(Base!Y368="","",IF(Base!Y368="V",1,0))</f>
        <v/>
      </c>
      <c r="Z368" s="10" t="str">
        <f>IF(Base!Z368="","",IF(Base!Z368="V",1,0))</f>
        <v/>
      </c>
      <c r="AA368" s="1" t="str">
        <f>IF(Base!AA368="","",Base!AA368)</f>
        <v/>
      </c>
      <c r="AB368" s="10" t="str">
        <f>IF(Base!AB368="","",Base!AB368)</f>
        <v/>
      </c>
      <c r="AC368" s="9" t="str">
        <f>IF(Base!AC368="","",IF(Base!AC368="F",1,0))</f>
        <v/>
      </c>
      <c r="AD368" s="9" t="str">
        <f>IF(Base!AD368="","",IF(Base!AD368="F",1,0))</f>
        <v/>
      </c>
      <c r="AE368" s="9" t="str">
        <f>IF(Base!AE368="","",IF(Base!AE368="V",1,0))</f>
        <v/>
      </c>
      <c r="AF368" s="9" t="str">
        <f>IF(Base!AF368="","",IF(Base!AF368="F",1,0))</f>
        <v/>
      </c>
      <c r="AG368" s="9" t="str">
        <f>IF(Base!AG368="","",IF(Base!AG368="V",1,0))</f>
        <v/>
      </c>
      <c r="AH368" s="9" t="str">
        <f>IF(Base!AH368="","",IF(Base!AH368="V",1,0))</f>
        <v/>
      </c>
      <c r="AI368" s="9" t="str">
        <f>IF(Base!AI368="","",IF(Base!AI368="F",1,0))</f>
        <v/>
      </c>
      <c r="AJ368" s="9" t="str">
        <f>IF(Base!AJ368="","",IF(Base!AJ368="V",1,0))</f>
        <v/>
      </c>
      <c r="AK368" s="9" t="str">
        <f>IF(Base!AK368="","",IF(Base!AK368="F",1,0))</f>
        <v/>
      </c>
      <c r="AL368" s="10" t="str">
        <f>IF(Base!AL368="","",IF(Base!AL368="F",1,0))</f>
        <v/>
      </c>
      <c r="AM368" s="8" t="str">
        <f>IF(Base!AM368="","",IF(Base!AM368="F",1,0))</f>
        <v/>
      </c>
      <c r="AN368" s="9" t="str">
        <f>IF(Base!AN368="","",IF(Base!AN368="F",1,0))</f>
        <v/>
      </c>
      <c r="AO368" s="9" t="str">
        <f>IF(Base!AO368="","",IF(Base!AO368="V",1,0))</f>
        <v/>
      </c>
      <c r="AP368" s="9" t="str">
        <f>IF(Base!AP368="","",IF(Base!AP368="F",1,0))</f>
        <v/>
      </c>
      <c r="AQ368" s="9" t="str">
        <f>IF(Base!AQ368="","",IF(Base!AQ368="V",1,0))</f>
        <v/>
      </c>
      <c r="AR368" s="9" t="str">
        <f>IF(Base!AR368="","",IF(Base!AR368="V",1,0))</f>
        <v/>
      </c>
      <c r="AS368" s="9" t="str">
        <f>IF(Base!AS368="","",IF(Base!AS368="F",1,0))</f>
        <v/>
      </c>
      <c r="AT368" s="9" t="str">
        <f>IF(Base!AT368="","",IF(Base!AT368="V",1,0))</f>
        <v/>
      </c>
      <c r="AU368" s="9" t="str">
        <f>IF(Base!AU368="","",IF(Base!AU368="F",1,0))</f>
        <v/>
      </c>
      <c r="AV368" s="10" t="str">
        <f>IF(Base!AV368="","",IF(Base!AV368="F",1,0))</f>
        <v/>
      </c>
      <c r="AW368" s="1" t="str">
        <f>IF(Base!AW368="","",Base!AW368)</f>
        <v/>
      </c>
      <c r="AX368" s="10" t="str">
        <f>IF(Base!AX368="","",Base!AX368)</f>
        <v/>
      </c>
      <c r="AY368" s="9" t="str">
        <f>IF(Base!AY368="","",IF(Base!AY368="F",1,0))</f>
        <v/>
      </c>
      <c r="AZ368" s="9" t="str">
        <f>IF(Base!AZ368="","",IF(Base!AZ368="V",1,0))</f>
        <v/>
      </c>
      <c r="BA368" s="9" t="str">
        <f>IF(Base!BA368="","",IF(Base!BA368="F",1,0))</f>
        <v/>
      </c>
      <c r="BB368" s="9" t="str">
        <f>IF(Base!BB368="","",IF(Base!BB368="F",1,0))</f>
        <v/>
      </c>
      <c r="BC368" s="9" t="str">
        <f>IF(Base!BC368="","",IF(Base!BC368="F",1,0))</f>
        <v/>
      </c>
      <c r="BD368" s="9" t="str">
        <f>IF(Base!BD368="","",IF(Base!BD368="F",1,0))</f>
        <v/>
      </c>
      <c r="BE368" s="9" t="str">
        <f>IF(Base!BE368="","",IF(Base!BE368="F",1,0))</f>
        <v/>
      </c>
      <c r="BF368" s="9" t="str">
        <f>IF(Base!BF368="","",IF(Base!BF368="F",1,0))</f>
        <v/>
      </c>
      <c r="BG368" s="9" t="str">
        <f>IF(Base!BG368="","",IF(Base!BG368="F",1,0))</f>
        <v/>
      </c>
      <c r="BH368" s="10" t="str">
        <f>IF(Base!BH368="","",IF(Base!BH368="F",1,0))</f>
        <v/>
      </c>
      <c r="BI368" s="8" t="str">
        <f>IF(Base!BI368="","",IF(Base!BI368="F",1,0))</f>
        <v/>
      </c>
      <c r="BJ368" s="9" t="str">
        <f>IF(Base!BJ368="","",IF(Base!BJ368="V",1,0))</f>
        <v/>
      </c>
      <c r="BK368" s="9" t="str">
        <f>IF(Base!BK368="","",IF(Base!BK368="F",1,0))</f>
        <v/>
      </c>
      <c r="BL368" s="9" t="str">
        <f>IF(Base!BL368="","",IF(Base!BL368="F",1,0))</f>
        <v/>
      </c>
      <c r="BM368" s="9" t="str">
        <f>IF(Base!BM368="","",IF(Base!BM368="F",1,0))</f>
        <v/>
      </c>
      <c r="BN368" s="9" t="str">
        <f>IF(Base!BN368="","",IF(Base!BN368="F",1,0))</f>
        <v/>
      </c>
      <c r="BO368" s="9" t="str">
        <f>IF(Base!BO368="","",IF(Base!BO368="F",1,0))</f>
        <v/>
      </c>
      <c r="BP368" s="9" t="str">
        <f>IF(Base!BP368="","",IF(Base!BP368="F",1,0))</f>
        <v/>
      </c>
      <c r="BQ368" s="9" t="str">
        <f>IF(Base!BQ368="","",IF(Base!BQ368="F",1,0))</f>
        <v/>
      </c>
      <c r="BR368" s="10" t="str">
        <f>IF(Base!BR368="","",IF(Base!BR368="F",1,0))</f>
        <v/>
      </c>
    </row>
    <row r="369" spans="1:70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1" t="str">
        <f>IF(Base!E369="","",Base!E369)</f>
        <v/>
      </c>
      <c r="F369" s="1" t="str">
        <f>IF(Base!F369="","",Base!F369)</f>
        <v/>
      </c>
      <c r="G369" s="8" t="str">
        <f>IF(Base!G369="","",IF(Base!G369="V",1,0))</f>
        <v/>
      </c>
      <c r="H369" s="9" t="str">
        <f>IF(Base!H369="","",IF(Base!H369="F",1,0))</f>
        <v/>
      </c>
      <c r="I369" s="9" t="str">
        <f>IF(Base!I369="","",IF(Base!I369="V",1,0))</f>
        <v/>
      </c>
      <c r="J369" s="9" t="str">
        <f>IF(Base!J369="","",IF(Base!J369="V",1,0))</f>
        <v/>
      </c>
      <c r="K369" s="9" t="str">
        <f>IF(Base!K369="","",IF(Base!K369="F",1,0))</f>
        <v/>
      </c>
      <c r="L369" s="9" t="str">
        <f>IF(Base!L369="","",IF(Base!L369="V",1,0))</f>
        <v/>
      </c>
      <c r="M369" s="9" t="str">
        <f>IF(Base!M369="","",IF(Base!M369="V",1,0))</f>
        <v/>
      </c>
      <c r="N369" s="9" t="str">
        <f>IF(Base!N369="","",IF(Base!N369="V",1,0))</f>
        <v/>
      </c>
      <c r="O369" s="9" t="str">
        <f>IF(Base!O369="","",IF(Base!O369="V",1,0))</f>
        <v/>
      </c>
      <c r="P369" s="10" t="str">
        <f>IF(Base!P369="","",IF(Base!P369="V",1,0))</f>
        <v/>
      </c>
      <c r="Q369" s="8" t="str">
        <f>IF(Base!Q369="","",IF(Base!Q369="V",1,0))</f>
        <v/>
      </c>
      <c r="R369" s="9" t="str">
        <f>IF(Base!R369="","",IF(Base!R369="F",1,0))</f>
        <v/>
      </c>
      <c r="S369" s="9" t="str">
        <f>IF(Base!S369="","",IF(Base!S369="V",1,0))</f>
        <v/>
      </c>
      <c r="T369" s="9" t="str">
        <f>IF(Base!T369="","",IF(Base!T369="V",1,0))</f>
        <v/>
      </c>
      <c r="U369" s="9" t="str">
        <f>IF(Base!U369="","",IF(Base!U369="F",1,0))</f>
        <v/>
      </c>
      <c r="V369" s="9" t="str">
        <f>IF(Base!V369="","",IF(Base!V369="V",1,0))</f>
        <v/>
      </c>
      <c r="W369" s="9" t="str">
        <f>IF(Base!W369="","",IF(Base!W369="V",1,0))</f>
        <v/>
      </c>
      <c r="X369" s="9" t="str">
        <f>IF(Base!X369="","",IF(Base!X369="V",1,0))</f>
        <v/>
      </c>
      <c r="Y369" s="9" t="str">
        <f>IF(Base!Y369="","",IF(Base!Y369="V",1,0))</f>
        <v/>
      </c>
      <c r="Z369" s="10" t="str">
        <f>IF(Base!Z369="","",IF(Base!Z369="V",1,0))</f>
        <v/>
      </c>
      <c r="AA369" s="1" t="str">
        <f>IF(Base!AA369="","",Base!AA369)</f>
        <v/>
      </c>
      <c r="AB369" s="10" t="str">
        <f>IF(Base!AB369="","",Base!AB369)</f>
        <v/>
      </c>
      <c r="AC369" s="9" t="str">
        <f>IF(Base!AC369="","",IF(Base!AC369="F",1,0))</f>
        <v/>
      </c>
      <c r="AD369" s="9" t="str">
        <f>IF(Base!AD369="","",IF(Base!AD369="F",1,0))</f>
        <v/>
      </c>
      <c r="AE369" s="9" t="str">
        <f>IF(Base!AE369="","",IF(Base!AE369="V",1,0))</f>
        <v/>
      </c>
      <c r="AF369" s="9" t="str">
        <f>IF(Base!AF369="","",IF(Base!AF369="F",1,0))</f>
        <v/>
      </c>
      <c r="AG369" s="9" t="str">
        <f>IF(Base!AG369="","",IF(Base!AG369="V",1,0))</f>
        <v/>
      </c>
      <c r="AH369" s="9" t="str">
        <f>IF(Base!AH369="","",IF(Base!AH369="V",1,0))</f>
        <v/>
      </c>
      <c r="AI369" s="9" t="str">
        <f>IF(Base!AI369="","",IF(Base!AI369="F",1,0))</f>
        <v/>
      </c>
      <c r="AJ369" s="9" t="str">
        <f>IF(Base!AJ369="","",IF(Base!AJ369="V",1,0))</f>
        <v/>
      </c>
      <c r="AK369" s="9" t="str">
        <f>IF(Base!AK369="","",IF(Base!AK369="F",1,0))</f>
        <v/>
      </c>
      <c r="AL369" s="10" t="str">
        <f>IF(Base!AL369="","",IF(Base!AL369="F",1,0))</f>
        <v/>
      </c>
      <c r="AM369" s="8" t="str">
        <f>IF(Base!AM369="","",IF(Base!AM369="F",1,0))</f>
        <v/>
      </c>
      <c r="AN369" s="9" t="str">
        <f>IF(Base!AN369="","",IF(Base!AN369="F",1,0))</f>
        <v/>
      </c>
      <c r="AO369" s="9" t="str">
        <f>IF(Base!AO369="","",IF(Base!AO369="V",1,0))</f>
        <v/>
      </c>
      <c r="AP369" s="9" t="str">
        <f>IF(Base!AP369="","",IF(Base!AP369="F",1,0))</f>
        <v/>
      </c>
      <c r="AQ369" s="9" t="str">
        <f>IF(Base!AQ369="","",IF(Base!AQ369="V",1,0))</f>
        <v/>
      </c>
      <c r="AR369" s="9" t="str">
        <f>IF(Base!AR369="","",IF(Base!AR369="V",1,0))</f>
        <v/>
      </c>
      <c r="AS369" s="9" t="str">
        <f>IF(Base!AS369="","",IF(Base!AS369="F",1,0))</f>
        <v/>
      </c>
      <c r="AT369" s="9" t="str">
        <f>IF(Base!AT369="","",IF(Base!AT369="V",1,0))</f>
        <v/>
      </c>
      <c r="AU369" s="9" t="str">
        <f>IF(Base!AU369="","",IF(Base!AU369="F",1,0))</f>
        <v/>
      </c>
      <c r="AV369" s="10" t="str">
        <f>IF(Base!AV369="","",IF(Base!AV369="F",1,0))</f>
        <v/>
      </c>
      <c r="AW369" s="1" t="str">
        <f>IF(Base!AW369="","",Base!AW369)</f>
        <v/>
      </c>
      <c r="AX369" s="10" t="str">
        <f>IF(Base!AX369="","",Base!AX369)</f>
        <v/>
      </c>
      <c r="AY369" s="9" t="str">
        <f>IF(Base!AY369="","",IF(Base!AY369="F",1,0))</f>
        <v/>
      </c>
      <c r="AZ369" s="9" t="str">
        <f>IF(Base!AZ369="","",IF(Base!AZ369="V",1,0))</f>
        <v/>
      </c>
      <c r="BA369" s="9" t="str">
        <f>IF(Base!BA369="","",IF(Base!BA369="F",1,0))</f>
        <v/>
      </c>
      <c r="BB369" s="9" t="str">
        <f>IF(Base!BB369="","",IF(Base!BB369="F",1,0))</f>
        <v/>
      </c>
      <c r="BC369" s="9" t="str">
        <f>IF(Base!BC369="","",IF(Base!BC369="F",1,0))</f>
        <v/>
      </c>
      <c r="BD369" s="9" t="str">
        <f>IF(Base!BD369="","",IF(Base!BD369="F",1,0))</f>
        <v/>
      </c>
      <c r="BE369" s="9" t="str">
        <f>IF(Base!BE369="","",IF(Base!BE369="F",1,0))</f>
        <v/>
      </c>
      <c r="BF369" s="9" t="str">
        <f>IF(Base!BF369="","",IF(Base!BF369="F",1,0))</f>
        <v/>
      </c>
      <c r="BG369" s="9" t="str">
        <f>IF(Base!BG369="","",IF(Base!BG369="F",1,0))</f>
        <v/>
      </c>
      <c r="BH369" s="10" t="str">
        <f>IF(Base!BH369="","",IF(Base!BH369="F",1,0))</f>
        <v/>
      </c>
      <c r="BI369" s="8" t="str">
        <f>IF(Base!BI369="","",IF(Base!BI369="F",1,0))</f>
        <v/>
      </c>
      <c r="BJ369" s="9" t="str">
        <f>IF(Base!BJ369="","",IF(Base!BJ369="V",1,0))</f>
        <v/>
      </c>
      <c r="BK369" s="9" t="str">
        <f>IF(Base!BK369="","",IF(Base!BK369="F",1,0))</f>
        <v/>
      </c>
      <c r="BL369" s="9" t="str">
        <f>IF(Base!BL369="","",IF(Base!BL369="F",1,0))</f>
        <v/>
      </c>
      <c r="BM369" s="9" t="str">
        <f>IF(Base!BM369="","",IF(Base!BM369="F",1,0))</f>
        <v/>
      </c>
      <c r="BN369" s="9" t="str">
        <f>IF(Base!BN369="","",IF(Base!BN369="F",1,0))</f>
        <v/>
      </c>
      <c r="BO369" s="9" t="str">
        <f>IF(Base!BO369="","",IF(Base!BO369="F",1,0))</f>
        <v/>
      </c>
      <c r="BP369" s="9" t="str">
        <f>IF(Base!BP369="","",IF(Base!BP369="F",1,0))</f>
        <v/>
      </c>
      <c r="BQ369" s="9" t="str">
        <f>IF(Base!BQ369="","",IF(Base!BQ369="F",1,0))</f>
        <v/>
      </c>
      <c r="BR369" s="10" t="str">
        <f>IF(Base!BR369="","",IF(Base!BR369="F",1,0))</f>
        <v/>
      </c>
    </row>
    <row r="370" spans="1:70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1" t="str">
        <f>IF(Base!E370="","",Base!E370)</f>
        <v/>
      </c>
      <c r="F370" s="1" t="str">
        <f>IF(Base!F370="","",Base!F370)</f>
        <v/>
      </c>
      <c r="G370" s="8" t="str">
        <f>IF(Base!G370="","",IF(Base!G370="V",1,0))</f>
        <v/>
      </c>
      <c r="H370" s="9" t="str">
        <f>IF(Base!H370="","",IF(Base!H370="F",1,0))</f>
        <v/>
      </c>
      <c r="I370" s="9" t="str">
        <f>IF(Base!I370="","",IF(Base!I370="V",1,0))</f>
        <v/>
      </c>
      <c r="J370" s="9" t="str">
        <f>IF(Base!J370="","",IF(Base!J370="V",1,0))</f>
        <v/>
      </c>
      <c r="K370" s="9" t="str">
        <f>IF(Base!K370="","",IF(Base!K370="F",1,0))</f>
        <v/>
      </c>
      <c r="L370" s="9" t="str">
        <f>IF(Base!L370="","",IF(Base!L370="V",1,0))</f>
        <v/>
      </c>
      <c r="M370" s="9" t="str">
        <f>IF(Base!M370="","",IF(Base!M370="V",1,0))</f>
        <v/>
      </c>
      <c r="N370" s="9" t="str">
        <f>IF(Base!N370="","",IF(Base!N370="V",1,0))</f>
        <v/>
      </c>
      <c r="O370" s="9" t="str">
        <f>IF(Base!O370="","",IF(Base!O370="V",1,0))</f>
        <v/>
      </c>
      <c r="P370" s="10" t="str">
        <f>IF(Base!P370="","",IF(Base!P370="V",1,0))</f>
        <v/>
      </c>
      <c r="Q370" s="8" t="str">
        <f>IF(Base!Q370="","",IF(Base!Q370="V",1,0))</f>
        <v/>
      </c>
      <c r="R370" s="9" t="str">
        <f>IF(Base!R370="","",IF(Base!R370="F",1,0))</f>
        <v/>
      </c>
      <c r="S370" s="9" t="str">
        <f>IF(Base!S370="","",IF(Base!S370="V",1,0))</f>
        <v/>
      </c>
      <c r="T370" s="9" t="str">
        <f>IF(Base!T370="","",IF(Base!T370="V",1,0))</f>
        <v/>
      </c>
      <c r="U370" s="9" t="str">
        <f>IF(Base!U370="","",IF(Base!U370="F",1,0))</f>
        <v/>
      </c>
      <c r="V370" s="9" t="str">
        <f>IF(Base!V370="","",IF(Base!V370="V",1,0))</f>
        <v/>
      </c>
      <c r="W370" s="9" t="str">
        <f>IF(Base!W370="","",IF(Base!W370="V",1,0))</f>
        <v/>
      </c>
      <c r="X370" s="9" t="str">
        <f>IF(Base!X370="","",IF(Base!X370="V",1,0))</f>
        <v/>
      </c>
      <c r="Y370" s="9" t="str">
        <f>IF(Base!Y370="","",IF(Base!Y370="V",1,0))</f>
        <v/>
      </c>
      <c r="Z370" s="10" t="str">
        <f>IF(Base!Z370="","",IF(Base!Z370="V",1,0))</f>
        <v/>
      </c>
      <c r="AA370" s="1" t="str">
        <f>IF(Base!AA370="","",Base!AA370)</f>
        <v/>
      </c>
      <c r="AB370" s="10" t="str">
        <f>IF(Base!AB370="","",Base!AB370)</f>
        <v/>
      </c>
      <c r="AC370" s="9" t="str">
        <f>IF(Base!AC370="","",IF(Base!AC370="F",1,0))</f>
        <v/>
      </c>
      <c r="AD370" s="9" t="str">
        <f>IF(Base!AD370="","",IF(Base!AD370="F",1,0))</f>
        <v/>
      </c>
      <c r="AE370" s="9" t="str">
        <f>IF(Base!AE370="","",IF(Base!AE370="V",1,0))</f>
        <v/>
      </c>
      <c r="AF370" s="9" t="str">
        <f>IF(Base!AF370="","",IF(Base!AF370="F",1,0))</f>
        <v/>
      </c>
      <c r="AG370" s="9" t="str">
        <f>IF(Base!AG370="","",IF(Base!AG370="V",1,0))</f>
        <v/>
      </c>
      <c r="AH370" s="9" t="str">
        <f>IF(Base!AH370="","",IF(Base!AH370="V",1,0))</f>
        <v/>
      </c>
      <c r="AI370" s="9" t="str">
        <f>IF(Base!AI370="","",IF(Base!AI370="F",1,0))</f>
        <v/>
      </c>
      <c r="AJ370" s="9" t="str">
        <f>IF(Base!AJ370="","",IF(Base!AJ370="V",1,0))</f>
        <v/>
      </c>
      <c r="AK370" s="9" t="str">
        <f>IF(Base!AK370="","",IF(Base!AK370="F",1,0))</f>
        <v/>
      </c>
      <c r="AL370" s="10" t="str">
        <f>IF(Base!AL370="","",IF(Base!AL370="F",1,0))</f>
        <v/>
      </c>
      <c r="AM370" s="8" t="str">
        <f>IF(Base!AM370="","",IF(Base!AM370="F",1,0))</f>
        <v/>
      </c>
      <c r="AN370" s="9" t="str">
        <f>IF(Base!AN370="","",IF(Base!AN370="F",1,0))</f>
        <v/>
      </c>
      <c r="AO370" s="9" t="str">
        <f>IF(Base!AO370="","",IF(Base!AO370="V",1,0))</f>
        <v/>
      </c>
      <c r="AP370" s="9" t="str">
        <f>IF(Base!AP370="","",IF(Base!AP370="F",1,0))</f>
        <v/>
      </c>
      <c r="AQ370" s="9" t="str">
        <f>IF(Base!AQ370="","",IF(Base!AQ370="V",1,0))</f>
        <v/>
      </c>
      <c r="AR370" s="9" t="str">
        <f>IF(Base!AR370="","",IF(Base!AR370="V",1,0))</f>
        <v/>
      </c>
      <c r="AS370" s="9" t="str">
        <f>IF(Base!AS370="","",IF(Base!AS370="F",1,0))</f>
        <v/>
      </c>
      <c r="AT370" s="9" t="str">
        <f>IF(Base!AT370="","",IF(Base!AT370="V",1,0))</f>
        <v/>
      </c>
      <c r="AU370" s="9" t="str">
        <f>IF(Base!AU370="","",IF(Base!AU370="F",1,0))</f>
        <v/>
      </c>
      <c r="AV370" s="10" t="str">
        <f>IF(Base!AV370="","",IF(Base!AV370="F",1,0))</f>
        <v/>
      </c>
      <c r="AW370" s="1" t="str">
        <f>IF(Base!AW370="","",Base!AW370)</f>
        <v/>
      </c>
      <c r="AX370" s="10" t="str">
        <f>IF(Base!AX370="","",Base!AX370)</f>
        <v/>
      </c>
      <c r="AY370" s="9" t="str">
        <f>IF(Base!AY370="","",IF(Base!AY370="F",1,0))</f>
        <v/>
      </c>
      <c r="AZ370" s="9" t="str">
        <f>IF(Base!AZ370="","",IF(Base!AZ370="V",1,0))</f>
        <v/>
      </c>
      <c r="BA370" s="9" t="str">
        <f>IF(Base!BA370="","",IF(Base!BA370="F",1,0))</f>
        <v/>
      </c>
      <c r="BB370" s="9" t="str">
        <f>IF(Base!BB370="","",IF(Base!BB370="F",1,0))</f>
        <v/>
      </c>
      <c r="BC370" s="9" t="str">
        <f>IF(Base!BC370="","",IF(Base!BC370="F",1,0))</f>
        <v/>
      </c>
      <c r="BD370" s="9" t="str">
        <f>IF(Base!BD370="","",IF(Base!BD370="F",1,0))</f>
        <v/>
      </c>
      <c r="BE370" s="9" t="str">
        <f>IF(Base!BE370="","",IF(Base!BE370="F",1,0))</f>
        <v/>
      </c>
      <c r="BF370" s="9" t="str">
        <f>IF(Base!BF370="","",IF(Base!BF370="F",1,0))</f>
        <v/>
      </c>
      <c r="BG370" s="9" t="str">
        <f>IF(Base!BG370="","",IF(Base!BG370="F",1,0))</f>
        <v/>
      </c>
      <c r="BH370" s="10" t="str">
        <f>IF(Base!BH370="","",IF(Base!BH370="F",1,0))</f>
        <v/>
      </c>
      <c r="BI370" s="8" t="str">
        <f>IF(Base!BI370="","",IF(Base!BI370="F",1,0))</f>
        <v/>
      </c>
      <c r="BJ370" s="9" t="str">
        <f>IF(Base!BJ370="","",IF(Base!BJ370="V",1,0))</f>
        <v/>
      </c>
      <c r="BK370" s="9" t="str">
        <f>IF(Base!BK370="","",IF(Base!BK370="F",1,0))</f>
        <v/>
      </c>
      <c r="BL370" s="9" t="str">
        <f>IF(Base!BL370="","",IF(Base!BL370="F",1,0))</f>
        <v/>
      </c>
      <c r="BM370" s="9" t="str">
        <f>IF(Base!BM370="","",IF(Base!BM370="F",1,0))</f>
        <v/>
      </c>
      <c r="BN370" s="9" t="str">
        <f>IF(Base!BN370="","",IF(Base!BN370="F",1,0))</f>
        <v/>
      </c>
      <c r="BO370" s="9" t="str">
        <f>IF(Base!BO370="","",IF(Base!BO370="F",1,0))</f>
        <v/>
      </c>
      <c r="BP370" s="9" t="str">
        <f>IF(Base!BP370="","",IF(Base!BP370="F",1,0))</f>
        <v/>
      </c>
      <c r="BQ370" s="9" t="str">
        <f>IF(Base!BQ370="","",IF(Base!BQ370="F",1,0))</f>
        <v/>
      </c>
      <c r="BR370" s="10" t="str">
        <f>IF(Base!BR370="","",IF(Base!BR370="F",1,0))</f>
        <v/>
      </c>
    </row>
    <row r="371" spans="1:70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1" t="str">
        <f>IF(Base!E371="","",Base!E371)</f>
        <v/>
      </c>
      <c r="F371" s="1" t="str">
        <f>IF(Base!F371="","",Base!F371)</f>
        <v/>
      </c>
      <c r="G371" s="8" t="str">
        <f>IF(Base!G371="","",IF(Base!G371="V",1,0))</f>
        <v/>
      </c>
      <c r="H371" s="9" t="str">
        <f>IF(Base!H371="","",IF(Base!H371="F",1,0))</f>
        <v/>
      </c>
      <c r="I371" s="9" t="str">
        <f>IF(Base!I371="","",IF(Base!I371="V",1,0))</f>
        <v/>
      </c>
      <c r="J371" s="9" t="str">
        <f>IF(Base!J371="","",IF(Base!J371="V",1,0))</f>
        <v/>
      </c>
      <c r="K371" s="9" t="str">
        <f>IF(Base!K371="","",IF(Base!K371="F",1,0))</f>
        <v/>
      </c>
      <c r="L371" s="9" t="str">
        <f>IF(Base!L371="","",IF(Base!L371="V",1,0))</f>
        <v/>
      </c>
      <c r="M371" s="9" t="str">
        <f>IF(Base!M371="","",IF(Base!M371="V",1,0))</f>
        <v/>
      </c>
      <c r="N371" s="9" t="str">
        <f>IF(Base!N371="","",IF(Base!N371="V",1,0))</f>
        <v/>
      </c>
      <c r="O371" s="9" t="str">
        <f>IF(Base!O371="","",IF(Base!O371="V",1,0))</f>
        <v/>
      </c>
      <c r="P371" s="10" t="str">
        <f>IF(Base!P371="","",IF(Base!P371="V",1,0))</f>
        <v/>
      </c>
      <c r="Q371" s="8" t="str">
        <f>IF(Base!Q371="","",IF(Base!Q371="V",1,0))</f>
        <v/>
      </c>
      <c r="R371" s="9" t="str">
        <f>IF(Base!R371="","",IF(Base!R371="F",1,0))</f>
        <v/>
      </c>
      <c r="S371" s="9" t="str">
        <f>IF(Base!S371="","",IF(Base!S371="V",1,0))</f>
        <v/>
      </c>
      <c r="T371" s="9" t="str">
        <f>IF(Base!T371="","",IF(Base!T371="V",1,0))</f>
        <v/>
      </c>
      <c r="U371" s="9" t="str">
        <f>IF(Base!U371="","",IF(Base!U371="F",1,0))</f>
        <v/>
      </c>
      <c r="V371" s="9" t="str">
        <f>IF(Base!V371="","",IF(Base!V371="V",1,0))</f>
        <v/>
      </c>
      <c r="W371" s="9" t="str">
        <f>IF(Base!W371="","",IF(Base!W371="V",1,0))</f>
        <v/>
      </c>
      <c r="X371" s="9" t="str">
        <f>IF(Base!X371="","",IF(Base!X371="V",1,0))</f>
        <v/>
      </c>
      <c r="Y371" s="9" t="str">
        <f>IF(Base!Y371="","",IF(Base!Y371="V",1,0))</f>
        <v/>
      </c>
      <c r="Z371" s="10" t="str">
        <f>IF(Base!Z371="","",IF(Base!Z371="V",1,0))</f>
        <v/>
      </c>
      <c r="AA371" s="1" t="str">
        <f>IF(Base!AA371="","",Base!AA371)</f>
        <v/>
      </c>
      <c r="AB371" s="10" t="str">
        <f>IF(Base!AB371="","",Base!AB371)</f>
        <v/>
      </c>
      <c r="AC371" s="9" t="str">
        <f>IF(Base!AC371="","",IF(Base!AC371="F",1,0))</f>
        <v/>
      </c>
      <c r="AD371" s="9" t="str">
        <f>IF(Base!AD371="","",IF(Base!AD371="F",1,0))</f>
        <v/>
      </c>
      <c r="AE371" s="9" t="str">
        <f>IF(Base!AE371="","",IF(Base!AE371="V",1,0))</f>
        <v/>
      </c>
      <c r="AF371" s="9" t="str">
        <f>IF(Base!AF371="","",IF(Base!AF371="F",1,0))</f>
        <v/>
      </c>
      <c r="AG371" s="9" t="str">
        <f>IF(Base!AG371="","",IF(Base!AG371="V",1,0))</f>
        <v/>
      </c>
      <c r="AH371" s="9" t="str">
        <f>IF(Base!AH371="","",IF(Base!AH371="V",1,0))</f>
        <v/>
      </c>
      <c r="AI371" s="9" t="str">
        <f>IF(Base!AI371="","",IF(Base!AI371="F",1,0))</f>
        <v/>
      </c>
      <c r="AJ371" s="9" t="str">
        <f>IF(Base!AJ371="","",IF(Base!AJ371="V",1,0))</f>
        <v/>
      </c>
      <c r="AK371" s="9" t="str">
        <f>IF(Base!AK371="","",IF(Base!AK371="F",1,0))</f>
        <v/>
      </c>
      <c r="AL371" s="10" t="str">
        <f>IF(Base!AL371="","",IF(Base!AL371="F",1,0))</f>
        <v/>
      </c>
      <c r="AM371" s="8" t="str">
        <f>IF(Base!AM371="","",IF(Base!AM371="F",1,0))</f>
        <v/>
      </c>
      <c r="AN371" s="9" t="str">
        <f>IF(Base!AN371="","",IF(Base!AN371="F",1,0))</f>
        <v/>
      </c>
      <c r="AO371" s="9" t="str">
        <f>IF(Base!AO371="","",IF(Base!AO371="V",1,0))</f>
        <v/>
      </c>
      <c r="AP371" s="9" t="str">
        <f>IF(Base!AP371="","",IF(Base!AP371="F",1,0))</f>
        <v/>
      </c>
      <c r="AQ371" s="9" t="str">
        <f>IF(Base!AQ371="","",IF(Base!AQ371="V",1,0))</f>
        <v/>
      </c>
      <c r="AR371" s="9" t="str">
        <f>IF(Base!AR371="","",IF(Base!AR371="V",1,0))</f>
        <v/>
      </c>
      <c r="AS371" s="9" t="str">
        <f>IF(Base!AS371="","",IF(Base!AS371="F",1,0))</f>
        <v/>
      </c>
      <c r="AT371" s="9" t="str">
        <f>IF(Base!AT371="","",IF(Base!AT371="V",1,0))</f>
        <v/>
      </c>
      <c r="AU371" s="9" t="str">
        <f>IF(Base!AU371="","",IF(Base!AU371="F",1,0))</f>
        <v/>
      </c>
      <c r="AV371" s="10" t="str">
        <f>IF(Base!AV371="","",IF(Base!AV371="F",1,0))</f>
        <v/>
      </c>
      <c r="AW371" s="1" t="str">
        <f>IF(Base!AW371="","",Base!AW371)</f>
        <v/>
      </c>
      <c r="AX371" s="10" t="str">
        <f>IF(Base!AX371="","",Base!AX371)</f>
        <v/>
      </c>
      <c r="AY371" s="9" t="str">
        <f>IF(Base!AY371="","",IF(Base!AY371="F",1,0))</f>
        <v/>
      </c>
      <c r="AZ371" s="9" t="str">
        <f>IF(Base!AZ371="","",IF(Base!AZ371="V",1,0))</f>
        <v/>
      </c>
      <c r="BA371" s="9" t="str">
        <f>IF(Base!BA371="","",IF(Base!BA371="F",1,0))</f>
        <v/>
      </c>
      <c r="BB371" s="9" t="str">
        <f>IF(Base!BB371="","",IF(Base!BB371="F",1,0))</f>
        <v/>
      </c>
      <c r="BC371" s="9" t="str">
        <f>IF(Base!BC371="","",IF(Base!BC371="F",1,0))</f>
        <v/>
      </c>
      <c r="BD371" s="9" t="str">
        <f>IF(Base!BD371="","",IF(Base!BD371="F",1,0))</f>
        <v/>
      </c>
      <c r="BE371" s="9" t="str">
        <f>IF(Base!BE371="","",IF(Base!BE371="F",1,0))</f>
        <v/>
      </c>
      <c r="BF371" s="9" t="str">
        <f>IF(Base!BF371="","",IF(Base!BF371="F",1,0))</f>
        <v/>
      </c>
      <c r="BG371" s="9" t="str">
        <f>IF(Base!BG371="","",IF(Base!BG371="F",1,0))</f>
        <v/>
      </c>
      <c r="BH371" s="10" t="str">
        <f>IF(Base!BH371="","",IF(Base!BH371="F",1,0))</f>
        <v/>
      </c>
      <c r="BI371" s="8" t="str">
        <f>IF(Base!BI371="","",IF(Base!BI371="F",1,0))</f>
        <v/>
      </c>
      <c r="BJ371" s="9" t="str">
        <f>IF(Base!BJ371="","",IF(Base!BJ371="V",1,0))</f>
        <v/>
      </c>
      <c r="BK371" s="9" t="str">
        <f>IF(Base!BK371="","",IF(Base!BK371="F",1,0))</f>
        <v/>
      </c>
      <c r="BL371" s="9" t="str">
        <f>IF(Base!BL371="","",IF(Base!BL371="F",1,0))</f>
        <v/>
      </c>
      <c r="BM371" s="9" t="str">
        <f>IF(Base!BM371="","",IF(Base!BM371="F",1,0))</f>
        <v/>
      </c>
      <c r="BN371" s="9" t="str">
        <f>IF(Base!BN371="","",IF(Base!BN371="F",1,0))</f>
        <v/>
      </c>
      <c r="BO371" s="9" t="str">
        <f>IF(Base!BO371="","",IF(Base!BO371="F",1,0))</f>
        <v/>
      </c>
      <c r="BP371" s="9" t="str">
        <f>IF(Base!BP371="","",IF(Base!BP371="F",1,0))</f>
        <v/>
      </c>
      <c r="BQ371" s="9" t="str">
        <f>IF(Base!BQ371="","",IF(Base!BQ371="F",1,0))</f>
        <v/>
      </c>
      <c r="BR371" s="10" t="str">
        <f>IF(Base!BR371="","",IF(Base!BR371="F",1,0))</f>
        <v/>
      </c>
    </row>
    <row r="372" spans="1:70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1" t="str">
        <f>IF(Base!E372="","",Base!E372)</f>
        <v/>
      </c>
      <c r="F372" s="1" t="str">
        <f>IF(Base!F372="","",Base!F372)</f>
        <v/>
      </c>
      <c r="G372" s="8" t="str">
        <f>IF(Base!G372="","",IF(Base!G372="V",1,0))</f>
        <v/>
      </c>
      <c r="H372" s="9" t="str">
        <f>IF(Base!H372="","",IF(Base!H372="F",1,0))</f>
        <v/>
      </c>
      <c r="I372" s="9" t="str">
        <f>IF(Base!I372="","",IF(Base!I372="V",1,0))</f>
        <v/>
      </c>
      <c r="J372" s="9" t="str">
        <f>IF(Base!J372="","",IF(Base!J372="V",1,0))</f>
        <v/>
      </c>
      <c r="K372" s="9" t="str">
        <f>IF(Base!K372="","",IF(Base!K372="F",1,0))</f>
        <v/>
      </c>
      <c r="L372" s="9" t="str">
        <f>IF(Base!L372="","",IF(Base!L372="V",1,0))</f>
        <v/>
      </c>
      <c r="M372" s="9" t="str">
        <f>IF(Base!M372="","",IF(Base!M372="V",1,0))</f>
        <v/>
      </c>
      <c r="N372" s="9" t="str">
        <f>IF(Base!N372="","",IF(Base!N372="V",1,0))</f>
        <v/>
      </c>
      <c r="O372" s="9" t="str">
        <f>IF(Base!O372="","",IF(Base!O372="V",1,0))</f>
        <v/>
      </c>
      <c r="P372" s="10" t="str">
        <f>IF(Base!P372="","",IF(Base!P372="V",1,0))</f>
        <v/>
      </c>
      <c r="Q372" s="8" t="str">
        <f>IF(Base!Q372="","",IF(Base!Q372="V",1,0))</f>
        <v/>
      </c>
      <c r="R372" s="9" t="str">
        <f>IF(Base!R372="","",IF(Base!R372="F",1,0))</f>
        <v/>
      </c>
      <c r="S372" s="9" t="str">
        <f>IF(Base!S372="","",IF(Base!S372="V",1,0))</f>
        <v/>
      </c>
      <c r="T372" s="9" t="str">
        <f>IF(Base!T372="","",IF(Base!T372="V",1,0))</f>
        <v/>
      </c>
      <c r="U372" s="9" t="str">
        <f>IF(Base!U372="","",IF(Base!U372="F",1,0))</f>
        <v/>
      </c>
      <c r="V372" s="9" t="str">
        <f>IF(Base!V372="","",IF(Base!V372="V",1,0))</f>
        <v/>
      </c>
      <c r="W372" s="9" t="str">
        <f>IF(Base!W372="","",IF(Base!W372="V",1,0))</f>
        <v/>
      </c>
      <c r="X372" s="9" t="str">
        <f>IF(Base!X372="","",IF(Base!X372="V",1,0))</f>
        <v/>
      </c>
      <c r="Y372" s="9" t="str">
        <f>IF(Base!Y372="","",IF(Base!Y372="V",1,0))</f>
        <v/>
      </c>
      <c r="Z372" s="10" t="str">
        <f>IF(Base!Z372="","",IF(Base!Z372="V",1,0))</f>
        <v/>
      </c>
      <c r="AA372" s="1" t="str">
        <f>IF(Base!AA372="","",Base!AA372)</f>
        <v/>
      </c>
      <c r="AB372" s="10" t="str">
        <f>IF(Base!AB372="","",Base!AB372)</f>
        <v/>
      </c>
      <c r="AC372" s="9" t="str">
        <f>IF(Base!AC372="","",IF(Base!AC372="F",1,0))</f>
        <v/>
      </c>
      <c r="AD372" s="9" t="str">
        <f>IF(Base!AD372="","",IF(Base!AD372="F",1,0))</f>
        <v/>
      </c>
      <c r="AE372" s="9" t="str">
        <f>IF(Base!AE372="","",IF(Base!AE372="V",1,0))</f>
        <v/>
      </c>
      <c r="AF372" s="9" t="str">
        <f>IF(Base!AF372="","",IF(Base!AF372="F",1,0))</f>
        <v/>
      </c>
      <c r="AG372" s="9" t="str">
        <f>IF(Base!AG372="","",IF(Base!AG372="V",1,0))</f>
        <v/>
      </c>
      <c r="AH372" s="9" t="str">
        <f>IF(Base!AH372="","",IF(Base!AH372="V",1,0))</f>
        <v/>
      </c>
      <c r="AI372" s="9" t="str">
        <f>IF(Base!AI372="","",IF(Base!AI372="F",1,0))</f>
        <v/>
      </c>
      <c r="AJ372" s="9" t="str">
        <f>IF(Base!AJ372="","",IF(Base!AJ372="V",1,0))</f>
        <v/>
      </c>
      <c r="AK372" s="9" t="str">
        <f>IF(Base!AK372="","",IF(Base!AK372="F",1,0))</f>
        <v/>
      </c>
      <c r="AL372" s="10" t="str">
        <f>IF(Base!AL372="","",IF(Base!AL372="F",1,0))</f>
        <v/>
      </c>
      <c r="AM372" s="8" t="str">
        <f>IF(Base!AM372="","",IF(Base!AM372="F",1,0))</f>
        <v/>
      </c>
      <c r="AN372" s="9" t="str">
        <f>IF(Base!AN372="","",IF(Base!AN372="F",1,0))</f>
        <v/>
      </c>
      <c r="AO372" s="9" t="str">
        <f>IF(Base!AO372="","",IF(Base!AO372="V",1,0))</f>
        <v/>
      </c>
      <c r="AP372" s="9" t="str">
        <f>IF(Base!AP372="","",IF(Base!AP372="F",1,0))</f>
        <v/>
      </c>
      <c r="AQ372" s="9" t="str">
        <f>IF(Base!AQ372="","",IF(Base!AQ372="V",1,0))</f>
        <v/>
      </c>
      <c r="AR372" s="9" t="str">
        <f>IF(Base!AR372="","",IF(Base!AR372="V",1,0))</f>
        <v/>
      </c>
      <c r="AS372" s="9" t="str">
        <f>IF(Base!AS372="","",IF(Base!AS372="F",1,0))</f>
        <v/>
      </c>
      <c r="AT372" s="9" t="str">
        <f>IF(Base!AT372="","",IF(Base!AT372="V",1,0))</f>
        <v/>
      </c>
      <c r="AU372" s="9" t="str">
        <f>IF(Base!AU372="","",IF(Base!AU372="F",1,0))</f>
        <v/>
      </c>
      <c r="AV372" s="10" t="str">
        <f>IF(Base!AV372="","",IF(Base!AV372="F",1,0))</f>
        <v/>
      </c>
      <c r="AW372" s="1" t="str">
        <f>IF(Base!AW372="","",Base!AW372)</f>
        <v/>
      </c>
      <c r="AX372" s="10" t="str">
        <f>IF(Base!AX372="","",Base!AX372)</f>
        <v/>
      </c>
      <c r="AY372" s="9" t="str">
        <f>IF(Base!AY372="","",IF(Base!AY372="F",1,0))</f>
        <v/>
      </c>
      <c r="AZ372" s="9" t="str">
        <f>IF(Base!AZ372="","",IF(Base!AZ372="V",1,0))</f>
        <v/>
      </c>
      <c r="BA372" s="9" t="str">
        <f>IF(Base!BA372="","",IF(Base!BA372="F",1,0))</f>
        <v/>
      </c>
      <c r="BB372" s="9" t="str">
        <f>IF(Base!BB372="","",IF(Base!BB372="F",1,0))</f>
        <v/>
      </c>
      <c r="BC372" s="9" t="str">
        <f>IF(Base!BC372="","",IF(Base!BC372="F",1,0))</f>
        <v/>
      </c>
      <c r="BD372" s="9" t="str">
        <f>IF(Base!BD372="","",IF(Base!BD372="F",1,0))</f>
        <v/>
      </c>
      <c r="BE372" s="9" t="str">
        <f>IF(Base!BE372="","",IF(Base!BE372="F",1,0))</f>
        <v/>
      </c>
      <c r="BF372" s="9" t="str">
        <f>IF(Base!BF372="","",IF(Base!BF372="F",1,0))</f>
        <v/>
      </c>
      <c r="BG372" s="9" t="str">
        <f>IF(Base!BG372="","",IF(Base!BG372="F",1,0))</f>
        <v/>
      </c>
      <c r="BH372" s="10" t="str">
        <f>IF(Base!BH372="","",IF(Base!BH372="F",1,0))</f>
        <v/>
      </c>
      <c r="BI372" s="8" t="str">
        <f>IF(Base!BI372="","",IF(Base!BI372="F",1,0))</f>
        <v/>
      </c>
      <c r="BJ372" s="9" t="str">
        <f>IF(Base!BJ372="","",IF(Base!BJ372="V",1,0))</f>
        <v/>
      </c>
      <c r="BK372" s="9" t="str">
        <f>IF(Base!BK372="","",IF(Base!BK372="F",1,0))</f>
        <v/>
      </c>
      <c r="BL372" s="9" t="str">
        <f>IF(Base!BL372="","",IF(Base!BL372="F",1,0))</f>
        <v/>
      </c>
      <c r="BM372" s="9" t="str">
        <f>IF(Base!BM372="","",IF(Base!BM372="F",1,0))</f>
        <v/>
      </c>
      <c r="BN372" s="9" t="str">
        <f>IF(Base!BN372="","",IF(Base!BN372="F",1,0))</f>
        <v/>
      </c>
      <c r="BO372" s="9" t="str">
        <f>IF(Base!BO372="","",IF(Base!BO372="F",1,0))</f>
        <v/>
      </c>
      <c r="BP372" s="9" t="str">
        <f>IF(Base!BP372="","",IF(Base!BP372="F",1,0))</f>
        <v/>
      </c>
      <c r="BQ372" s="9" t="str">
        <f>IF(Base!BQ372="","",IF(Base!BQ372="F",1,0))</f>
        <v/>
      </c>
      <c r="BR372" s="10" t="str">
        <f>IF(Base!BR372="","",IF(Base!BR372="F",1,0))</f>
        <v/>
      </c>
    </row>
    <row r="373" spans="1:70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1" t="str">
        <f>IF(Base!E373="","",Base!E373)</f>
        <v/>
      </c>
      <c r="F373" s="1" t="str">
        <f>IF(Base!F373="","",Base!F373)</f>
        <v/>
      </c>
      <c r="G373" s="8" t="str">
        <f>IF(Base!G373="","",IF(Base!G373="V",1,0))</f>
        <v/>
      </c>
      <c r="H373" s="9" t="str">
        <f>IF(Base!H373="","",IF(Base!H373="F",1,0))</f>
        <v/>
      </c>
      <c r="I373" s="9" t="str">
        <f>IF(Base!I373="","",IF(Base!I373="V",1,0))</f>
        <v/>
      </c>
      <c r="J373" s="9" t="str">
        <f>IF(Base!J373="","",IF(Base!J373="V",1,0))</f>
        <v/>
      </c>
      <c r="K373" s="9" t="str">
        <f>IF(Base!K373="","",IF(Base!K373="F",1,0))</f>
        <v/>
      </c>
      <c r="L373" s="9" t="str">
        <f>IF(Base!L373="","",IF(Base!L373="V",1,0))</f>
        <v/>
      </c>
      <c r="M373" s="9" t="str">
        <f>IF(Base!M373="","",IF(Base!M373="V",1,0))</f>
        <v/>
      </c>
      <c r="N373" s="9" t="str">
        <f>IF(Base!N373="","",IF(Base!N373="V",1,0))</f>
        <v/>
      </c>
      <c r="O373" s="9" t="str">
        <f>IF(Base!O373="","",IF(Base!O373="V",1,0))</f>
        <v/>
      </c>
      <c r="P373" s="10" t="str">
        <f>IF(Base!P373="","",IF(Base!P373="V",1,0))</f>
        <v/>
      </c>
      <c r="Q373" s="8" t="str">
        <f>IF(Base!Q373="","",IF(Base!Q373="V",1,0))</f>
        <v/>
      </c>
      <c r="R373" s="9" t="str">
        <f>IF(Base!R373="","",IF(Base!R373="F",1,0))</f>
        <v/>
      </c>
      <c r="S373" s="9" t="str">
        <f>IF(Base!S373="","",IF(Base!S373="V",1,0))</f>
        <v/>
      </c>
      <c r="T373" s="9" t="str">
        <f>IF(Base!T373="","",IF(Base!T373="V",1,0))</f>
        <v/>
      </c>
      <c r="U373" s="9" t="str">
        <f>IF(Base!U373="","",IF(Base!U373="F",1,0))</f>
        <v/>
      </c>
      <c r="V373" s="9" t="str">
        <f>IF(Base!V373="","",IF(Base!V373="V",1,0))</f>
        <v/>
      </c>
      <c r="W373" s="9" t="str">
        <f>IF(Base!W373="","",IF(Base!W373="V",1,0))</f>
        <v/>
      </c>
      <c r="X373" s="9" t="str">
        <f>IF(Base!X373="","",IF(Base!X373="V",1,0))</f>
        <v/>
      </c>
      <c r="Y373" s="9" t="str">
        <f>IF(Base!Y373="","",IF(Base!Y373="V",1,0))</f>
        <v/>
      </c>
      <c r="Z373" s="10" t="str">
        <f>IF(Base!Z373="","",IF(Base!Z373="V",1,0))</f>
        <v/>
      </c>
      <c r="AA373" s="1" t="str">
        <f>IF(Base!AA373="","",Base!AA373)</f>
        <v/>
      </c>
      <c r="AB373" s="10" t="str">
        <f>IF(Base!AB373="","",Base!AB373)</f>
        <v/>
      </c>
      <c r="AC373" s="9" t="str">
        <f>IF(Base!AC373="","",IF(Base!AC373="F",1,0))</f>
        <v/>
      </c>
      <c r="AD373" s="9" t="str">
        <f>IF(Base!AD373="","",IF(Base!AD373="F",1,0))</f>
        <v/>
      </c>
      <c r="AE373" s="9" t="str">
        <f>IF(Base!AE373="","",IF(Base!AE373="V",1,0))</f>
        <v/>
      </c>
      <c r="AF373" s="9" t="str">
        <f>IF(Base!AF373="","",IF(Base!AF373="F",1,0))</f>
        <v/>
      </c>
      <c r="AG373" s="9" t="str">
        <f>IF(Base!AG373="","",IF(Base!AG373="V",1,0))</f>
        <v/>
      </c>
      <c r="AH373" s="9" t="str">
        <f>IF(Base!AH373="","",IF(Base!AH373="V",1,0))</f>
        <v/>
      </c>
      <c r="AI373" s="9" t="str">
        <f>IF(Base!AI373="","",IF(Base!AI373="F",1,0))</f>
        <v/>
      </c>
      <c r="AJ373" s="9" t="str">
        <f>IF(Base!AJ373="","",IF(Base!AJ373="V",1,0))</f>
        <v/>
      </c>
      <c r="AK373" s="9" t="str">
        <f>IF(Base!AK373="","",IF(Base!AK373="F",1,0))</f>
        <v/>
      </c>
      <c r="AL373" s="10" t="str">
        <f>IF(Base!AL373="","",IF(Base!AL373="F",1,0))</f>
        <v/>
      </c>
      <c r="AM373" s="8" t="str">
        <f>IF(Base!AM373="","",IF(Base!AM373="F",1,0))</f>
        <v/>
      </c>
      <c r="AN373" s="9" t="str">
        <f>IF(Base!AN373="","",IF(Base!AN373="F",1,0))</f>
        <v/>
      </c>
      <c r="AO373" s="9" t="str">
        <f>IF(Base!AO373="","",IF(Base!AO373="V",1,0))</f>
        <v/>
      </c>
      <c r="AP373" s="9" t="str">
        <f>IF(Base!AP373="","",IF(Base!AP373="F",1,0))</f>
        <v/>
      </c>
      <c r="AQ373" s="9" t="str">
        <f>IF(Base!AQ373="","",IF(Base!AQ373="V",1,0))</f>
        <v/>
      </c>
      <c r="AR373" s="9" t="str">
        <f>IF(Base!AR373="","",IF(Base!AR373="V",1,0))</f>
        <v/>
      </c>
      <c r="AS373" s="9" t="str">
        <f>IF(Base!AS373="","",IF(Base!AS373="F",1,0))</f>
        <v/>
      </c>
      <c r="AT373" s="9" t="str">
        <f>IF(Base!AT373="","",IF(Base!AT373="V",1,0))</f>
        <v/>
      </c>
      <c r="AU373" s="9" t="str">
        <f>IF(Base!AU373="","",IF(Base!AU373="F",1,0))</f>
        <v/>
      </c>
      <c r="AV373" s="10" t="str">
        <f>IF(Base!AV373="","",IF(Base!AV373="F",1,0))</f>
        <v/>
      </c>
      <c r="AW373" s="1" t="str">
        <f>IF(Base!AW373="","",Base!AW373)</f>
        <v/>
      </c>
      <c r="AX373" s="10" t="str">
        <f>IF(Base!AX373="","",Base!AX373)</f>
        <v/>
      </c>
      <c r="AY373" s="9" t="str">
        <f>IF(Base!AY373="","",IF(Base!AY373="F",1,0))</f>
        <v/>
      </c>
      <c r="AZ373" s="9" t="str">
        <f>IF(Base!AZ373="","",IF(Base!AZ373="V",1,0))</f>
        <v/>
      </c>
      <c r="BA373" s="9" t="str">
        <f>IF(Base!BA373="","",IF(Base!BA373="F",1,0))</f>
        <v/>
      </c>
      <c r="BB373" s="9" t="str">
        <f>IF(Base!BB373="","",IF(Base!BB373="F",1,0))</f>
        <v/>
      </c>
      <c r="BC373" s="9" t="str">
        <f>IF(Base!BC373="","",IF(Base!BC373="F",1,0))</f>
        <v/>
      </c>
      <c r="BD373" s="9" t="str">
        <f>IF(Base!BD373="","",IF(Base!BD373="F",1,0))</f>
        <v/>
      </c>
      <c r="BE373" s="9" t="str">
        <f>IF(Base!BE373="","",IF(Base!BE373="F",1,0))</f>
        <v/>
      </c>
      <c r="BF373" s="9" t="str">
        <f>IF(Base!BF373="","",IF(Base!BF373="F",1,0))</f>
        <v/>
      </c>
      <c r="BG373" s="9" t="str">
        <f>IF(Base!BG373="","",IF(Base!BG373="F",1,0))</f>
        <v/>
      </c>
      <c r="BH373" s="10" t="str">
        <f>IF(Base!BH373="","",IF(Base!BH373="F",1,0))</f>
        <v/>
      </c>
      <c r="BI373" s="8" t="str">
        <f>IF(Base!BI373="","",IF(Base!BI373="F",1,0))</f>
        <v/>
      </c>
      <c r="BJ373" s="9" t="str">
        <f>IF(Base!BJ373="","",IF(Base!BJ373="V",1,0))</f>
        <v/>
      </c>
      <c r="BK373" s="9" t="str">
        <f>IF(Base!BK373="","",IF(Base!BK373="F",1,0))</f>
        <v/>
      </c>
      <c r="BL373" s="9" t="str">
        <f>IF(Base!BL373="","",IF(Base!BL373="F",1,0))</f>
        <v/>
      </c>
      <c r="BM373" s="9" t="str">
        <f>IF(Base!BM373="","",IF(Base!BM373="F",1,0))</f>
        <v/>
      </c>
      <c r="BN373" s="9" t="str">
        <f>IF(Base!BN373="","",IF(Base!BN373="F",1,0))</f>
        <v/>
      </c>
      <c r="BO373" s="9" t="str">
        <f>IF(Base!BO373="","",IF(Base!BO373="F",1,0))</f>
        <v/>
      </c>
      <c r="BP373" s="9" t="str">
        <f>IF(Base!BP373="","",IF(Base!BP373="F",1,0))</f>
        <v/>
      </c>
      <c r="BQ373" s="9" t="str">
        <f>IF(Base!BQ373="","",IF(Base!BQ373="F",1,0))</f>
        <v/>
      </c>
      <c r="BR373" s="10" t="str">
        <f>IF(Base!BR373="","",IF(Base!BR373="F",1,0))</f>
        <v/>
      </c>
    </row>
    <row r="374" spans="1:70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1" t="str">
        <f>IF(Base!E374="","",Base!E374)</f>
        <v/>
      </c>
      <c r="F374" s="1" t="str">
        <f>IF(Base!F374="","",Base!F374)</f>
        <v/>
      </c>
      <c r="G374" s="8" t="str">
        <f>IF(Base!G374="","",IF(Base!G374="V",1,0))</f>
        <v/>
      </c>
      <c r="H374" s="9" t="str">
        <f>IF(Base!H374="","",IF(Base!H374="F",1,0))</f>
        <v/>
      </c>
      <c r="I374" s="9" t="str">
        <f>IF(Base!I374="","",IF(Base!I374="V",1,0))</f>
        <v/>
      </c>
      <c r="J374" s="9" t="str">
        <f>IF(Base!J374="","",IF(Base!J374="V",1,0))</f>
        <v/>
      </c>
      <c r="K374" s="9" t="str">
        <f>IF(Base!K374="","",IF(Base!K374="F",1,0))</f>
        <v/>
      </c>
      <c r="L374" s="9" t="str">
        <f>IF(Base!L374="","",IF(Base!L374="V",1,0))</f>
        <v/>
      </c>
      <c r="M374" s="9" t="str">
        <f>IF(Base!M374="","",IF(Base!M374="V",1,0))</f>
        <v/>
      </c>
      <c r="N374" s="9" t="str">
        <f>IF(Base!N374="","",IF(Base!N374="V",1,0))</f>
        <v/>
      </c>
      <c r="O374" s="9" t="str">
        <f>IF(Base!O374="","",IF(Base!O374="V",1,0))</f>
        <v/>
      </c>
      <c r="P374" s="10" t="str">
        <f>IF(Base!P374="","",IF(Base!P374="V",1,0))</f>
        <v/>
      </c>
      <c r="Q374" s="8" t="str">
        <f>IF(Base!Q374="","",IF(Base!Q374="V",1,0))</f>
        <v/>
      </c>
      <c r="R374" s="9" t="str">
        <f>IF(Base!R374="","",IF(Base!R374="F",1,0))</f>
        <v/>
      </c>
      <c r="S374" s="9" t="str">
        <f>IF(Base!S374="","",IF(Base!S374="V",1,0))</f>
        <v/>
      </c>
      <c r="T374" s="9" t="str">
        <f>IF(Base!T374="","",IF(Base!T374="V",1,0))</f>
        <v/>
      </c>
      <c r="U374" s="9" t="str">
        <f>IF(Base!U374="","",IF(Base!U374="F",1,0))</f>
        <v/>
      </c>
      <c r="V374" s="9" t="str">
        <f>IF(Base!V374="","",IF(Base!V374="V",1,0))</f>
        <v/>
      </c>
      <c r="W374" s="9" t="str">
        <f>IF(Base!W374="","",IF(Base!W374="V",1,0))</f>
        <v/>
      </c>
      <c r="X374" s="9" t="str">
        <f>IF(Base!X374="","",IF(Base!X374="V",1,0))</f>
        <v/>
      </c>
      <c r="Y374" s="9" t="str">
        <f>IF(Base!Y374="","",IF(Base!Y374="V",1,0))</f>
        <v/>
      </c>
      <c r="Z374" s="10" t="str">
        <f>IF(Base!Z374="","",IF(Base!Z374="V",1,0))</f>
        <v/>
      </c>
      <c r="AA374" s="1" t="str">
        <f>IF(Base!AA374="","",Base!AA374)</f>
        <v/>
      </c>
      <c r="AB374" s="10" t="str">
        <f>IF(Base!AB374="","",Base!AB374)</f>
        <v/>
      </c>
      <c r="AC374" s="9" t="str">
        <f>IF(Base!AC374="","",IF(Base!AC374="F",1,0))</f>
        <v/>
      </c>
      <c r="AD374" s="9" t="str">
        <f>IF(Base!AD374="","",IF(Base!AD374="F",1,0))</f>
        <v/>
      </c>
      <c r="AE374" s="9" t="str">
        <f>IF(Base!AE374="","",IF(Base!AE374="V",1,0))</f>
        <v/>
      </c>
      <c r="AF374" s="9" t="str">
        <f>IF(Base!AF374="","",IF(Base!AF374="F",1,0))</f>
        <v/>
      </c>
      <c r="AG374" s="9" t="str">
        <f>IF(Base!AG374="","",IF(Base!AG374="V",1,0))</f>
        <v/>
      </c>
      <c r="AH374" s="9" t="str">
        <f>IF(Base!AH374="","",IF(Base!AH374="V",1,0))</f>
        <v/>
      </c>
      <c r="AI374" s="9" t="str">
        <f>IF(Base!AI374="","",IF(Base!AI374="F",1,0))</f>
        <v/>
      </c>
      <c r="AJ374" s="9" t="str">
        <f>IF(Base!AJ374="","",IF(Base!AJ374="V",1,0))</f>
        <v/>
      </c>
      <c r="AK374" s="9" t="str">
        <f>IF(Base!AK374="","",IF(Base!AK374="F",1,0))</f>
        <v/>
      </c>
      <c r="AL374" s="10" t="str">
        <f>IF(Base!AL374="","",IF(Base!AL374="F",1,0))</f>
        <v/>
      </c>
      <c r="AM374" s="8" t="str">
        <f>IF(Base!AM374="","",IF(Base!AM374="F",1,0))</f>
        <v/>
      </c>
      <c r="AN374" s="9" t="str">
        <f>IF(Base!AN374="","",IF(Base!AN374="F",1,0))</f>
        <v/>
      </c>
      <c r="AO374" s="9" t="str">
        <f>IF(Base!AO374="","",IF(Base!AO374="V",1,0))</f>
        <v/>
      </c>
      <c r="AP374" s="9" t="str">
        <f>IF(Base!AP374="","",IF(Base!AP374="F",1,0))</f>
        <v/>
      </c>
      <c r="AQ374" s="9" t="str">
        <f>IF(Base!AQ374="","",IF(Base!AQ374="V",1,0))</f>
        <v/>
      </c>
      <c r="AR374" s="9" t="str">
        <f>IF(Base!AR374="","",IF(Base!AR374="V",1,0))</f>
        <v/>
      </c>
      <c r="AS374" s="9" t="str">
        <f>IF(Base!AS374="","",IF(Base!AS374="F",1,0))</f>
        <v/>
      </c>
      <c r="AT374" s="9" t="str">
        <f>IF(Base!AT374="","",IF(Base!AT374="V",1,0))</f>
        <v/>
      </c>
      <c r="AU374" s="9" t="str">
        <f>IF(Base!AU374="","",IF(Base!AU374="F",1,0))</f>
        <v/>
      </c>
      <c r="AV374" s="10" t="str">
        <f>IF(Base!AV374="","",IF(Base!AV374="F",1,0))</f>
        <v/>
      </c>
      <c r="AW374" s="1" t="str">
        <f>IF(Base!AW374="","",Base!AW374)</f>
        <v/>
      </c>
      <c r="AX374" s="10" t="str">
        <f>IF(Base!AX374="","",Base!AX374)</f>
        <v/>
      </c>
      <c r="AY374" s="9" t="str">
        <f>IF(Base!AY374="","",IF(Base!AY374="F",1,0))</f>
        <v/>
      </c>
      <c r="AZ374" s="9" t="str">
        <f>IF(Base!AZ374="","",IF(Base!AZ374="V",1,0))</f>
        <v/>
      </c>
      <c r="BA374" s="9" t="str">
        <f>IF(Base!BA374="","",IF(Base!BA374="F",1,0))</f>
        <v/>
      </c>
      <c r="BB374" s="9" t="str">
        <f>IF(Base!BB374="","",IF(Base!BB374="F",1,0))</f>
        <v/>
      </c>
      <c r="BC374" s="9" t="str">
        <f>IF(Base!BC374="","",IF(Base!BC374="F",1,0))</f>
        <v/>
      </c>
      <c r="BD374" s="9" t="str">
        <f>IF(Base!BD374="","",IF(Base!BD374="F",1,0))</f>
        <v/>
      </c>
      <c r="BE374" s="9" t="str">
        <f>IF(Base!BE374="","",IF(Base!BE374="F",1,0))</f>
        <v/>
      </c>
      <c r="BF374" s="9" t="str">
        <f>IF(Base!BF374="","",IF(Base!BF374="F",1,0))</f>
        <v/>
      </c>
      <c r="BG374" s="9" t="str">
        <f>IF(Base!BG374="","",IF(Base!BG374="F",1,0))</f>
        <v/>
      </c>
      <c r="BH374" s="10" t="str">
        <f>IF(Base!BH374="","",IF(Base!BH374="F",1,0))</f>
        <v/>
      </c>
      <c r="BI374" s="8" t="str">
        <f>IF(Base!BI374="","",IF(Base!BI374="F",1,0))</f>
        <v/>
      </c>
      <c r="BJ374" s="9" t="str">
        <f>IF(Base!BJ374="","",IF(Base!BJ374="V",1,0))</f>
        <v/>
      </c>
      <c r="BK374" s="9" t="str">
        <f>IF(Base!BK374="","",IF(Base!BK374="F",1,0))</f>
        <v/>
      </c>
      <c r="BL374" s="9" t="str">
        <f>IF(Base!BL374="","",IF(Base!BL374="F",1,0))</f>
        <v/>
      </c>
      <c r="BM374" s="9" t="str">
        <f>IF(Base!BM374="","",IF(Base!BM374="F",1,0))</f>
        <v/>
      </c>
      <c r="BN374" s="9" t="str">
        <f>IF(Base!BN374="","",IF(Base!BN374="F",1,0))</f>
        <v/>
      </c>
      <c r="BO374" s="9" t="str">
        <f>IF(Base!BO374="","",IF(Base!BO374="F",1,0))</f>
        <v/>
      </c>
      <c r="BP374" s="9" t="str">
        <f>IF(Base!BP374="","",IF(Base!BP374="F",1,0))</f>
        <v/>
      </c>
      <c r="BQ374" s="9" t="str">
        <f>IF(Base!BQ374="","",IF(Base!BQ374="F",1,0))</f>
        <v/>
      </c>
      <c r="BR374" s="10" t="str">
        <f>IF(Base!BR374="","",IF(Base!BR374="F",1,0))</f>
        <v/>
      </c>
    </row>
    <row r="375" spans="1:70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1" t="str">
        <f>IF(Base!E375="","",Base!E375)</f>
        <v/>
      </c>
      <c r="F375" s="1" t="str">
        <f>IF(Base!F375="","",Base!F375)</f>
        <v/>
      </c>
      <c r="G375" s="8" t="str">
        <f>IF(Base!G375="","",IF(Base!G375="V",1,0))</f>
        <v/>
      </c>
      <c r="H375" s="9" t="str">
        <f>IF(Base!H375="","",IF(Base!H375="F",1,0))</f>
        <v/>
      </c>
      <c r="I375" s="9" t="str">
        <f>IF(Base!I375="","",IF(Base!I375="V",1,0))</f>
        <v/>
      </c>
      <c r="J375" s="9" t="str">
        <f>IF(Base!J375="","",IF(Base!J375="V",1,0))</f>
        <v/>
      </c>
      <c r="K375" s="9" t="str">
        <f>IF(Base!K375="","",IF(Base!K375="F",1,0))</f>
        <v/>
      </c>
      <c r="L375" s="9" t="str">
        <f>IF(Base!L375="","",IF(Base!L375="V",1,0))</f>
        <v/>
      </c>
      <c r="M375" s="9" t="str">
        <f>IF(Base!M375="","",IF(Base!M375="V",1,0))</f>
        <v/>
      </c>
      <c r="N375" s="9" t="str">
        <f>IF(Base!N375="","",IF(Base!N375="V",1,0))</f>
        <v/>
      </c>
      <c r="O375" s="9" t="str">
        <f>IF(Base!O375="","",IF(Base!O375="V",1,0))</f>
        <v/>
      </c>
      <c r="P375" s="10" t="str">
        <f>IF(Base!P375="","",IF(Base!P375="V",1,0))</f>
        <v/>
      </c>
      <c r="Q375" s="8" t="str">
        <f>IF(Base!Q375="","",IF(Base!Q375="V",1,0))</f>
        <v/>
      </c>
      <c r="R375" s="9" t="str">
        <f>IF(Base!R375="","",IF(Base!R375="F",1,0))</f>
        <v/>
      </c>
      <c r="S375" s="9" t="str">
        <f>IF(Base!S375="","",IF(Base!S375="V",1,0))</f>
        <v/>
      </c>
      <c r="T375" s="9" t="str">
        <f>IF(Base!T375="","",IF(Base!T375="V",1,0))</f>
        <v/>
      </c>
      <c r="U375" s="9" t="str">
        <f>IF(Base!U375="","",IF(Base!U375="F",1,0))</f>
        <v/>
      </c>
      <c r="V375" s="9" t="str">
        <f>IF(Base!V375="","",IF(Base!V375="V",1,0))</f>
        <v/>
      </c>
      <c r="W375" s="9" t="str">
        <f>IF(Base!W375="","",IF(Base!W375="V",1,0))</f>
        <v/>
      </c>
      <c r="X375" s="9" t="str">
        <f>IF(Base!X375="","",IF(Base!X375="V",1,0))</f>
        <v/>
      </c>
      <c r="Y375" s="9" t="str">
        <f>IF(Base!Y375="","",IF(Base!Y375="V",1,0))</f>
        <v/>
      </c>
      <c r="Z375" s="10" t="str">
        <f>IF(Base!Z375="","",IF(Base!Z375="V",1,0))</f>
        <v/>
      </c>
      <c r="AA375" s="1" t="str">
        <f>IF(Base!AA375="","",Base!AA375)</f>
        <v/>
      </c>
      <c r="AB375" s="10" t="str">
        <f>IF(Base!AB375="","",Base!AB375)</f>
        <v/>
      </c>
      <c r="AC375" s="9" t="str">
        <f>IF(Base!AC375="","",IF(Base!AC375="F",1,0))</f>
        <v/>
      </c>
      <c r="AD375" s="9" t="str">
        <f>IF(Base!AD375="","",IF(Base!AD375="F",1,0))</f>
        <v/>
      </c>
      <c r="AE375" s="9" t="str">
        <f>IF(Base!AE375="","",IF(Base!AE375="V",1,0))</f>
        <v/>
      </c>
      <c r="AF375" s="9" t="str">
        <f>IF(Base!AF375="","",IF(Base!AF375="F",1,0))</f>
        <v/>
      </c>
      <c r="AG375" s="9" t="str">
        <f>IF(Base!AG375="","",IF(Base!AG375="V",1,0))</f>
        <v/>
      </c>
      <c r="AH375" s="9" t="str">
        <f>IF(Base!AH375="","",IF(Base!AH375="V",1,0))</f>
        <v/>
      </c>
      <c r="AI375" s="9" t="str">
        <f>IF(Base!AI375="","",IF(Base!AI375="F",1,0))</f>
        <v/>
      </c>
      <c r="AJ375" s="9" t="str">
        <f>IF(Base!AJ375="","",IF(Base!AJ375="V",1,0))</f>
        <v/>
      </c>
      <c r="AK375" s="9" t="str">
        <f>IF(Base!AK375="","",IF(Base!AK375="F",1,0))</f>
        <v/>
      </c>
      <c r="AL375" s="10" t="str">
        <f>IF(Base!AL375="","",IF(Base!AL375="F",1,0))</f>
        <v/>
      </c>
      <c r="AM375" s="8" t="str">
        <f>IF(Base!AM375="","",IF(Base!AM375="F",1,0))</f>
        <v/>
      </c>
      <c r="AN375" s="9" t="str">
        <f>IF(Base!AN375="","",IF(Base!AN375="F",1,0))</f>
        <v/>
      </c>
      <c r="AO375" s="9" t="str">
        <f>IF(Base!AO375="","",IF(Base!AO375="V",1,0))</f>
        <v/>
      </c>
      <c r="AP375" s="9" t="str">
        <f>IF(Base!AP375="","",IF(Base!AP375="F",1,0))</f>
        <v/>
      </c>
      <c r="AQ375" s="9" t="str">
        <f>IF(Base!AQ375="","",IF(Base!AQ375="V",1,0))</f>
        <v/>
      </c>
      <c r="AR375" s="9" t="str">
        <f>IF(Base!AR375="","",IF(Base!AR375="V",1,0))</f>
        <v/>
      </c>
      <c r="AS375" s="9" t="str">
        <f>IF(Base!AS375="","",IF(Base!AS375="F",1,0))</f>
        <v/>
      </c>
      <c r="AT375" s="9" t="str">
        <f>IF(Base!AT375="","",IF(Base!AT375="V",1,0))</f>
        <v/>
      </c>
      <c r="AU375" s="9" t="str">
        <f>IF(Base!AU375="","",IF(Base!AU375="F",1,0))</f>
        <v/>
      </c>
      <c r="AV375" s="10" t="str">
        <f>IF(Base!AV375="","",IF(Base!AV375="F",1,0))</f>
        <v/>
      </c>
      <c r="AW375" s="1" t="str">
        <f>IF(Base!AW375="","",Base!AW375)</f>
        <v/>
      </c>
      <c r="AX375" s="10" t="str">
        <f>IF(Base!AX375="","",Base!AX375)</f>
        <v/>
      </c>
      <c r="AY375" s="9" t="str">
        <f>IF(Base!AY375="","",IF(Base!AY375="F",1,0))</f>
        <v/>
      </c>
      <c r="AZ375" s="9" t="str">
        <f>IF(Base!AZ375="","",IF(Base!AZ375="V",1,0))</f>
        <v/>
      </c>
      <c r="BA375" s="9" t="str">
        <f>IF(Base!BA375="","",IF(Base!BA375="F",1,0))</f>
        <v/>
      </c>
      <c r="BB375" s="9" t="str">
        <f>IF(Base!BB375="","",IF(Base!BB375="F",1,0))</f>
        <v/>
      </c>
      <c r="BC375" s="9" t="str">
        <f>IF(Base!BC375="","",IF(Base!BC375="F",1,0))</f>
        <v/>
      </c>
      <c r="BD375" s="9" t="str">
        <f>IF(Base!BD375="","",IF(Base!BD375="F",1,0))</f>
        <v/>
      </c>
      <c r="BE375" s="9" t="str">
        <f>IF(Base!BE375="","",IF(Base!BE375="F",1,0))</f>
        <v/>
      </c>
      <c r="BF375" s="9" t="str">
        <f>IF(Base!BF375="","",IF(Base!BF375="F",1,0))</f>
        <v/>
      </c>
      <c r="BG375" s="9" t="str">
        <f>IF(Base!BG375="","",IF(Base!BG375="F",1,0))</f>
        <v/>
      </c>
      <c r="BH375" s="10" t="str">
        <f>IF(Base!BH375="","",IF(Base!BH375="F",1,0))</f>
        <v/>
      </c>
      <c r="BI375" s="8" t="str">
        <f>IF(Base!BI375="","",IF(Base!BI375="F",1,0))</f>
        <v/>
      </c>
      <c r="BJ375" s="9" t="str">
        <f>IF(Base!BJ375="","",IF(Base!BJ375="V",1,0))</f>
        <v/>
      </c>
      <c r="BK375" s="9" t="str">
        <f>IF(Base!BK375="","",IF(Base!BK375="F",1,0))</f>
        <v/>
      </c>
      <c r="BL375" s="9" t="str">
        <f>IF(Base!BL375="","",IF(Base!BL375="F",1,0))</f>
        <v/>
      </c>
      <c r="BM375" s="9" t="str">
        <f>IF(Base!BM375="","",IF(Base!BM375="F",1,0))</f>
        <v/>
      </c>
      <c r="BN375" s="9" t="str">
        <f>IF(Base!BN375="","",IF(Base!BN375="F",1,0))</f>
        <v/>
      </c>
      <c r="BO375" s="9" t="str">
        <f>IF(Base!BO375="","",IF(Base!BO375="F",1,0))</f>
        <v/>
      </c>
      <c r="BP375" s="9" t="str">
        <f>IF(Base!BP375="","",IF(Base!BP375="F",1,0))</f>
        <v/>
      </c>
      <c r="BQ375" s="9" t="str">
        <f>IF(Base!BQ375="","",IF(Base!BQ375="F",1,0))</f>
        <v/>
      </c>
      <c r="BR375" s="10" t="str">
        <f>IF(Base!BR375="","",IF(Base!BR375="F",1,0))</f>
        <v/>
      </c>
    </row>
    <row r="376" spans="1:70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1" t="str">
        <f>IF(Base!E376="","",Base!E376)</f>
        <v/>
      </c>
      <c r="F376" s="1" t="str">
        <f>IF(Base!F376="","",Base!F376)</f>
        <v/>
      </c>
      <c r="G376" s="8" t="str">
        <f>IF(Base!G376="","",IF(Base!G376="V",1,0))</f>
        <v/>
      </c>
      <c r="H376" s="9" t="str">
        <f>IF(Base!H376="","",IF(Base!H376="F",1,0))</f>
        <v/>
      </c>
      <c r="I376" s="9" t="str">
        <f>IF(Base!I376="","",IF(Base!I376="V",1,0))</f>
        <v/>
      </c>
      <c r="J376" s="9" t="str">
        <f>IF(Base!J376="","",IF(Base!J376="V",1,0))</f>
        <v/>
      </c>
      <c r="K376" s="9" t="str">
        <f>IF(Base!K376="","",IF(Base!K376="F",1,0))</f>
        <v/>
      </c>
      <c r="L376" s="9" t="str">
        <f>IF(Base!L376="","",IF(Base!L376="V",1,0))</f>
        <v/>
      </c>
      <c r="M376" s="9" t="str">
        <f>IF(Base!M376="","",IF(Base!M376="V",1,0))</f>
        <v/>
      </c>
      <c r="N376" s="9" t="str">
        <f>IF(Base!N376="","",IF(Base!N376="V",1,0))</f>
        <v/>
      </c>
      <c r="O376" s="9" t="str">
        <f>IF(Base!O376="","",IF(Base!O376="V",1,0))</f>
        <v/>
      </c>
      <c r="P376" s="10" t="str">
        <f>IF(Base!P376="","",IF(Base!P376="V",1,0))</f>
        <v/>
      </c>
      <c r="Q376" s="8" t="str">
        <f>IF(Base!Q376="","",IF(Base!Q376="V",1,0))</f>
        <v/>
      </c>
      <c r="R376" s="9" t="str">
        <f>IF(Base!R376="","",IF(Base!R376="F",1,0))</f>
        <v/>
      </c>
      <c r="S376" s="9" t="str">
        <f>IF(Base!S376="","",IF(Base!S376="V",1,0))</f>
        <v/>
      </c>
      <c r="T376" s="9" t="str">
        <f>IF(Base!T376="","",IF(Base!T376="V",1,0))</f>
        <v/>
      </c>
      <c r="U376" s="9" t="str">
        <f>IF(Base!U376="","",IF(Base!U376="F",1,0))</f>
        <v/>
      </c>
      <c r="V376" s="9" t="str">
        <f>IF(Base!V376="","",IF(Base!V376="V",1,0))</f>
        <v/>
      </c>
      <c r="W376" s="9" t="str">
        <f>IF(Base!W376="","",IF(Base!W376="V",1,0))</f>
        <v/>
      </c>
      <c r="X376" s="9" t="str">
        <f>IF(Base!X376="","",IF(Base!X376="V",1,0))</f>
        <v/>
      </c>
      <c r="Y376" s="9" t="str">
        <f>IF(Base!Y376="","",IF(Base!Y376="V",1,0))</f>
        <v/>
      </c>
      <c r="Z376" s="10" t="str">
        <f>IF(Base!Z376="","",IF(Base!Z376="V",1,0))</f>
        <v/>
      </c>
      <c r="AA376" s="1" t="str">
        <f>IF(Base!AA376="","",Base!AA376)</f>
        <v/>
      </c>
      <c r="AB376" s="10" t="str">
        <f>IF(Base!AB376="","",Base!AB376)</f>
        <v/>
      </c>
      <c r="AC376" s="9" t="str">
        <f>IF(Base!AC376="","",IF(Base!AC376="F",1,0))</f>
        <v/>
      </c>
      <c r="AD376" s="9" t="str">
        <f>IF(Base!AD376="","",IF(Base!AD376="F",1,0))</f>
        <v/>
      </c>
      <c r="AE376" s="9" t="str">
        <f>IF(Base!AE376="","",IF(Base!AE376="V",1,0))</f>
        <v/>
      </c>
      <c r="AF376" s="9" t="str">
        <f>IF(Base!AF376="","",IF(Base!AF376="F",1,0))</f>
        <v/>
      </c>
      <c r="AG376" s="9" t="str">
        <f>IF(Base!AG376="","",IF(Base!AG376="V",1,0))</f>
        <v/>
      </c>
      <c r="AH376" s="9" t="str">
        <f>IF(Base!AH376="","",IF(Base!AH376="V",1,0))</f>
        <v/>
      </c>
      <c r="AI376" s="9" t="str">
        <f>IF(Base!AI376="","",IF(Base!AI376="F",1,0))</f>
        <v/>
      </c>
      <c r="AJ376" s="9" t="str">
        <f>IF(Base!AJ376="","",IF(Base!AJ376="V",1,0))</f>
        <v/>
      </c>
      <c r="AK376" s="9" t="str">
        <f>IF(Base!AK376="","",IF(Base!AK376="F",1,0))</f>
        <v/>
      </c>
      <c r="AL376" s="10" t="str">
        <f>IF(Base!AL376="","",IF(Base!AL376="F",1,0))</f>
        <v/>
      </c>
      <c r="AM376" s="8" t="str">
        <f>IF(Base!AM376="","",IF(Base!AM376="F",1,0))</f>
        <v/>
      </c>
      <c r="AN376" s="9" t="str">
        <f>IF(Base!AN376="","",IF(Base!AN376="F",1,0))</f>
        <v/>
      </c>
      <c r="AO376" s="9" t="str">
        <f>IF(Base!AO376="","",IF(Base!AO376="V",1,0))</f>
        <v/>
      </c>
      <c r="AP376" s="9" t="str">
        <f>IF(Base!AP376="","",IF(Base!AP376="F",1,0))</f>
        <v/>
      </c>
      <c r="AQ376" s="9" t="str">
        <f>IF(Base!AQ376="","",IF(Base!AQ376="V",1,0))</f>
        <v/>
      </c>
      <c r="AR376" s="9" t="str">
        <f>IF(Base!AR376="","",IF(Base!AR376="V",1,0))</f>
        <v/>
      </c>
      <c r="AS376" s="9" t="str">
        <f>IF(Base!AS376="","",IF(Base!AS376="F",1,0))</f>
        <v/>
      </c>
      <c r="AT376" s="9" t="str">
        <f>IF(Base!AT376="","",IF(Base!AT376="V",1,0))</f>
        <v/>
      </c>
      <c r="AU376" s="9" t="str">
        <f>IF(Base!AU376="","",IF(Base!AU376="F",1,0))</f>
        <v/>
      </c>
      <c r="AV376" s="10" t="str">
        <f>IF(Base!AV376="","",IF(Base!AV376="F",1,0))</f>
        <v/>
      </c>
      <c r="AW376" s="1" t="str">
        <f>IF(Base!AW376="","",Base!AW376)</f>
        <v/>
      </c>
      <c r="AX376" s="10" t="str">
        <f>IF(Base!AX376="","",Base!AX376)</f>
        <v/>
      </c>
      <c r="AY376" s="9" t="str">
        <f>IF(Base!AY376="","",IF(Base!AY376="F",1,0))</f>
        <v/>
      </c>
      <c r="AZ376" s="9" t="str">
        <f>IF(Base!AZ376="","",IF(Base!AZ376="V",1,0))</f>
        <v/>
      </c>
      <c r="BA376" s="9" t="str">
        <f>IF(Base!BA376="","",IF(Base!BA376="F",1,0))</f>
        <v/>
      </c>
      <c r="BB376" s="9" t="str">
        <f>IF(Base!BB376="","",IF(Base!BB376="F",1,0))</f>
        <v/>
      </c>
      <c r="BC376" s="9" t="str">
        <f>IF(Base!BC376="","",IF(Base!BC376="F",1,0))</f>
        <v/>
      </c>
      <c r="BD376" s="9" t="str">
        <f>IF(Base!BD376="","",IF(Base!BD376="F",1,0))</f>
        <v/>
      </c>
      <c r="BE376" s="9" t="str">
        <f>IF(Base!BE376="","",IF(Base!BE376="F",1,0))</f>
        <v/>
      </c>
      <c r="BF376" s="9" t="str">
        <f>IF(Base!BF376="","",IF(Base!BF376="F",1,0))</f>
        <v/>
      </c>
      <c r="BG376" s="9" t="str">
        <f>IF(Base!BG376="","",IF(Base!BG376="F",1,0))</f>
        <v/>
      </c>
      <c r="BH376" s="10" t="str">
        <f>IF(Base!BH376="","",IF(Base!BH376="F",1,0))</f>
        <v/>
      </c>
      <c r="BI376" s="8" t="str">
        <f>IF(Base!BI376="","",IF(Base!BI376="F",1,0))</f>
        <v/>
      </c>
      <c r="BJ376" s="9" t="str">
        <f>IF(Base!BJ376="","",IF(Base!BJ376="V",1,0))</f>
        <v/>
      </c>
      <c r="BK376" s="9" t="str">
        <f>IF(Base!BK376="","",IF(Base!BK376="F",1,0))</f>
        <v/>
      </c>
      <c r="BL376" s="9" t="str">
        <f>IF(Base!BL376="","",IF(Base!BL376="F",1,0))</f>
        <v/>
      </c>
      <c r="BM376" s="9" t="str">
        <f>IF(Base!BM376="","",IF(Base!BM376="F",1,0))</f>
        <v/>
      </c>
      <c r="BN376" s="9" t="str">
        <f>IF(Base!BN376="","",IF(Base!BN376="F",1,0))</f>
        <v/>
      </c>
      <c r="BO376" s="9" t="str">
        <f>IF(Base!BO376="","",IF(Base!BO376="F",1,0))</f>
        <v/>
      </c>
      <c r="BP376" s="9" t="str">
        <f>IF(Base!BP376="","",IF(Base!BP376="F",1,0))</f>
        <v/>
      </c>
      <c r="BQ376" s="9" t="str">
        <f>IF(Base!BQ376="","",IF(Base!BQ376="F",1,0))</f>
        <v/>
      </c>
      <c r="BR376" s="10" t="str">
        <f>IF(Base!BR376="","",IF(Base!BR376="F",1,0))</f>
        <v/>
      </c>
    </row>
    <row r="377" spans="1:70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1" t="str">
        <f>IF(Base!E377="","",Base!E377)</f>
        <v/>
      </c>
      <c r="F377" s="1" t="str">
        <f>IF(Base!F377="","",Base!F377)</f>
        <v/>
      </c>
      <c r="G377" s="8" t="str">
        <f>IF(Base!G377="","",IF(Base!G377="V",1,0))</f>
        <v/>
      </c>
      <c r="H377" s="9" t="str">
        <f>IF(Base!H377="","",IF(Base!H377="F",1,0))</f>
        <v/>
      </c>
      <c r="I377" s="9" t="str">
        <f>IF(Base!I377="","",IF(Base!I377="V",1,0))</f>
        <v/>
      </c>
      <c r="J377" s="9" t="str">
        <f>IF(Base!J377="","",IF(Base!J377="V",1,0))</f>
        <v/>
      </c>
      <c r="K377" s="9" t="str">
        <f>IF(Base!K377="","",IF(Base!K377="F",1,0))</f>
        <v/>
      </c>
      <c r="L377" s="9" t="str">
        <f>IF(Base!L377="","",IF(Base!L377="V",1,0))</f>
        <v/>
      </c>
      <c r="M377" s="9" t="str">
        <f>IF(Base!M377="","",IF(Base!M377="V",1,0))</f>
        <v/>
      </c>
      <c r="N377" s="9" t="str">
        <f>IF(Base!N377="","",IF(Base!N377="V",1,0))</f>
        <v/>
      </c>
      <c r="O377" s="9" t="str">
        <f>IF(Base!O377="","",IF(Base!O377="V",1,0))</f>
        <v/>
      </c>
      <c r="P377" s="10" t="str">
        <f>IF(Base!P377="","",IF(Base!P377="V",1,0))</f>
        <v/>
      </c>
      <c r="Q377" s="8" t="str">
        <f>IF(Base!Q377="","",IF(Base!Q377="V",1,0))</f>
        <v/>
      </c>
      <c r="R377" s="9" t="str">
        <f>IF(Base!R377="","",IF(Base!R377="F",1,0))</f>
        <v/>
      </c>
      <c r="S377" s="9" t="str">
        <f>IF(Base!S377="","",IF(Base!S377="V",1,0))</f>
        <v/>
      </c>
      <c r="T377" s="9" t="str">
        <f>IF(Base!T377="","",IF(Base!T377="V",1,0))</f>
        <v/>
      </c>
      <c r="U377" s="9" t="str">
        <f>IF(Base!U377="","",IF(Base!U377="F",1,0))</f>
        <v/>
      </c>
      <c r="V377" s="9" t="str">
        <f>IF(Base!V377="","",IF(Base!V377="V",1,0))</f>
        <v/>
      </c>
      <c r="W377" s="9" t="str">
        <f>IF(Base!W377="","",IF(Base!W377="V",1,0))</f>
        <v/>
      </c>
      <c r="X377" s="9" t="str">
        <f>IF(Base!X377="","",IF(Base!X377="V",1,0))</f>
        <v/>
      </c>
      <c r="Y377" s="9" t="str">
        <f>IF(Base!Y377="","",IF(Base!Y377="V",1,0))</f>
        <v/>
      </c>
      <c r="Z377" s="10" t="str">
        <f>IF(Base!Z377="","",IF(Base!Z377="V",1,0))</f>
        <v/>
      </c>
      <c r="AA377" s="1" t="str">
        <f>IF(Base!AA377="","",Base!AA377)</f>
        <v/>
      </c>
      <c r="AB377" s="10" t="str">
        <f>IF(Base!AB377="","",Base!AB377)</f>
        <v/>
      </c>
      <c r="AC377" s="9" t="str">
        <f>IF(Base!AC377="","",IF(Base!AC377="F",1,0))</f>
        <v/>
      </c>
      <c r="AD377" s="9" t="str">
        <f>IF(Base!AD377="","",IF(Base!AD377="F",1,0))</f>
        <v/>
      </c>
      <c r="AE377" s="9" t="str">
        <f>IF(Base!AE377="","",IF(Base!AE377="V",1,0))</f>
        <v/>
      </c>
      <c r="AF377" s="9" t="str">
        <f>IF(Base!AF377="","",IF(Base!AF377="F",1,0))</f>
        <v/>
      </c>
      <c r="AG377" s="9" t="str">
        <f>IF(Base!AG377="","",IF(Base!AG377="V",1,0))</f>
        <v/>
      </c>
      <c r="AH377" s="9" t="str">
        <f>IF(Base!AH377="","",IF(Base!AH377="V",1,0))</f>
        <v/>
      </c>
      <c r="AI377" s="9" t="str">
        <f>IF(Base!AI377="","",IF(Base!AI377="F",1,0))</f>
        <v/>
      </c>
      <c r="AJ377" s="9" t="str">
        <f>IF(Base!AJ377="","",IF(Base!AJ377="V",1,0))</f>
        <v/>
      </c>
      <c r="AK377" s="9" t="str">
        <f>IF(Base!AK377="","",IF(Base!AK377="F",1,0))</f>
        <v/>
      </c>
      <c r="AL377" s="10" t="str">
        <f>IF(Base!AL377="","",IF(Base!AL377="F",1,0))</f>
        <v/>
      </c>
      <c r="AM377" s="8" t="str">
        <f>IF(Base!AM377="","",IF(Base!AM377="F",1,0))</f>
        <v/>
      </c>
      <c r="AN377" s="9" t="str">
        <f>IF(Base!AN377="","",IF(Base!AN377="F",1,0))</f>
        <v/>
      </c>
      <c r="AO377" s="9" t="str">
        <f>IF(Base!AO377="","",IF(Base!AO377="V",1,0))</f>
        <v/>
      </c>
      <c r="AP377" s="9" t="str">
        <f>IF(Base!AP377="","",IF(Base!AP377="F",1,0))</f>
        <v/>
      </c>
      <c r="AQ377" s="9" t="str">
        <f>IF(Base!AQ377="","",IF(Base!AQ377="V",1,0))</f>
        <v/>
      </c>
      <c r="AR377" s="9" t="str">
        <f>IF(Base!AR377="","",IF(Base!AR377="V",1,0))</f>
        <v/>
      </c>
      <c r="AS377" s="9" t="str">
        <f>IF(Base!AS377="","",IF(Base!AS377="F",1,0))</f>
        <v/>
      </c>
      <c r="AT377" s="9" t="str">
        <f>IF(Base!AT377="","",IF(Base!AT377="V",1,0))</f>
        <v/>
      </c>
      <c r="AU377" s="9" t="str">
        <f>IF(Base!AU377="","",IF(Base!AU377="F",1,0))</f>
        <v/>
      </c>
      <c r="AV377" s="10" t="str">
        <f>IF(Base!AV377="","",IF(Base!AV377="F",1,0))</f>
        <v/>
      </c>
      <c r="AW377" s="1" t="str">
        <f>IF(Base!AW377="","",Base!AW377)</f>
        <v/>
      </c>
      <c r="AX377" s="10" t="str">
        <f>IF(Base!AX377="","",Base!AX377)</f>
        <v/>
      </c>
      <c r="AY377" s="9" t="str">
        <f>IF(Base!AY377="","",IF(Base!AY377="F",1,0))</f>
        <v/>
      </c>
      <c r="AZ377" s="9" t="str">
        <f>IF(Base!AZ377="","",IF(Base!AZ377="V",1,0))</f>
        <v/>
      </c>
      <c r="BA377" s="9" t="str">
        <f>IF(Base!BA377="","",IF(Base!BA377="F",1,0))</f>
        <v/>
      </c>
      <c r="BB377" s="9" t="str">
        <f>IF(Base!BB377="","",IF(Base!BB377="F",1,0))</f>
        <v/>
      </c>
      <c r="BC377" s="9" t="str">
        <f>IF(Base!BC377="","",IF(Base!BC377="F",1,0))</f>
        <v/>
      </c>
      <c r="BD377" s="9" t="str">
        <f>IF(Base!BD377="","",IF(Base!BD377="F",1,0))</f>
        <v/>
      </c>
      <c r="BE377" s="9" t="str">
        <f>IF(Base!BE377="","",IF(Base!BE377="F",1,0))</f>
        <v/>
      </c>
      <c r="BF377" s="9" t="str">
        <f>IF(Base!BF377="","",IF(Base!BF377="F",1,0))</f>
        <v/>
      </c>
      <c r="BG377" s="9" t="str">
        <f>IF(Base!BG377="","",IF(Base!BG377="F",1,0))</f>
        <v/>
      </c>
      <c r="BH377" s="10" t="str">
        <f>IF(Base!BH377="","",IF(Base!BH377="F",1,0))</f>
        <v/>
      </c>
      <c r="BI377" s="8" t="str">
        <f>IF(Base!BI377="","",IF(Base!BI377="F",1,0))</f>
        <v/>
      </c>
      <c r="BJ377" s="9" t="str">
        <f>IF(Base!BJ377="","",IF(Base!BJ377="V",1,0))</f>
        <v/>
      </c>
      <c r="BK377" s="9" t="str">
        <f>IF(Base!BK377="","",IF(Base!BK377="F",1,0))</f>
        <v/>
      </c>
      <c r="BL377" s="9" t="str">
        <f>IF(Base!BL377="","",IF(Base!BL377="F",1,0))</f>
        <v/>
      </c>
      <c r="BM377" s="9" t="str">
        <f>IF(Base!BM377="","",IF(Base!BM377="F",1,0))</f>
        <v/>
      </c>
      <c r="BN377" s="9" t="str">
        <f>IF(Base!BN377="","",IF(Base!BN377="F",1,0))</f>
        <v/>
      </c>
      <c r="BO377" s="9" t="str">
        <f>IF(Base!BO377="","",IF(Base!BO377="F",1,0))</f>
        <v/>
      </c>
      <c r="BP377" s="9" t="str">
        <f>IF(Base!BP377="","",IF(Base!BP377="F",1,0))</f>
        <v/>
      </c>
      <c r="BQ377" s="9" t="str">
        <f>IF(Base!BQ377="","",IF(Base!BQ377="F",1,0))</f>
        <v/>
      </c>
      <c r="BR377" s="10" t="str">
        <f>IF(Base!BR377="","",IF(Base!BR377="F",1,0))</f>
        <v/>
      </c>
    </row>
    <row r="378" spans="1:70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1" t="str">
        <f>IF(Base!E378="","",Base!E378)</f>
        <v/>
      </c>
      <c r="F378" s="1" t="str">
        <f>IF(Base!F378="","",Base!F378)</f>
        <v/>
      </c>
      <c r="G378" s="8" t="str">
        <f>IF(Base!G378="","",IF(Base!G378="V",1,0))</f>
        <v/>
      </c>
      <c r="H378" s="9" t="str">
        <f>IF(Base!H378="","",IF(Base!H378="F",1,0))</f>
        <v/>
      </c>
      <c r="I378" s="9" t="str">
        <f>IF(Base!I378="","",IF(Base!I378="V",1,0))</f>
        <v/>
      </c>
      <c r="J378" s="9" t="str">
        <f>IF(Base!J378="","",IF(Base!J378="V",1,0))</f>
        <v/>
      </c>
      <c r="K378" s="9" t="str">
        <f>IF(Base!K378="","",IF(Base!K378="F",1,0))</f>
        <v/>
      </c>
      <c r="L378" s="9" t="str">
        <f>IF(Base!L378="","",IF(Base!L378="V",1,0))</f>
        <v/>
      </c>
      <c r="M378" s="9" t="str">
        <f>IF(Base!M378="","",IF(Base!M378="V",1,0))</f>
        <v/>
      </c>
      <c r="N378" s="9" t="str">
        <f>IF(Base!N378="","",IF(Base!N378="V",1,0))</f>
        <v/>
      </c>
      <c r="O378" s="9" t="str">
        <f>IF(Base!O378="","",IF(Base!O378="V",1,0))</f>
        <v/>
      </c>
      <c r="P378" s="10" t="str">
        <f>IF(Base!P378="","",IF(Base!P378="V",1,0))</f>
        <v/>
      </c>
      <c r="Q378" s="8" t="str">
        <f>IF(Base!Q378="","",IF(Base!Q378="V",1,0))</f>
        <v/>
      </c>
      <c r="R378" s="9" t="str">
        <f>IF(Base!R378="","",IF(Base!R378="F",1,0))</f>
        <v/>
      </c>
      <c r="S378" s="9" t="str">
        <f>IF(Base!S378="","",IF(Base!S378="V",1,0))</f>
        <v/>
      </c>
      <c r="T378" s="9" t="str">
        <f>IF(Base!T378="","",IF(Base!T378="V",1,0))</f>
        <v/>
      </c>
      <c r="U378" s="9" t="str">
        <f>IF(Base!U378="","",IF(Base!U378="F",1,0))</f>
        <v/>
      </c>
      <c r="V378" s="9" t="str">
        <f>IF(Base!V378="","",IF(Base!V378="V",1,0))</f>
        <v/>
      </c>
      <c r="W378" s="9" t="str">
        <f>IF(Base!W378="","",IF(Base!W378="V",1,0))</f>
        <v/>
      </c>
      <c r="X378" s="9" t="str">
        <f>IF(Base!X378="","",IF(Base!X378="V",1,0))</f>
        <v/>
      </c>
      <c r="Y378" s="9" t="str">
        <f>IF(Base!Y378="","",IF(Base!Y378="V",1,0))</f>
        <v/>
      </c>
      <c r="Z378" s="10" t="str">
        <f>IF(Base!Z378="","",IF(Base!Z378="V",1,0))</f>
        <v/>
      </c>
      <c r="AA378" s="1" t="str">
        <f>IF(Base!AA378="","",Base!AA378)</f>
        <v/>
      </c>
      <c r="AB378" s="10" t="str">
        <f>IF(Base!AB378="","",Base!AB378)</f>
        <v/>
      </c>
      <c r="AC378" s="9" t="str">
        <f>IF(Base!AC378="","",IF(Base!AC378="F",1,0))</f>
        <v/>
      </c>
      <c r="AD378" s="9" t="str">
        <f>IF(Base!AD378="","",IF(Base!AD378="F",1,0))</f>
        <v/>
      </c>
      <c r="AE378" s="9" t="str">
        <f>IF(Base!AE378="","",IF(Base!AE378="V",1,0))</f>
        <v/>
      </c>
      <c r="AF378" s="9" t="str">
        <f>IF(Base!AF378="","",IF(Base!AF378="F",1,0))</f>
        <v/>
      </c>
      <c r="AG378" s="9" t="str">
        <f>IF(Base!AG378="","",IF(Base!AG378="V",1,0))</f>
        <v/>
      </c>
      <c r="AH378" s="9" t="str">
        <f>IF(Base!AH378="","",IF(Base!AH378="V",1,0))</f>
        <v/>
      </c>
      <c r="AI378" s="9" t="str">
        <f>IF(Base!AI378="","",IF(Base!AI378="F",1,0))</f>
        <v/>
      </c>
      <c r="AJ378" s="9" t="str">
        <f>IF(Base!AJ378="","",IF(Base!AJ378="V",1,0))</f>
        <v/>
      </c>
      <c r="AK378" s="9" t="str">
        <f>IF(Base!AK378="","",IF(Base!AK378="F",1,0))</f>
        <v/>
      </c>
      <c r="AL378" s="10" t="str">
        <f>IF(Base!AL378="","",IF(Base!AL378="F",1,0))</f>
        <v/>
      </c>
      <c r="AM378" s="8" t="str">
        <f>IF(Base!AM378="","",IF(Base!AM378="F",1,0))</f>
        <v/>
      </c>
      <c r="AN378" s="9" t="str">
        <f>IF(Base!AN378="","",IF(Base!AN378="F",1,0))</f>
        <v/>
      </c>
      <c r="AO378" s="9" t="str">
        <f>IF(Base!AO378="","",IF(Base!AO378="V",1,0))</f>
        <v/>
      </c>
      <c r="AP378" s="9" t="str">
        <f>IF(Base!AP378="","",IF(Base!AP378="F",1,0))</f>
        <v/>
      </c>
      <c r="AQ378" s="9" t="str">
        <f>IF(Base!AQ378="","",IF(Base!AQ378="V",1,0))</f>
        <v/>
      </c>
      <c r="AR378" s="9" t="str">
        <f>IF(Base!AR378="","",IF(Base!AR378="V",1,0))</f>
        <v/>
      </c>
      <c r="AS378" s="9" t="str">
        <f>IF(Base!AS378="","",IF(Base!AS378="F",1,0))</f>
        <v/>
      </c>
      <c r="AT378" s="9" t="str">
        <f>IF(Base!AT378="","",IF(Base!AT378="V",1,0))</f>
        <v/>
      </c>
      <c r="AU378" s="9" t="str">
        <f>IF(Base!AU378="","",IF(Base!AU378="F",1,0))</f>
        <v/>
      </c>
      <c r="AV378" s="10" t="str">
        <f>IF(Base!AV378="","",IF(Base!AV378="F",1,0))</f>
        <v/>
      </c>
      <c r="AW378" s="1" t="str">
        <f>IF(Base!AW378="","",Base!AW378)</f>
        <v/>
      </c>
      <c r="AX378" s="10" t="str">
        <f>IF(Base!AX378="","",Base!AX378)</f>
        <v/>
      </c>
      <c r="AY378" s="9" t="str">
        <f>IF(Base!AY378="","",IF(Base!AY378="F",1,0))</f>
        <v/>
      </c>
      <c r="AZ378" s="9" t="str">
        <f>IF(Base!AZ378="","",IF(Base!AZ378="V",1,0))</f>
        <v/>
      </c>
      <c r="BA378" s="9" t="str">
        <f>IF(Base!BA378="","",IF(Base!BA378="F",1,0))</f>
        <v/>
      </c>
      <c r="BB378" s="9" t="str">
        <f>IF(Base!BB378="","",IF(Base!BB378="F",1,0))</f>
        <v/>
      </c>
      <c r="BC378" s="9" t="str">
        <f>IF(Base!BC378="","",IF(Base!BC378="F",1,0))</f>
        <v/>
      </c>
      <c r="BD378" s="9" t="str">
        <f>IF(Base!BD378="","",IF(Base!BD378="F",1,0))</f>
        <v/>
      </c>
      <c r="BE378" s="9" t="str">
        <f>IF(Base!BE378="","",IF(Base!BE378="F",1,0))</f>
        <v/>
      </c>
      <c r="BF378" s="9" t="str">
        <f>IF(Base!BF378="","",IF(Base!BF378="F",1,0))</f>
        <v/>
      </c>
      <c r="BG378" s="9" t="str">
        <f>IF(Base!BG378="","",IF(Base!BG378="F",1,0))</f>
        <v/>
      </c>
      <c r="BH378" s="10" t="str">
        <f>IF(Base!BH378="","",IF(Base!BH378="F",1,0))</f>
        <v/>
      </c>
      <c r="BI378" s="8" t="str">
        <f>IF(Base!BI378="","",IF(Base!BI378="F",1,0))</f>
        <v/>
      </c>
      <c r="BJ378" s="9" t="str">
        <f>IF(Base!BJ378="","",IF(Base!BJ378="V",1,0))</f>
        <v/>
      </c>
      <c r="BK378" s="9" t="str">
        <f>IF(Base!BK378="","",IF(Base!BK378="F",1,0))</f>
        <v/>
      </c>
      <c r="BL378" s="9" t="str">
        <f>IF(Base!BL378="","",IF(Base!BL378="F",1,0))</f>
        <v/>
      </c>
      <c r="BM378" s="9" t="str">
        <f>IF(Base!BM378="","",IF(Base!BM378="F",1,0))</f>
        <v/>
      </c>
      <c r="BN378" s="9" t="str">
        <f>IF(Base!BN378="","",IF(Base!BN378="F",1,0))</f>
        <v/>
      </c>
      <c r="BO378" s="9" t="str">
        <f>IF(Base!BO378="","",IF(Base!BO378="F",1,0))</f>
        <v/>
      </c>
      <c r="BP378" s="9" t="str">
        <f>IF(Base!BP378="","",IF(Base!BP378="F",1,0))</f>
        <v/>
      </c>
      <c r="BQ378" s="9" t="str">
        <f>IF(Base!BQ378="","",IF(Base!BQ378="F",1,0))</f>
        <v/>
      </c>
      <c r="BR378" s="10" t="str">
        <f>IF(Base!BR378="","",IF(Base!BR378="F",1,0))</f>
        <v/>
      </c>
    </row>
    <row r="379" spans="1:70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1" t="str">
        <f>IF(Base!E379="","",Base!E379)</f>
        <v/>
      </c>
      <c r="F379" s="1" t="str">
        <f>IF(Base!F379="","",Base!F379)</f>
        <v/>
      </c>
      <c r="G379" s="8" t="str">
        <f>IF(Base!G379="","",IF(Base!G379="V",1,0))</f>
        <v/>
      </c>
      <c r="H379" s="9" t="str">
        <f>IF(Base!H379="","",IF(Base!H379="F",1,0))</f>
        <v/>
      </c>
      <c r="I379" s="9" t="str">
        <f>IF(Base!I379="","",IF(Base!I379="V",1,0))</f>
        <v/>
      </c>
      <c r="J379" s="9" t="str">
        <f>IF(Base!J379="","",IF(Base!J379="V",1,0))</f>
        <v/>
      </c>
      <c r="K379" s="9" t="str">
        <f>IF(Base!K379="","",IF(Base!K379="F",1,0))</f>
        <v/>
      </c>
      <c r="L379" s="9" t="str">
        <f>IF(Base!L379="","",IF(Base!L379="V",1,0))</f>
        <v/>
      </c>
      <c r="M379" s="9" t="str">
        <f>IF(Base!M379="","",IF(Base!M379="V",1,0))</f>
        <v/>
      </c>
      <c r="N379" s="9" t="str">
        <f>IF(Base!N379="","",IF(Base!N379="V",1,0))</f>
        <v/>
      </c>
      <c r="O379" s="9" t="str">
        <f>IF(Base!O379="","",IF(Base!O379="V",1,0))</f>
        <v/>
      </c>
      <c r="P379" s="10" t="str">
        <f>IF(Base!P379="","",IF(Base!P379="V",1,0))</f>
        <v/>
      </c>
      <c r="Q379" s="8" t="str">
        <f>IF(Base!Q379="","",IF(Base!Q379="V",1,0))</f>
        <v/>
      </c>
      <c r="R379" s="9" t="str">
        <f>IF(Base!R379="","",IF(Base!R379="F",1,0))</f>
        <v/>
      </c>
      <c r="S379" s="9" t="str">
        <f>IF(Base!S379="","",IF(Base!S379="V",1,0))</f>
        <v/>
      </c>
      <c r="T379" s="9" t="str">
        <f>IF(Base!T379="","",IF(Base!T379="V",1,0))</f>
        <v/>
      </c>
      <c r="U379" s="9" t="str">
        <f>IF(Base!U379="","",IF(Base!U379="F",1,0))</f>
        <v/>
      </c>
      <c r="V379" s="9" t="str">
        <f>IF(Base!V379="","",IF(Base!V379="V",1,0))</f>
        <v/>
      </c>
      <c r="W379" s="9" t="str">
        <f>IF(Base!W379="","",IF(Base!W379="V",1,0))</f>
        <v/>
      </c>
      <c r="X379" s="9" t="str">
        <f>IF(Base!X379="","",IF(Base!X379="V",1,0))</f>
        <v/>
      </c>
      <c r="Y379" s="9" t="str">
        <f>IF(Base!Y379="","",IF(Base!Y379="V",1,0))</f>
        <v/>
      </c>
      <c r="Z379" s="10" t="str">
        <f>IF(Base!Z379="","",IF(Base!Z379="V",1,0))</f>
        <v/>
      </c>
      <c r="AA379" s="1" t="str">
        <f>IF(Base!AA379="","",Base!AA379)</f>
        <v/>
      </c>
      <c r="AB379" s="10" t="str">
        <f>IF(Base!AB379="","",Base!AB379)</f>
        <v/>
      </c>
      <c r="AC379" s="9" t="str">
        <f>IF(Base!AC379="","",IF(Base!AC379="F",1,0))</f>
        <v/>
      </c>
      <c r="AD379" s="9" t="str">
        <f>IF(Base!AD379="","",IF(Base!AD379="F",1,0))</f>
        <v/>
      </c>
      <c r="AE379" s="9" t="str">
        <f>IF(Base!AE379="","",IF(Base!AE379="V",1,0))</f>
        <v/>
      </c>
      <c r="AF379" s="9" t="str">
        <f>IF(Base!AF379="","",IF(Base!AF379="F",1,0))</f>
        <v/>
      </c>
      <c r="AG379" s="9" t="str">
        <f>IF(Base!AG379="","",IF(Base!AG379="V",1,0))</f>
        <v/>
      </c>
      <c r="AH379" s="9" t="str">
        <f>IF(Base!AH379="","",IF(Base!AH379="V",1,0))</f>
        <v/>
      </c>
      <c r="AI379" s="9" t="str">
        <f>IF(Base!AI379="","",IF(Base!AI379="F",1,0))</f>
        <v/>
      </c>
      <c r="AJ379" s="9" t="str">
        <f>IF(Base!AJ379="","",IF(Base!AJ379="V",1,0))</f>
        <v/>
      </c>
      <c r="AK379" s="9" t="str">
        <f>IF(Base!AK379="","",IF(Base!AK379="F",1,0))</f>
        <v/>
      </c>
      <c r="AL379" s="10" t="str">
        <f>IF(Base!AL379="","",IF(Base!AL379="F",1,0))</f>
        <v/>
      </c>
      <c r="AM379" s="8" t="str">
        <f>IF(Base!AM379="","",IF(Base!AM379="F",1,0))</f>
        <v/>
      </c>
      <c r="AN379" s="9" t="str">
        <f>IF(Base!AN379="","",IF(Base!AN379="F",1,0))</f>
        <v/>
      </c>
      <c r="AO379" s="9" t="str">
        <f>IF(Base!AO379="","",IF(Base!AO379="V",1,0))</f>
        <v/>
      </c>
      <c r="AP379" s="9" t="str">
        <f>IF(Base!AP379="","",IF(Base!AP379="F",1,0))</f>
        <v/>
      </c>
      <c r="AQ379" s="9" t="str">
        <f>IF(Base!AQ379="","",IF(Base!AQ379="V",1,0))</f>
        <v/>
      </c>
      <c r="AR379" s="9" t="str">
        <f>IF(Base!AR379="","",IF(Base!AR379="V",1,0))</f>
        <v/>
      </c>
      <c r="AS379" s="9" t="str">
        <f>IF(Base!AS379="","",IF(Base!AS379="F",1,0))</f>
        <v/>
      </c>
      <c r="AT379" s="9" t="str">
        <f>IF(Base!AT379="","",IF(Base!AT379="V",1,0))</f>
        <v/>
      </c>
      <c r="AU379" s="9" t="str">
        <f>IF(Base!AU379="","",IF(Base!AU379="F",1,0))</f>
        <v/>
      </c>
      <c r="AV379" s="10" t="str">
        <f>IF(Base!AV379="","",IF(Base!AV379="F",1,0))</f>
        <v/>
      </c>
      <c r="AW379" s="1" t="str">
        <f>IF(Base!AW379="","",Base!AW379)</f>
        <v/>
      </c>
      <c r="AX379" s="10" t="str">
        <f>IF(Base!AX379="","",Base!AX379)</f>
        <v/>
      </c>
      <c r="AY379" s="9" t="str">
        <f>IF(Base!AY379="","",IF(Base!AY379="F",1,0))</f>
        <v/>
      </c>
      <c r="AZ379" s="9" t="str">
        <f>IF(Base!AZ379="","",IF(Base!AZ379="V",1,0))</f>
        <v/>
      </c>
      <c r="BA379" s="9" t="str">
        <f>IF(Base!BA379="","",IF(Base!BA379="F",1,0))</f>
        <v/>
      </c>
      <c r="BB379" s="9" t="str">
        <f>IF(Base!BB379="","",IF(Base!BB379="F",1,0))</f>
        <v/>
      </c>
      <c r="BC379" s="9" t="str">
        <f>IF(Base!BC379="","",IF(Base!BC379="F",1,0))</f>
        <v/>
      </c>
      <c r="BD379" s="9" t="str">
        <f>IF(Base!BD379="","",IF(Base!BD379="F",1,0))</f>
        <v/>
      </c>
      <c r="BE379" s="9" t="str">
        <f>IF(Base!BE379="","",IF(Base!BE379="F",1,0))</f>
        <v/>
      </c>
      <c r="BF379" s="9" t="str">
        <f>IF(Base!BF379="","",IF(Base!BF379="F",1,0))</f>
        <v/>
      </c>
      <c r="BG379" s="9" t="str">
        <f>IF(Base!BG379="","",IF(Base!BG379="F",1,0))</f>
        <v/>
      </c>
      <c r="BH379" s="10" t="str">
        <f>IF(Base!BH379="","",IF(Base!BH379="F",1,0))</f>
        <v/>
      </c>
      <c r="BI379" s="8" t="str">
        <f>IF(Base!BI379="","",IF(Base!BI379="F",1,0))</f>
        <v/>
      </c>
      <c r="BJ379" s="9" t="str">
        <f>IF(Base!BJ379="","",IF(Base!BJ379="V",1,0))</f>
        <v/>
      </c>
      <c r="BK379" s="9" t="str">
        <f>IF(Base!BK379="","",IF(Base!BK379="F",1,0))</f>
        <v/>
      </c>
      <c r="BL379" s="9" t="str">
        <f>IF(Base!BL379="","",IF(Base!BL379="F",1,0))</f>
        <v/>
      </c>
      <c r="BM379" s="9" t="str">
        <f>IF(Base!BM379="","",IF(Base!BM379="F",1,0))</f>
        <v/>
      </c>
      <c r="BN379" s="9" t="str">
        <f>IF(Base!BN379="","",IF(Base!BN379="F",1,0))</f>
        <v/>
      </c>
      <c r="BO379" s="9" t="str">
        <f>IF(Base!BO379="","",IF(Base!BO379="F",1,0))</f>
        <v/>
      </c>
      <c r="BP379" s="9" t="str">
        <f>IF(Base!BP379="","",IF(Base!BP379="F",1,0))</f>
        <v/>
      </c>
      <c r="BQ379" s="9" t="str">
        <f>IF(Base!BQ379="","",IF(Base!BQ379="F",1,0))</f>
        <v/>
      </c>
      <c r="BR379" s="10" t="str">
        <f>IF(Base!BR379="","",IF(Base!BR379="F",1,0))</f>
        <v/>
      </c>
    </row>
    <row r="380" spans="1:70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1" t="str">
        <f>IF(Base!E380="","",Base!E380)</f>
        <v/>
      </c>
      <c r="F380" s="1" t="str">
        <f>IF(Base!F380="","",Base!F380)</f>
        <v/>
      </c>
      <c r="G380" s="8" t="str">
        <f>IF(Base!G380="","",IF(Base!G380="V",1,0))</f>
        <v/>
      </c>
      <c r="H380" s="9" t="str">
        <f>IF(Base!H380="","",IF(Base!H380="F",1,0))</f>
        <v/>
      </c>
      <c r="I380" s="9" t="str">
        <f>IF(Base!I380="","",IF(Base!I380="V",1,0))</f>
        <v/>
      </c>
      <c r="J380" s="9" t="str">
        <f>IF(Base!J380="","",IF(Base!J380="V",1,0))</f>
        <v/>
      </c>
      <c r="K380" s="9" t="str">
        <f>IF(Base!K380="","",IF(Base!K380="F",1,0))</f>
        <v/>
      </c>
      <c r="L380" s="9" t="str">
        <f>IF(Base!L380="","",IF(Base!L380="V",1,0))</f>
        <v/>
      </c>
      <c r="M380" s="9" t="str">
        <f>IF(Base!M380="","",IF(Base!M380="V",1,0))</f>
        <v/>
      </c>
      <c r="N380" s="9" t="str">
        <f>IF(Base!N380="","",IF(Base!N380="V",1,0))</f>
        <v/>
      </c>
      <c r="O380" s="9" t="str">
        <f>IF(Base!O380="","",IF(Base!O380="V",1,0))</f>
        <v/>
      </c>
      <c r="P380" s="10" t="str">
        <f>IF(Base!P380="","",IF(Base!P380="V",1,0))</f>
        <v/>
      </c>
      <c r="Q380" s="8" t="str">
        <f>IF(Base!Q380="","",IF(Base!Q380="V",1,0))</f>
        <v/>
      </c>
      <c r="R380" s="9" t="str">
        <f>IF(Base!R380="","",IF(Base!R380="F",1,0))</f>
        <v/>
      </c>
      <c r="S380" s="9" t="str">
        <f>IF(Base!S380="","",IF(Base!S380="V",1,0))</f>
        <v/>
      </c>
      <c r="T380" s="9" t="str">
        <f>IF(Base!T380="","",IF(Base!T380="V",1,0))</f>
        <v/>
      </c>
      <c r="U380" s="9" t="str">
        <f>IF(Base!U380="","",IF(Base!U380="F",1,0))</f>
        <v/>
      </c>
      <c r="V380" s="9" t="str">
        <f>IF(Base!V380="","",IF(Base!V380="V",1,0))</f>
        <v/>
      </c>
      <c r="W380" s="9" t="str">
        <f>IF(Base!W380="","",IF(Base!W380="V",1,0))</f>
        <v/>
      </c>
      <c r="X380" s="9" t="str">
        <f>IF(Base!X380="","",IF(Base!X380="V",1,0))</f>
        <v/>
      </c>
      <c r="Y380" s="9" t="str">
        <f>IF(Base!Y380="","",IF(Base!Y380="V",1,0))</f>
        <v/>
      </c>
      <c r="Z380" s="10" t="str">
        <f>IF(Base!Z380="","",IF(Base!Z380="V",1,0))</f>
        <v/>
      </c>
      <c r="AA380" s="1" t="str">
        <f>IF(Base!AA380="","",Base!AA380)</f>
        <v/>
      </c>
      <c r="AB380" s="10" t="str">
        <f>IF(Base!AB380="","",Base!AB380)</f>
        <v/>
      </c>
      <c r="AC380" s="9" t="str">
        <f>IF(Base!AC380="","",IF(Base!AC380="F",1,0))</f>
        <v/>
      </c>
      <c r="AD380" s="9" t="str">
        <f>IF(Base!AD380="","",IF(Base!AD380="F",1,0))</f>
        <v/>
      </c>
      <c r="AE380" s="9" t="str">
        <f>IF(Base!AE380="","",IF(Base!AE380="V",1,0))</f>
        <v/>
      </c>
      <c r="AF380" s="9" t="str">
        <f>IF(Base!AF380="","",IF(Base!AF380="F",1,0))</f>
        <v/>
      </c>
      <c r="AG380" s="9" t="str">
        <f>IF(Base!AG380="","",IF(Base!AG380="V",1,0))</f>
        <v/>
      </c>
      <c r="AH380" s="9" t="str">
        <f>IF(Base!AH380="","",IF(Base!AH380="V",1,0))</f>
        <v/>
      </c>
      <c r="AI380" s="9" t="str">
        <f>IF(Base!AI380="","",IF(Base!AI380="F",1,0))</f>
        <v/>
      </c>
      <c r="AJ380" s="9" t="str">
        <f>IF(Base!AJ380="","",IF(Base!AJ380="V",1,0))</f>
        <v/>
      </c>
      <c r="AK380" s="9" t="str">
        <f>IF(Base!AK380="","",IF(Base!AK380="F",1,0))</f>
        <v/>
      </c>
      <c r="AL380" s="10" t="str">
        <f>IF(Base!AL380="","",IF(Base!AL380="F",1,0))</f>
        <v/>
      </c>
      <c r="AM380" s="8" t="str">
        <f>IF(Base!AM380="","",IF(Base!AM380="F",1,0))</f>
        <v/>
      </c>
      <c r="AN380" s="9" t="str">
        <f>IF(Base!AN380="","",IF(Base!AN380="F",1,0))</f>
        <v/>
      </c>
      <c r="AO380" s="9" t="str">
        <f>IF(Base!AO380="","",IF(Base!AO380="V",1,0))</f>
        <v/>
      </c>
      <c r="AP380" s="9" t="str">
        <f>IF(Base!AP380="","",IF(Base!AP380="F",1,0))</f>
        <v/>
      </c>
      <c r="AQ380" s="9" t="str">
        <f>IF(Base!AQ380="","",IF(Base!AQ380="V",1,0))</f>
        <v/>
      </c>
      <c r="AR380" s="9" t="str">
        <f>IF(Base!AR380="","",IF(Base!AR380="V",1,0))</f>
        <v/>
      </c>
      <c r="AS380" s="9" t="str">
        <f>IF(Base!AS380="","",IF(Base!AS380="F",1,0))</f>
        <v/>
      </c>
      <c r="AT380" s="9" t="str">
        <f>IF(Base!AT380="","",IF(Base!AT380="V",1,0))</f>
        <v/>
      </c>
      <c r="AU380" s="9" t="str">
        <f>IF(Base!AU380="","",IF(Base!AU380="F",1,0))</f>
        <v/>
      </c>
      <c r="AV380" s="10" t="str">
        <f>IF(Base!AV380="","",IF(Base!AV380="F",1,0))</f>
        <v/>
      </c>
      <c r="AW380" s="1" t="str">
        <f>IF(Base!AW380="","",Base!AW380)</f>
        <v/>
      </c>
      <c r="AX380" s="10" t="str">
        <f>IF(Base!AX380="","",Base!AX380)</f>
        <v/>
      </c>
      <c r="AY380" s="9" t="str">
        <f>IF(Base!AY380="","",IF(Base!AY380="F",1,0))</f>
        <v/>
      </c>
      <c r="AZ380" s="9" t="str">
        <f>IF(Base!AZ380="","",IF(Base!AZ380="V",1,0))</f>
        <v/>
      </c>
      <c r="BA380" s="9" t="str">
        <f>IF(Base!BA380="","",IF(Base!BA380="F",1,0))</f>
        <v/>
      </c>
      <c r="BB380" s="9" t="str">
        <f>IF(Base!BB380="","",IF(Base!BB380="F",1,0))</f>
        <v/>
      </c>
      <c r="BC380" s="9" t="str">
        <f>IF(Base!BC380="","",IF(Base!BC380="F",1,0))</f>
        <v/>
      </c>
      <c r="BD380" s="9" t="str">
        <f>IF(Base!BD380="","",IF(Base!BD380="F",1,0))</f>
        <v/>
      </c>
      <c r="BE380" s="9" t="str">
        <f>IF(Base!BE380="","",IF(Base!BE380="F",1,0))</f>
        <v/>
      </c>
      <c r="BF380" s="9" t="str">
        <f>IF(Base!BF380="","",IF(Base!BF380="F",1,0))</f>
        <v/>
      </c>
      <c r="BG380" s="9" t="str">
        <f>IF(Base!BG380="","",IF(Base!BG380="F",1,0))</f>
        <v/>
      </c>
      <c r="BH380" s="10" t="str">
        <f>IF(Base!BH380="","",IF(Base!BH380="F",1,0))</f>
        <v/>
      </c>
      <c r="BI380" s="8" t="str">
        <f>IF(Base!BI380="","",IF(Base!BI380="F",1,0))</f>
        <v/>
      </c>
      <c r="BJ380" s="9" t="str">
        <f>IF(Base!BJ380="","",IF(Base!BJ380="V",1,0))</f>
        <v/>
      </c>
      <c r="BK380" s="9" t="str">
        <f>IF(Base!BK380="","",IF(Base!BK380="F",1,0))</f>
        <v/>
      </c>
      <c r="BL380" s="9" t="str">
        <f>IF(Base!BL380="","",IF(Base!BL380="F",1,0))</f>
        <v/>
      </c>
      <c r="BM380" s="9" t="str">
        <f>IF(Base!BM380="","",IF(Base!BM380="F",1,0))</f>
        <v/>
      </c>
      <c r="BN380" s="9" t="str">
        <f>IF(Base!BN380="","",IF(Base!BN380="F",1,0))</f>
        <v/>
      </c>
      <c r="BO380" s="9" t="str">
        <f>IF(Base!BO380="","",IF(Base!BO380="F",1,0))</f>
        <v/>
      </c>
      <c r="BP380" s="9" t="str">
        <f>IF(Base!BP380="","",IF(Base!BP380="F",1,0))</f>
        <v/>
      </c>
      <c r="BQ380" s="9" t="str">
        <f>IF(Base!BQ380="","",IF(Base!BQ380="F",1,0))</f>
        <v/>
      </c>
      <c r="BR380" s="10" t="str">
        <f>IF(Base!BR380="","",IF(Base!BR380="F",1,0))</f>
        <v/>
      </c>
    </row>
    <row r="381" spans="1:70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1" t="str">
        <f>IF(Base!E381="","",Base!E381)</f>
        <v/>
      </c>
      <c r="F381" s="1" t="str">
        <f>IF(Base!F381="","",Base!F381)</f>
        <v/>
      </c>
      <c r="G381" s="8" t="str">
        <f>IF(Base!G381="","",IF(Base!G381="V",1,0))</f>
        <v/>
      </c>
      <c r="H381" s="9" t="str">
        <f>IF(Base!H381="","",IF(Base!H381="F",1,0))</f>
        <v/>
      </c>
      <c r="I381" s="9" t="str">
        <f>IF(Base!I381="","",IF(Base!I381="V",1,0))</f>
        <v/>
      </c>
      <c r="J381" s="9" t="str">
        <f>IF(Base!J381="","",IF(Base!J381="V",1,0))</f>
        <v/>
      </c>
      <c r="K381" s="9" t="str">
        <f>IF(Base!K381="","",IF(Base!K381="F",1,0))</f>
        <v/>
      </c>
      <c r="L381" s="9" t="str">
        <f>IF(Base!L381="","",IF(Base!L381="V",1,0))</f>
        <v/>
      </c>
      <c r="M381" s="9" t="str">
        <f>IF(Base!M381="","",IF(Base!M381="V",1,0))</f>
        <v/>
      </c>
      <c r="N381" s="9" t="str">
        <f>IF(Base!N381="","",IF(Base!N381="V",1,0))</f>
        <v/>
      </c>
      <c r="O381" s="9" t="str">
        <f>IF(Base!O381="","",IF(Base!O381="V",1,0))</f>
        <v/>
      </c>
      <c r="P381" s="10" t="str">
        <f>IF(Base!P381="","",IF(Base!P381="V",1,0))</f>
        <v/>
      </c>
      <c r="Q381" s="8" t="str">
        <f>IF(Base!Q381="","",IF(Base!Q381="V",1,0))</f>
        <v/>
      </c>
      <c r="R381" s="9" t="str">
        <f>IF(Base!R381="","",IF(Base!R381="F",1,0))</f>
        <v/>
      </c>
      <c r="S381" s="9" t="str">
        <f>IF(Base!S381="","",IF(Base!S381="V",1,0))</f>
        <v/>
      </c>
      <c r="T381" s="9" t="str">
        <f>IF(Base!T381="","",IF(Base!T381="V",1,0))</f>
        <v/>
      </c>
      <c r="U381" s="9" t="str">
        <f>IF(Base!U381="","",IF(Base!U381="F",1,0))</f>
        <v/>
      </c>
      <c r="V381" s="9" t="str">
        <f>IF(Base!V381="","",IF(Base!V381="V",1,0))</f>
        <v/>
      </c>
      <c r="W381" s="9" t="str">
        <f>IF(Base!W381="","",IF(Base!W381="V",1,0))</f>
        <v/>
      </c>
      <c r="X381" s="9" t="str">
        <f>IF(Base!X381="","",IF(Base!X381="V",1,0))</f>
        <v/>
      </c>
      <c r="Y381" s="9" t="str">
        <f>IF(Base!Y381="","",IF(Base!Y381="V",1,0))</f>
        <v/>
      </c>
      <c r="Z381" s="10" t="str">
        <f>IF(Base!Z381="","",IF(Base!Z381="V",1,0))</f>
        <v/>
      </c>
      <c r="AA381" s="1" t="str">
        <f>IF(Base!AA381="","",Base!AA381)</f>
        <v/>
      </c>
      <c r="AB381" s="10" t="str">
        <f>IF(Base!AB381="","",Base!AB381)</f>
        <v/>
      </c>
      <c r="AC381" s="9" t="str">
        <f>IF(Base!AC381="","",IF(Base!AC381="F",1,0))</f>
        <v/>
      </c>
      <c r="AD381" s="9" t="str">
        <f>IF(Base!AD381="","",IF(Base!AD381="F",1,0))</f>
        <v/>
      </c>
      <c r="AE381" s="9" t="str">
        <f>IF(Base!AE381="","",IF(Base!AE381="V",1,0))</f>
        <v/>
      </c>
      <c r="AF381" s="9" t="str">
        <f>IF(Base!AF381="","",IF(Base!AF381="F",1,0))</f>
        <v/>
      </c>
      <c r="AG381" s="9" t="str">
        <f>IF(Base!AG381="","",IF(Base!AG381="V",1,0))</f>
        <v/>
      </c>
      <c r="AH381" s="9" t="str">
        <f>IF(Base!AH381="","",IF(Base!AH381="V",1,0))</f>
        <v/>
      </c>
      <c r="AI381" s="9" t="str">
        <f>IF(Base!AI381="","",IF(Base!AI381="F",1,0))</f>
        <v/>
      </c>
      <c r="AJ381" s="9" t="str">
        <f>IF(Base!AJ381="","",IF(Base!AJ381="V",1,0))</f>
        <v/>
      </c>
      <c r="AK381" s="9" t="str">
        <f>IF(Base!AK381="","",IF(Base!AK381="F",1,0))</f>
        <v/>
      </c>
      <c r="AL381" s="10" t="str">
        <f>IF(Base!AL381="","",IF(Base!AL381="F",1,0))</f>
        <v/>
      </c>
      <c r="AM381" s="8" t="str">
        <f>IF(Base!AM381="","",IF(Base!AM381="F",1,0))</f>
        <v/>
      </c>
      <c r="AN381" s="9" t="str">
        <f>IF(Base!AN381="","",IF(Base!AN381="F",1,0))</f>
        <v/>
      </c>
      <c r="AO381" s="9" t="str">
        <f>IF(Base!AO381="","",IF(Base!AO381="V",1,0))</f>
        <v/>
      </c>
      <c r="AP381" s="9" t="str">
        <f>IF(Base!AP381="","",IF(Base!AP381="F",1,0))</f>
        <v/>
      </c>
      <c r="AQ381" s="9" t="str">
        <f>IF(Base!AQ381="","",IF(Base!AQ381="V",1,0))</f>
        <v/>
      </c>
      <c r="AR381" s="9" t="str">
        <f>IF(Base!AR381="","",IF(Base!AR381="V",1,0))</f>
        <v/>
      </c>
      <c r="AS381" s="9" t="str">
        <f>IF(Base!AS381="","",IF(Base!AS381="F",1,0))</f>
        <v/>
      </c>
      <c r="AT381" s="9" t="str">
        <f>IF(Base!AT381="","",IF(Base!AT381="V",1,0))</f>
        <v/>
      </c>
      <c r="AU381" s="9" t="str">
        <f>IF(Base!AU381="","",IF(Base!AU381="F",1,0))</f>
        <v/>
      </c>
      <c r="AV381" s="10" t="str">
        <f>IF(Base!AV381="","",IF(Base!AV381="F",1,0))</f>
        <v/>
      </c>
      <c r="AW381" s="1" t="str">
        <f>IF(Base!AW381="","",Base!AW381)</f>
        <v/>
      </c>
      <c r="AX381" s="10" t="str">
        <f>IF(Base!AX381="","",Base!AX381)</f>
        <v/>
      </c>
      <c r="AY381" s="9" t="str">
        <f>IF(Base!AY381="","",IF(Base!AY381="F",1,0))</f>
        <v/>
      </c>
      <c r="AZ381" s="9" t="str">
        <f>IF(Base!AZ381="","",IF(Base!AZ381="V",1,0))</f>
        <v/>
      </c>
      <c r="BA381" s="9" t="str">
        <f>IF(Base!BA381="","",IF(Base!BA381="F",1,0))</f>
        <v/>
      </c>
      <c r="BB381" s="9" t="str">
        <f>IF(Base!BB381="","",IF(Base!BB381="F",1,0))</f>
        <v/>
      </c>
      <c r="BC381" s="9" t="str">
        <f>IF(Base!BC381="","",IF(Base!BC381="F",1,0))</f>
        <v/>
      </c>
      <c r="BD381" s="9" t="str">
        <f>IF(Base!BD381="","",IF(Base!BD381="F",1,0))</f>
        <v/>
      </c>
      <c r="BE381" s="9" t="str">
        <f>IF(Base!BE381="","",IF(Base!BE381="F",1,0))</f>
        <v/>
      </c>
      <c r="BF381" s="9" t="str">
        <f>IF(Base!BF381="","",IF(Base!BF381="F",1,0))</f>
        <v/>
      </c>
      <c r="BG381" s="9" t="str">
        <f>IF(Base!BG381="","",IF(Base!BG381="F",1,0))</f>
        <v/>
      </c>
      <c r="BH381" s="10" t="str">
        <f>IF(Base!BH381="","",IF(Base!BH381="F",1,0))</f>
        <v/>
      </c>
      <c r="BI381" s="8" t="str">
        <f>IF(Base!BI381="","",IF(Base!BI381="F",1,0))</f>
        <v/>
      </c>
      <c r="BJ381" s="9" t="str">
        <f>IF(Base!BJ381="","",IF(Base!BJ381="V",1,0))</f>
        <v/>
      </c>
      <c r="BK381" s="9" t="str">
        <f>IF(Base!BK381="","",IF(Base!BK381="F",1,0))</f>
        <v/>
      </c>
      <c r="BL381" s="9" t="str">
        <f>IF(Base!BL381="","",IF(Base!BL381="F",1,0))</f>
        <v/>
      </c>
      <c r="BM381" s="9" t="str">
        <f>IF(Base!BM381="","",IF(Base!BM381="F",1,0))</f>
        <v/>
      </c>
      <c r="BN381" s="9" t="str">
        <f>IF(Base!BN381="","",IF(Base!BN381="F",1,0))</f>
        <v/>
      </c>
      <c r="BO381" s="9" t="str">
        <f>IF(Base!BO381="","",IF(Base!BO381="F",1,0))</f>
        <v/>
      </c>
      <c r="BP381" s="9" t="str">
        <f>IF(Base!BP381="","",IF(Base!BP381="F",1,0))</f>
        <v/>
      </c>
      <c r="BQ381" s="9" t="str">
        <f>IF(Base!BQ381="","",IF(Base!BQ381="F",1,0))</f>
        <v/>
      </c>
      <c r="BR381" s="10" t="str">
        <f>IF(Base!BR381="","",IF(Base!BR381="F",1,0))</f>
        <v/>
      </c>
    </row>
    <row r="382" spans="1:70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1" t="str">
        <f>IF(Base!E382="","",Base!E382)</f>
        <v/>
      </c>
      <c r="F382" s="1" t="str">
        <f>IF(Base!F382="","",Base!F382)</f>
        <v/>
      </c>
      <c r="G382" s="8" t="str">
        <f>IF(Base!G382="","",IF(Base!G382="V",1,0))</f>
        <v/>
      </c>
      <c r="H382" s="9" t="str">
        <f>IF(Base!H382="","",IF(Base!H382="F",1,0))</f>
        <v/>
      </c>
      <c r="I382" s="9" t="str">
        <f>IF(Base!I382="","",IF(Base!I382="V",1,0))</f>
        <v/>
      </c>
      <c r="J382" s="9" t="str">
        <f>IF(Base!J382="","",IF(Base!J382="V",1,0))</f>
        <v/>
      </c>
      <c r="K382" s="9" t="str">
        <f>IF(Base!K382="","",IF(Base!K382="F",1,0))</f>
        <v/>
      </c>
      <c r="L382" s="9" t="str">
        <f>IF(Base!L382="","",IF(Base!L382="V",1,0))</f>
        <v/>
      </c>
      <c r="M382" s="9" t="str">
        <f>IF(Base!M382="","",IF(Base!M382="V",1,0))</f>
        <v/>
      </c>
      <c r="N382" s="9" t="str">
        <f>IF(Base!N382="","",IF(Base!N382="V",1,0))</f>
        <v/>
      </c>
      <c r="O382" s="9" t="str">
        <f>IF(Base!O382="","",IF(Base!O382="V",1,0))</f>
        <v/>
      </c>
      <c r="P382" s="10" t="str">
        <f>IF(Base!P382="","",IF(Base!P382="V",1,0))</f>
        <v/>
      </c>
      <c r="Q382" s="8" t="str">
        <f>IF(Base!Q382="","",IF(Base!Q382="V",1,0))</f>
        <v/>
      </c>
      <c r="R382" s="9" t="str">
        <f>IF(Base!R382="","",IF(Base!R382="F",1,0))</f>
        <v/>
      </c>
      <c r="S382" s="9" t="str">
        <f>IF(Base!S382="","",IF(Base!S382="V",1,0))</f>
        <v/>
      </c>
      <c r="T382" s="9" t="str">
        <f>IF(Base!T382="","",IF(Base!T382="V",1,0))</f>
        <v/>
      </c>
      <c r="U382" s="9" t="str">
        <f>IF(Base!U382="","",IF(Base!U382="F",1,0))</f>
        <v/>
      </c>
      <c r="V382" s="9" t="str">
        <f>IF(Base!V382="","",IF(Base!V382="V",1,0))</f>
        <v/>
      </c>
      <c r="W382" s="9" t="str">
        <f>IF(Base!W382="","",IF(Base!W382="V",1,0))</f>
        <v/>
      </c>
      <c r="X382" s="9" t="str">
        <f>IF(Base!X382="","",IF(Base!X382="V",1,0))</f>
        <v/>
      </c>
      <c r="Y382" s="9" t="str">
        <f>IF(Base!Y382="","",IF(Base!Y382="V",1,0))</f>
        <v/>
      </c>
      <c r="Z382" s="10" t="str">
        <f>IF(Base!Z382="","",IF(Base!Z382="V",1,0))</f>
        <v/>
      </c>
      <c r="AA382" s="1" t="str">
        <f>IF(Base!AA382="","",Base!AA382)</f>
        <v/>
      </c>
      <c r="AB382" s="10" t="str">
        <f>IF(Base!AB382="","",Base!AB382)</f>
        <v/>
      </c>
      <c r="AC382" s="9" t="str">
        <f>IF(Base!AC382="","",IF(Base!AC382="F",1,0))</f>
        <v/>
      </c>
      <c r="AD382" s="9" t="str">
        <f>IF(Base!AD382="","",IF(Base!AD382="F",1,0))</f>
        <v/>
      </c>
      <c r="AE382" s="9" t="str">
        <f>IF(Base!AE382="","",IF(Base!AE382="V",1,0))</f>
        <v/>
      </c>
      <c r="AF382" s="9" t="str">
        <f>IF(Base!AF382="","",IF(Base!AF382="F",1,0))</f>
        <v/>
      </c>
      <c r="AG382" s="9" t="str">
        <f>IF(Base!AG382="","",IF(Base!AG382="V",1,0))</f>
        <v/>
      </c>
      <c r="AH382" s="9" t="str">
        <f>IF(Base!AH382="","",IF(Base!AH382="V",1,0))</f>
        <v/>
      </c>
      <c r="AI382" s="9" t="str">
        <f>IF(Base!AI382="","",IF(Base!AI382="F",1,0))</f>
        <v/>
      </c>
      <c r="AJ382" s="9" t="str">
        <f>IF(Base!AJ382="","",IF(Base!AJ382="V",1,0))</f>
        <v/>
      </c>
      <c r="AK382" s="9" t="str">
        <f>IF(Base!AK382="","",IF(Base!AK382="F",1,0))</f>
        <v/>
      </c>
      <c r="AL382" s="10" t="str">
        <f>IF(Base!AL382="","",IF(Base!AL382="F",1,0))</f>
        <v/>
      </c>
      <c r="AM382" s="8" t="str">
        <f>IF(Base!AM382="","",IF(Base!AM382="F",1,0))</f>
        <v/>
      </c>
      <c r="AN382" s="9" t="str">
        <f>IF(Base!AN382="","",IF(Base!AN382="F",1,0))</f>
        <v/>
      </c>
      <c r="AO382" s="9" t="str">
        <f>IF(Base!AO382="","",IF(Base!AO382="V",1,0))</f>
        <v/>
      </c>
      <c r="AP382" s="9" t="str">
        <f>IF(Base!AP382="","",IF(Base!AP382="F",1,0))</f>
        <v/>
      </c>
      <c r="AQ382" s="9" t="str">
        <f>IF(Base!AQ382="","",IF(Base!AQ382="V",1,0))</f>
        <v/>
      </c>
      <c r="AR382" s="9" t="str">
        <f>IF(Base!AR382="","",IF(Base!AR382="V",1,0))</f>
        <v/>
      </c>
      <c r="AS382" s="9" t="str">
        <f>IF(Base!AS382="","",IF(Base!AS382="F",1,0))</f>
        <v/>
      </c>
      <c r="AT382" s="9" t="str">
        <f>IF(Base!AT382="","",IF(Base!AT382="V",1,0))</f>
        <v/>
      </c>
      <c r="AU382" s="9" t="str">
        <f>IF(Base!AU382="","",IF(Base!AU382="F",1,0))</f>
        <v/>
      </c>
      <c r="AV382" s="10" t="str">
        <f>IF(Base!AV382="","",IF(Base!AV382="F",1,0))</f>
        <v/>
      </c>
      <c r="AW382" s="1" t="str">
        <f>IF(Base!AW382="","",Base!AW382)</f>
        <v/>
      </c>
      <c r="AX382" s="10" t="str">
        <f>IF(Base!AX382="","",Base!AX382)</f>
        <v/>
      </c>
      <c r="AY382" s="9" t="str">
        <f>IF(Base!AY382="","",IF(Base!AY382="F",1,0))</f>
        <v/>
      </c>
      <c r="AZ382" s="9" t="str">
        <f>IF(Base!AZ382="","",IF(Base!AZ382="V",1,0))</f>
        <v/>
      </c>
      <c r="BA382" s="9" t="str">
        <f>IF(Base!BA382="","",IF(Base!BA382="F",1,0))</f>
        <v/>
      </c>
      <c r="BB382" s="9" t="str">
        <f>IF(Base!BB382="","",IF(Base!BB382="F",1,0))</f>
        <v/>
      </c>
      <c r="BC382" s="9" t="str">
        <f>IF(Base!BC382="","",IF(Base!BC382="F",1,0))</f>
        <v/>
      </c>
      <c r="BD382" s="9" t="str">
        <f>IF(Base!BD382="","",IF(Base!BD382="F",1,0))</f>
        <v/>
      </c>
      <c r="BE382" s="9" t="str">
        <f>IF(Base!BE382="","",IF(Base!BE382="F",1,0))</f>
        <v/>
      </c>
      <c r="BF382" s="9" t="str">
        <f>IF(Base!BF382="","",IF(Base!BF382="F",1,0))</f>
        <v/>
      </c>
      <c r="BG382" s="9" t="str">
        <f>IF(Base!BG382="","",IF(Base!BG382="F",1,0))</f>
        <v/>
      </c>
      <c r="BH382" s="10" t="str">
        <f>IF(Base!BH382="","",IF(Base!BH382="F",1,0))</f>
        <v/>
      </c>
      <c r="BI382" s="8" t="str">
        <f>IF(Base!BI382="","",IF(Base!BI382="F",1,0))</f>
        <v/>
      </c>
      <c r="BJ382" s="9" t="str">
        <f>IF(Base!BJ382="","",IF(Base!BJ382="V",1,0))</f>
        <v/>
      </c>
      <c r="BK382" s="9" t="str">
        <f>IF(Base!BK382="","",IF(Base!BK382="F",1,0))</f>
        <v/>
      </c>
      <c r="BL382" s="9" t="str">
        <f>IF(Base!BL382="","",IF(Base!BL382="F",1,0))</f>
        <v/>
      </c>
      <c r="BM382" s="9" t="str">
        <f>IF(Base!BM382="","",IF(Base!BM382="F",1,0))</f>
        <v/>
      </c>
      <c r="BN382" s="9" t="str">
        <f>IF(Base!BN382="","",IF(Base!BN382="F",1,0))</f>
        <v/>
      </c>
      <c r="BO382" s="9" t="str">
        <f>IF(Base!BO382="","",IF(Base!BO382="F",1,0))</f>
        <v/>
      </c>
      <c r="BP382" s="9" t="str">
        <f>IF(Base!BP382="","",IF(Base!BP382="F",1,0))</f>
        <v/>
      </c>
      <c r="BQ382" s="9" t="str">
        <f>IF(Base!BQ382="","",IF(Base!BQ382="F",1,0))</f>
        <v/>
      </c>
      <c r="BR382" s="10" t="str">
        <f>IF(Base!BR382="","",IF(Base!BR382="F",1,0))</f>
        <v/>
      </c>
    </row>
    <row r="383" spans="1:70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1" t="str">
        <f>IF(Base!E383="","",Base!E383)</f>
        <v/>
      </c>
      <c r="F383" s="1" t="str">
        <f>IF(Base!F383="","",Base!F383)</f>
        <v/>
      </c>
      <c r="G383" s="8" t="str">
        <f>IF(Base!G383="","",IF(Base!G383="V",1,0))</f>
        <v/>
      </c>
      <c r="H383" s="9" t="str">
        <f>IF(Base!H383="","",IF(Base!H383="F",1,0))</f>
        <v/>
      </c>
      <c r="I383" s="9" t="str">
        <f>IF(Base!I383="","",IF(Base!I383="V",1,0))</f>
        <v/>
      </c>
      <c r="J383" s="9" t="str">
        <f>IF(Base!J383="","",IF(Base!J383="V",1,0))</f>
        <v/>
      </c>
      <c r="K383" s="9" t="str">
        <f>IF(Base!K383="","",IF(Base!K383="F",1,0))</f>
        <v/>
      </c>
      <c r="L383" s="9" t="str">
        <f>IF(Base!L383="","",IF(Base!L383="V",1,0))</f>
        <v/>
      </c>
      <c r="M383" s="9" t="str">
        <f>IF(Base!M383="","",IF(Base!M383="V",1,0))</f>
        <v/>
      </c>
      <c r="N383" s="9" t="str">
        <f>IF(Base!N383="","",IF(Base!N383="V",1,0))</f>
        <v/>
      </c>
      <c r="O383" s="9" t="str">
        <f>IF(Base!O383="","",IF(Base!O383="V",1,0))</f>
        <v/>
      </c>
      <c r="P383" s="10" t="str">
        <f>IF(Base!P383="","",IF(Base!P383="V",1,0))</f>
        <v/>
      </c>
      <c r="Q383" s="8" t="str">
        <f>IF(Base!Q383="","",IF(Base!Q383="V",1,0))</f>
        <v/>
      </c>
      <c r="R383" s="9" t="str">
        <f>IF(Base!R383="","",IF(Base!R383="F",1,0))</f>
        <v/>
      </c>
      <c r="S383" s="9" t="str">
        <f>IF(Base!S383="","",IF(Base!S383="V",1,0))</f>
        <v/>
      </c>
      <c r="T383" s="9" t="str">
        <f>IF(Base!T383="","",IF(Base!T383="V",1,0))</f>
        <v/>
      </c>
      <c r="U383" s="9" t="str">
        <f>IF(Base!U383="","",IF(Base!U383="F",1,0))</f>
        <v/>
      </c>
      <c r="V383" s="9" t="str">
        <f>IF(Base!V383="","",IF(Base!V383="V",1,0))</f>
        <v/>
      </c>
      <c r="W383" s="9" t="str">
        <f>IF(Base!W383="","",IF(Base!W383="V",1,0))</f>
        <v/>
      </c>
      <c r="X383" s="9" t="str">
        <f>IF(Base!X383="","",IF(Base!X383="V",1,0))</f>
        <v/>
      </c>
      <c r="Y383" s="9" t="str">
        <f>IF(Base!Y383="","",IF(Base!Y383="V",1,0))</f>
        <v/>
      </c>
      <c r="Z383" s="10" t="str">
        <f>IF(Base!Z383="","",IF(Base!Z383="V",1,0))</f>
        <v/>
      </c>
      <c r="AA383" s="1" t="str">
        <f>IF(Base!AA383="","",Base!AA383)</f>
        <v/>
      </c>
      <c r="AB383" s="10" t="str">
        <f>IF(Base!AB383="","",Base!AB383)</f>
        <v/>
      </c>
      <c r="AC383" s="9" t="str">
        <f>IF(Base!AC383="","",IF(Base!AC383="F",1,0))</f>
        <v/>
      </c>
      <c r="AD383" s="9" t="str">
        <f>IF(Base!AD383="","",IF(Base!AD383="F",1,0))</f>
        <v/>
      </c>
      <c r="AE383" s="9" t="str">
        <f>IF(Base!AE383="","",IF(Base!AE383="V",1,0))</f>
        <v/>
      </c>
      <c r="AF383" s="9" t="str">
        <f>IF(Base!AF383="","",IF(Base!AF383="F",1,0))</f>
        <v/>
      </c>
      <c r="AG383" s="9" t="str">
        <f>IF(Base!AG383="","",IF(Base!AG383="V",1,0))</f>
        <v/>
      </c>
      <c r="AH383" s="9" t="str">
        <f>IF(Base!AH383="","",IF(Base!AH383="V",1,0))</f>
        <v/>
      </c>
      <c r="AI383" s="9" t="str">
        <f>IF(Base!AI383="","",IF(Base!AI383="F",1,0))</f>
        <v/>
      </c>
      <c r="AJ383" s="9" t="str">
        <f>IF(Base!AJ383="","",IF(Base!AJ383="V",1,0))</f>
        <v/>
      </c>
      <c r="AK383" s="9" t="str">
        <f>IF(Base!AK383="","",IF(Base!AK383="F",1,0))</f>
        <v/>
      </c>
      <c r="AL383" s="10" t="str">
        <f>IF(Base!AL383="","",IF(Base!AL383="F",1,0))</f>
        <v/>
      </c>
      <c r="AM383" s="8" t="str">
        <f>IF(Base!AM383="","",IF(Base!AM383="F",1,0))</f>
        <v/>
      </c>
      <c r="AN383" s="9" t="str">
        <f>IF(Base!AN383="","",IF(Base!AN383="F",1,0))</f>
        <v/>
      </c>
      <c r="AO383" s="9" t="str">
        <f>IF(Base!AO383="","",IF(Base!AO383="V",1,0))</f>
        <v/>
      </c>
      <c r="AP383" s="9" t="str">
        <f>IF(Base!AP383="","",IF(Base!AP383="F",1,0))</f>
        <v/>
      </c>
      <c r="AQ383" s="9" t="str">
        <f>IF(Base!AQ383="","",IF(Base!AQ383="V",1,0))</f>
        <v/>
      </c>
      <c r="AR383" s="9" t="str">
        <f>IF(Base!AR383="","",IF(Base!AR383="V",1,0))</f>
        <v/>
      </c>
      <c r="AS383" s="9" t="str">
        <f>IF(Base!AS383="","",IF(Base!AS383="F",1,0))</f>
        <v/>
      </c>
      <c r="AT383" s="9" t="str">
        <f>IF(Base!AT383="","",IF(Base!AT383="V",1,0))</f>
        <v/>
      </c>
      <c r="AU383" s="9" t="str">
        <f>IF(Base!AU383="","",IF(Base!AU383="F",1,0))</f>
        <v/>
      </c>
      <c r="AV383" s="10" t="str">
        <f>IF(Base!AV383="","",IF(Base!AV383="F",1,0))</f>
        <v/>
      </c>
      <c r="AW383" s="1" t="str">
        <f>IF(Base!AW383="","",Base!AW383)</f>
        <v/>
      </c>
      <c r="AX383" s="10" t="str">
        <f>IF(Base!AX383="","",Base!AX383)</f>
        <v/>
      </c>
      <c r="AY383" s="9" t="str">
        <f>IF(Base!AY383="","",IF(Base!AY383="F",1,0))</f>
        <v/>
      </c>
      <c r="AZ383" s="9" t="str">
        <f>IF(Base!AZ383="","",IF(Base!AZ383="V",1,0))</f>
        <v/>
      </c>
      <c r="BA383" s="9" t="str">
        <f>IF(Base!BA383="","",IF(Base!BA383="F",1,0))</f>
        <v/>
      </c>
      <c r="BB383" s="9" t="str">
        <f>IF(Base!BB383="","",IF(Base!BB383="F",1,0))</f>
        <v/>
      </c>
      <c r="BC383" s="9" t="str">
        <f>IF(Base!BC383="","",IF(Base!BC383="F",1,0))</f>
        <v/>
      </c>
      <c r="BD383" s="9" t="str">
        <f>IF(Base!BD383="","",IF(Base!BD383="F",1,0))</f>
        <v/>
      </c>
      <c r="BE383" s="9" t="str">
        <f>IF(Base!BE383="","",IF(Base!BE383="F",1,0))</f>
        <v/>
      </c>
      <c r="BF383" s="9" t="str">
        <f>IF(Base!BF383="","",IF(Base!BF383="F",1,0))</f>
        <v/>
      </c>
      <c r="BG383" s="9" t="str">
        <f>IF(Base!BG383="","",IF(Base!BG383="F",1,0))</f>
        <v/>
      </c>
      <c r="BH383" s="10" t="str">
        <f>IF(Base!BH383="","",IF(Base!BH383="F",1,0))</f>
        <v/>
      </c>
      <c r="BI383" s="8" t="str">
        <f>IF(Base!BI383="","",IF(Base!BI383="F",1,0))</f>
        <v/>
      </c>
      <c r="BJ383" s="9" t="str">
        <f>IF(Base!BJ383="","",IF(Base!BJ383="V",1,0))</f>
        <v/>
      </c>
      <c r="BK383" s="9" t="str">
        <f>IF(Base!BK383="","",IF(Base!BK383="F",1,0))</f>
        <v/>
      </c>
      <c r="BL383" s="9" t="str">
        <f>IF(Base!BL383="","",IF(Base!BL383="F",1,0))</f>
        <v/>
      </c>
      <c r="BM383" s="9" t="str">
        <f>IF(Base!BM383="","",IF(Base!BM383="F",1,0))</f>
        <v/>
      </c>
      <c r="BN383" s="9" t="str">
        <f>IF(Base!BN383="","",IF(Base!BN383="F",1,0))</f>
        <v/>
      </c>
      <c r="BO383" s="9" t="str">
        <f>IF(Base!BO383="","",IF(Base!BO383="F",1,0))</f>
        <v/>
      </c>
      <c r="BP383" s="9" t="str">
        <f>IF(Base!BP383="","",IF(Base!BP383="F",1,0))</f>
        <v/>
      </c>
      <c r="BQ383" s="9" t="str">
        <f>IF(Base!BQ383="","",IF(Base!BQ383="F",1,0))</f>
        <v/>
      </c>
      <c r="BR383" s="10" t="str">
        <f>IF(Base!BR383="","",IF(Base!BR383="F",1,0))</f>
        <v/>
      </c>
    </row>
    <row r="384" spans="1:70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1" t="str">
        <f>IF(Base!E384="","",Base!E384)</f>
        <v/>
      </c>
      <c r="F384" s="1" t="str">
        <f>IF(Base!F384="","",Base!F384)</f>
        <v/>
      </c>
      <c r="G384" s="8" t="str">
        <f>IF(Base!G384="","",IF(Base!G384="V",1,0))</f>
        <v/>
      </c>
      <c r="H384" s="9" t="str">
        <f>IF(Base!H384="","",IF(Base!H384="F",1,0))</f>
        <v/>
      </c>
      <c r="I384" s="9" t="str">
        <f>IF(Base!I384="","",IF(Base!I384="V",1,0))</f>
        <v/>
      </c>
      <c r="J384" s="9" t="str">
        <f>IF(Base!J384="","",IF(Base!J384="V",1,0))</f>
        <v/>
      </c>
      <c r="K384" s="9" t="str">
        <f>IF(Base!K384="","",IF(Base!K384="F",1,0))</f>
        <v/>
      </c>
      <c r="L384" s="9" t="str">
        <f>IF(Base!L384="","",IF(Base!L384="V",1,0))</f>
        <v/>
      </c>
      <c r="M384" s="9" t="str">
        <f>IF(Base!M384="","",IF(Base!M384="V",1,0))</f>
        <v/>
      </c>
      <c r="N384" s="9" t="str">
        <f>IF(Base!N384="","",IF(Base!N384="V",1,0))</f>
        <v/>
      </c>
      <c r="O384" s="9" t="str">
        <f>IF(Base!O384="","",IF(Base!O384="V",1,0))</f>
        <v/>
      </c>
      <c r="P384" s="10" t="str">
        <f>IF(Base!P384="","",IF(Base!P384="V",1,0))</f>
        <v/>
      </c>
      <c r="Q384" s="8" t="str">
        <f>IF(Base!Q384="","",IF(Base!Q384="V",1,0))</f>
        <v/>
      </c>
      <c r="R384" s="9" t="str">
        <f>IF(Base!R384="","",IF(Base!R384="F",1,0))</f>
        <v/>
      </c>
      <c r="S384" s="9" t="str">
        <f>IF(Base!S384="","",IF(Base!S384="V",1,0))</f>
        <v/>
      </c>
      <c r="T384" s="9" t="str">
        <f>IF(Base!T384="","",IF(Base!T384="V",1,0))</f>
        <v/>
      </c>
      <c r="U384" s="9" t="str">
        <f>IF(Base!U384="","",IF(Base!U384="F",1,0))</f>
        <v/>
      </c>
      <c r="V384" s="9" t="str">
        <f>IF(Base!V384="","",IF(Base!V384="V",1,0))</f>
        <v/>
      </c>
      <c r="W384" s="9" t="str">
        <f>IF(Base!W384="","",IF(Base!W384="V",1,0))</f>
        <v/>
      </c>
      <c r="X384" s="9" t="str">
        <f>IF(Base!X384="","",IF(Base!X384="V",1,0))</f>
        <v/>
      </c>
      <c r="Y384" s="9" t="str">
        <f>IF(Base!Y384="","",IF(Base!Y384="V",1,0))</f>
        <v/>
      </c>
      <c r="Z384" s="10" t="str">
        <f>IF(Base!Z384="","",IF(Base!Z384="V",1,0))</f>
        <v/>
      </c>
      <c r="AA384" s="1" t="str">
        <f>IF(Base!AA384="","",Base!AA384)</f>
        <v/>
      </c>
      <c r="AB384" s="10" t="str">
        <f>IF(Base!AB384="","",Base!AB384)</f>
        <v/>
      </c>
      <c r="AC384" s="9" t="str">
        <f>IF(Base!AC384="","",IF(Base!AC384="F",1,0))</f>
        <v/>
      </c>
      <c r="AD384" s="9" t="str">
        <f>IF(Base!AD384="","",IF(Base!AD384="F",1,0))</f>
        <v/>
      </c>
      <c r="AE384" s="9" t="str">
        <f>IF(Base!AE384="","",IF(Base!AE384="V",1,0))</f>
        <v/>
      </c>
      <c r="AF384" s="9" t="str">
        <f>IF(Base!AF384="","",IF(Base!AF384="F",1,0))</f>
        <v/>
      </c>
      <c r="AG384" s="9" t="str">
        <f>IF(Base!AG384="","",IF(Base!AG384="V",1,0))</f>
        <v/>
      </c>
      <c r="AH384" s="9" t="str">
        <f>IF(Base!AH384="","",IF(Base!AH384="V",1,0))</f>
        <v/>
      </c>
      <c r="AI384" s="9" t="str">
        <f>IF(Base!AI384="","",IF(Base!AI384="F",1,0))</f>
        <v/>
      </c>
      <c r="AJ384" s="9" t="str">
        <f>IF(Base!AJ384="","",IF(Base!AJ384="V",1,0))</f>
        <v/>
      </c>
      <c r="AK384" s="9" t="str">
        <f>IF(Base!AK384="","",IF(Base!AK384="F",1,0))</f>
        <v/>
      </c>
      <c r="AL384" s="10" t="str">
        <f>IF(Base!AL384="","",IF(Base!AL384="F",1,0))</f>
        <v/>
      </c>
      <c r="AM384" s="8" t="str">
        <f>IF(Base!AM384="","",IF(Base!AM384="F",1,0))</f>
        <v/>
      </c>
      <c r="AN384" s="9" t="str">
        <f>IF(Base!AN384="","",IF(Base!AN384="F",1,0))</f>
        <v/>
      </c>
      <c r="AO384" s="9" t="str">
        <f>IF(Base!AO384="","",IF(Base!AO384="V",1,0))</f>
        <v/>
      </c>
      <c r="AP384" s="9" t="str">
        <f>IF(Base!AP384="","",IF(Base!AP384="F",1,0))</f>
        <v/>
      </c>
      <c r="AQ384" s="9" t="str">
        <f>IF(Base!AQ384="","",IF(Base!AQ384="V",1,0))</f>
        <v/>
      </c>
      <c r="AR384" s="9" t="str">
        <f>IF(Base!AR384="","",IF(Base!AR384="V",1,0))</f>
        <v/>
      </c>
      <c r="AS384" s="9" t="str">
        <f>IF(Base!AS384="","",IF(Base!AS384="F",1,0))</f>
        <v/>
      </c>
      <c r="AT384" s="9" t="str">
        <f>IF(Base!AT384="","",IF(Base!AT384="V",1,0))</f>
        <v/>
      </c>
      <c r="AU384" s="9" t="str">
        <f>IF(Base!AU384="","",IF(Base!AU384="F",1,0))</f>
        <v/>
      </c>
      <c r="AV384" s="10" t="str">
        <f>IF(Base!AV384="","",IF(Base!AV384="F",1,0))</f>
        <v/>
      </c>
      <c r="AW384" s="1" t="str">
        <f>IF(Base!AW384="","",Base!AW384)</f>
        <v/>
      </c>
      <c r="AX384" s="10" t="str">
        <f>IF(Base!AX384="","",Base!AX384)</f>
        <v/>
      </c>
      <c r="AY384" s="9" t="str">
        <f>IF(Base!AY384="","",IF(Base!AY384="F",1,0))</f>
        <v/>
      </c>
      <c r="AZ384" s="9" t="str">
        <f>IF(Base!AZ384="","",IF(Base!AZ384="V",1,0))</f>
        <v/>
      </c>
      <c r="BA384" s="9" t="str">
        <f>IF(Base!BA384="","",IF(Base!BA384="F",1,0))</f>
        <v/>
      </c>
      <c r="BB384" s="9" t="str">
        <f>IF(Base!BB384="","",IF(Base!BB384="F",1,0))</f>
        <v/>
      </c>
      <c r="BC384" s="9" t="str">
        <f>IF(Base!BC384="","",IF(Base!BC384="F",1,0))</f>
        <v/>
      </c>
      <c r="BD384" s="9" t="str">
        <f>IF(Base!BD384="","",IF(Base!BD384="F",1,0))</f>
        <v/>
      </c>
      <c r="BE384" s="9" t="str">
        <f>IF(Base!BE384="","",IF(Base!BE384="F",1,0))</f>
        <v/>
      </c>
      <c r="BF384" s="9" t="str">
        <f>IF(Base!BF384="","",IF(Base!BF384="F",1,0))</f>
        <v/>
      </c>
      <c r="BG384" s="9" t="str">
        <f>IF(Base!BG384="","",IF(Base!BG384="F",1,0))</f>
        <v/>
      </c>
      <c r="BH384" s="10" t="str">
        <f>IF(Base!BH384="","",IF(Base!BH384="F",1,0))</f>
        <v/>
      </c>
      <c r="BI384" s="8" t="str">
        <f>IF(Base!BI384="","",IF(Base!BI384="F",1,0))</f>
        <v/>
      </c>
      <c r="BJ384" s="9" t="str">
        <f>IF(Base!BJ384="","",IF(Base!BJ384="V",1,0))</f>
        <v/>
      </c>
      <c r="BK384" s="9" t="str">
        <f>IF(Base!BK384="","",IF(Base!BK384="F",1,0))</f>
        <v/>
      </c>
      <c r="BL384" s="9" t="str">
        <f>IF(Base!BL384="","",IF(Base!BL384="F",1,0))</f>
        <v/>
      </c>
      <c r="BM384" s="9" t="str">
        <f>IF(Base!BM384="","",IF(Base!BM384="F",1,0))</f>
        <v/>
      </c>
      <c r="BN384" s="9" t="str">
        <f>IF(Base!BN384="","",IF(Base!BN384="F",1,0))</f>
        <v/>
      </c>
      <c r="BO384" s="9" t="str">
        <f>IF(Base!BO384="","",IF(Base!BO384="F",1,0))</f>
        <v/>
      </c>
      <c r="BP384" s="9" t="str">
        <f>IF(Base!BP384="","",IF(Base!BP384="F",1,0))</f>
        <v/>
      </c>
      <c r="BQ384" s="9" t="str">
        <f>IF(Base!BQ384="","",IF(Base!BQ384="F",1,0))</f>
        <v/>
      </c>
      <c r="BR384" s="10" t="str">
        <f>IF(Base!BR384="","",IF(Base!BR384="F",1,0))</f>
        <v/>
      </c>
    </row>
    <row r="385" spans="1:70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1" t="str">
        <f>IF(Base!E385="","",Base!E385)</f>
        <v/>
      </c>
      <c r="F385" s="1" t="str">
        <f>IF(Base!F385="","",Base!F385)</f>
        <v/>
      </c>
      <c r="G385" s="8" t="str">
        <f>IF(Base!G385="","",IF(Base!G385="V",1,0))</f>
        <v/>
      </c>
      <c r="H385" s="9" t="str">
        <f>IF(Base!H385="","",IF(Base!H385="F",1,0))</f>
        <v/>
      </c>
      <c r="I385" s="9" t="str">
        <f>IF(Base!I385="","",IF(Base!I385="V",1,0))</f>
        <v/>
      </c>
      <c r="J385" s="9" t="str">
        <f>IF(Base!J385="","",IF(Base!J385="V",1,0))</f>
        <v/>
      </c>
      <c r="K385" s="9" t="str">
        <f>IF(Base!K385="","",IF(Base!K385="F",1,0))</f>
        <v/>
      </c>
      <c r="L385" s="9" t="str">
        <f>IF(Base!L385="","",IF(Base!L385="V",1,0))</f>
        <v/>
      </c>
      <c r="M385" s="9" t="str">
        <f>IF(Base!M385="","",IF(Base!M385="V",1,0))</f>
        <v/>
      </c>
      <c r="N385" s="9" t="str">
        <f>IF(Base!N385="","",IF(Base!N385="V",1,0))</f>
        <v/>
      </c>
      <c r="O385" s="9" t="str">
        <f>IF(Base!O385="","",IF(Base!O385="V",1,0))</f>
        <v/>
      </c>
      <c r="P385" s="10" t="str">
        <f>IF(Base!P385="","",IF(Base!P385="V",1,0))</f>
        <v/>
      </c>
      <c r="Q385" s="8" t="str">
        <f>IF(Base!Q385="","",IF(Base!Q385="V",1,0))</f>
        <v/>
      </c>
      <c r="R385" s="9" t="str">
        <f>IF(Base!R385="","",IF(Base!R385="F",1,0))</f>
        <v/>
      </c>
      <c r="S385" s="9" t="str">
        <f>IF(Base!S385="","",IF(Base!S385="V",1,0))</f>
        <v/>
      </c>
      <c r="T385" s="9" t="str">
        <f>IF(Base!T385="","",IF(Base!T385="V",1,0))</f>
        <v/>
      </c>
      <c r="U385" s="9" t="str">
        <f>IF(Base!U385="","",IF(Base!U385="F",1,0))</f>
        <v/>
      </c>
      <c r="V385" s="9" t="str">
        <f>IF(Base!V385="","",IF(Base!V385="V",1,0))</f>
        <v/>
      </c>
      <c r="W385" s="9" t="str">
        <f>IF(Base!W385="","",IF(Base!W385="V",1,0))</f>
        <v/>
      </c>
      <c r="X385" s="9" t="str">
        <f>IF(Base!X385="","",IF(Base!X385="V",1,0))</f>
        <v/>
      </c>
      <c r="Y385" s="9" t="str">
        <f>IF(Base!Y385="","",IF(Base!Y385="V",1,0))</f>
        <v/>
      </c>
      <c r="Z385" s="10" t="str">
        <f>IF(Base!Z385="","",IF(Base!Z385="V",1,0))</f>
        <v/>
      </c>
      <c r="AA385" s="1" t="str">
        <f>IF(Base!AA385="","",Base!AA385)</f>
        <v/>
      </c>
      <c r="AB385" s="10" t="str">
        <f>IF(Base!AB385="","",Base!AB385)</f>
        <v/>
      </c>
      <c r="AC385" s="9" t="str">
        <f>IF(Base!AC385="","",IF(Base!AC385="F",1,0))</f>
        <v/>
      </c>
      <c r="AD385" s="9" t="str">
        <f>IF(Base!AD385="","",IF(Base!AD385="F",1,0))</f>
        <v/>
      </c>
      <c r="AE385" s="9" t="str">
        <f>IF(Base!AE385="","",IF(Base!AE385="V",1,0))</f>
        <v/>
      </c>
      <c r="AF385" s="9" t="str">
        <f>IF(Base!AF385="","",IF(Base!AF385="F",1,0))</f>
        <v/>
      </c>
      <c r="AG385" s="9" t="str">
        <f>IF(Base!AG385="","",IF(Base!AG385="V",1,0))</f>
        <v/>
      </c>
      <c r="AH385" s="9" t="str">
        <f>IF(Base!AH385="","",IF(Base!AH385="V",1,0))</f>
        <v/>
      </c>
      <c r="AI385" s="9" t="str">
        <f>IF(Base!AI385="","",IF(Base!AI385="F",1,0))</f>
        <v/>
      </c>
      <c r="AJ385" s="9" t="str">
        <f>IF(Base!AJ385="","",IF(Base!AJ385="V",1,0))</f>
        <v/>
      </c>
      <c r="AK385" s="9" t="str">
        <f>IF(Base!AK385="","",IF(Base!AK385="F",1,0))</f>
        <v/>
      </c>
      <c r="AL385" s="10" t="str">
        <f>IF(Base!AL385="","",IF(Base!AL385="F",1,0))</f>
        <v/>
      </c>
      <c r="AM385" s="8" t="str">
        <f>IF(Base!AM385="","",IF(Base!AM385="F",1,0))</f>
        <v/>
      </c>
      <c r="AN385" s="9" t="str">
        <f>IF(Base!AN385="","",IF(Base!AN385="F",1,0))</f>
        <v/>
      </c>
      <c r="AO385" s="9" t="str">
        <f>IF(Base!AO385="","",IF(Base!AO385="V",1,0))</f>
        <v/>
      </c>
      <c r="AP385" s="9" t="str">
        <f>IF(Base!AP385="","",IF(Base!AP385="F",1,0))</f>
        <v/>
      </c>
      <c r="AQ385" s="9" t="str">
        <f>IF(Base!AQ385="","",IF(Base!AQ385="V",1,0))</f>
        <v/>
      </c>
      <c r="AR385" s="9" t="str">
        <f>IF(Base!AR385="","",IF(Base!AR385="V",1,0))</f>
        <v/>
      </c>
      <c r="AS385" s="9" t="str">
        <f>IF(Base!AS385="","",IF(Base!AS385="F",1,0))</f>
        <v/>
      </c>
      <c r="AT385" s="9" t="str">
        <f>IF(Base!AT385="","",IF(Base!AT385="V",1,0))</f>
        <v/>
      </c>
      <c r="AU385" s="9" t="str">
        <f>IF(Base!AU385="","",IF(Base!AU385="F",1,0))</f>
        <v/>
      </c>
      <c r="AV385" s="10" t="str">
        <f>IF(Base!AV385="","",IF(Base!AV385="F",1,0))</f>
        <v/>
      </c>
      <c r="AW385" s="1" t="str">
        <f>IF(Base!AW385="","",Base!AW385)</f>
        <v/>
      </c>
      <c r="AX385" s="10" t="str">
        <f>IF(Base!AX385="","",Base!AX385)</f>
        <v/>
      </c>
      <c r="AY385" s="9" t="str">
        <f>IF(Base!AY385="","",IF(Base!AY385="F",1,0))</f>
        <v/>
      </c>
      <c r="AZ385" s="9" t="str">
        <f>IF(Base!AZ385="","",IF(Base!AZ385="V",1,0))</f>
        <v/>
      </c>
      <c r="BA385" s="9" t="str">
        <f>IF(Base!BA385="","",IF(Base!BA385="F",1,0))</f>
        <v/>
      </c>
      <c r="BB385" s="9" t="str">
        <f>IF(Base!BB385="","",IF(Base!BB385="F",1,0))</f>
        <v/>
      </c>
      <c r="BC385" s="9" t="str">
        <f>IF(Base!BC385="","",IF(Base!BC385="F",1,0))</f>
        <v/>
      </c>
      <c r="BD385" s="9" t="str">
        <f>IF(Base!BD385="","",IF(Base!BD385="F",1,0))</f>
        <v/>
      </c>
      <c r="BE385" s="9" t="str">
        <f>IF(Base!BE385="","",IF(Base!BE385="F",1,0))</f>
        <v/>
      </c>
      <c r="BF385" s="9" t="str">
        <f>IF(Base!BF385="","",IF(Base!BF385="F",1,0))</f>
        <v/>
      </c>
      <c r="BG385" s="9" t="str">
        <f>IF(Base!BG385="","",IF(Base!BG385="F",1,0))</f>
        <v/>
      </c>
      <c r="BH385" s="10" t="str">
        <f>IF(Base!BH385="","",IF(Base!BH385="F",1,0))</f>
        <v/>
      </c>
      <c r="BI385" s="8" t="str">
        <f>IF(Base!BI385="","",IF(Base!BI385="F",1,0))</f>
        <v/>
      </c>
      <c r="BJ385" s="9" t="str">
        <f>IF(Base!BJ385="","",IF(Base!BJ385="V",1,0))</f>
        <v/>
      </c>
      <c r="BK385" s="9" t="str">
        <f>IF(Base!BK385="","",IF(Base!BK385="F",1,0))</f>
        <v/>
      </c>
      <c r="BL385" s="9" t="str">
        <f>IF(Base!BL385="","",IF(Base!BL385="F",1,0))</f>
        <v/>
      </c>
      <c r="BM385" s="9" t="str">
        <f>IF(Base!BM385="","",IF(Base!BM385="F",1,0))</f>
        <v/>
      </c>
      <c r="BN385" s="9" t="str">
        <f>IF(Base!BN385="","",IF(Base!BN385="F",1,0))</f>
        <v/>
      </c>
      <c r="BO385" s="9" t="str">
        <f>IF(Base!BO385="","",IF(Base!BO385="F",1,0))</f>
        <v/>
      </c>
      <c r="BP385" s="9" t="str">
        <f>IF(Base!BP385="","",IF(Base!BP385="F",1,0))</f>
        <v/>
      </c>
      <c r="BQ385" s="9" t="str">
        <f>IF(Base!BQ385="","",IF(Base!BQ385="F",1,0))</f>
        <v/>
      </c>
      <c r="BR385" s="10" t="str">
        <f>IF(Base!BR385="","",IF(Base!BR385="F",1,0))</f>
        <v/>
      </c>
    </row>
    <row r="386" spans="1:70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1" t="str">
        <f>IF(Base!E386="","",Base!E386)</f>
        <v/>
      </c>
      <c r="F386" s="1" t="str">
        <f>IF(Base!F386="","",Base!F386)</f>
        <v/>
      </c>
      <c r="G386" s="8" t="str">
        <f>IF(Base!G386="","",IF(Base!G386="V",1,0))</f>
        <v/>
      </c>
      <c r="H386" s="9" t="str">
        <f>IF(Base!H386="","",IF(Base!H386="F",1,0))</f>
        <v/>
      </c>
      <c r="I386" s="9" t="str">
        <f>IF(Base!I386="","",IF(Base!I386="V",1,0))</f>
        <v/>
      </c>
      <c r="J386" s="9" t="str">
        <f>IF(Base!J386="","",IF(Base!J386="V",1,0))</f>
        <v/>
      </c>
      <c r="K386" s="9" t="str">
        <f>IF(Base!K386="","",IF(Base!K386="F",1,0))</f>
        <v/>
      </c>
      <c r="L386" s="9" t="str">
        <f>IF(Base!L386="","",IF(Base!L386="V",1,0))</f>
        <v/>
      </c>
      <c r="M386" s="9" t="str">
        <f>IF(Base!M386="","",IF(Base!M386="V",1,0))</f>
        <v/>
      </c>
      <c r="N386" s="9" t="str">
        <f>IF(Base!N386="","",IF(Base!N386="V",1,0))</f>
        <v/>
      </c>
      <c r="O386" s="9" t="str">
        <f>IF(Base!O386="","",IF(Base!O386="V",1,0))</f>
        <v/>
      </c>
      <c r="P386" s="10" t="str">
        <f>IF(Base!P386="","",IF(Base!P386="V",1,0))</f>
        <v/>
      </c>
      <c r="Q386" s="8" t="str">
        <f>IF(Base!Q386="","",IF(Base!Q386="V",1,0))</f>
        <v/>
      </c>
      <c r="R386" s="9" t="str">
        <f>IF(Base!R386="","",IF(Base!R386="F",1,0))</f>
        <v/>
      </c>
      <c r="S386" s="9" t="str">
        <f>IF(Base!S386="","",IF(Base!S386="V",1,0))</f>
        <v/>
      </c>
      <c r="T386" s="9" t="str">
        <f>IF(Base!T386="","",IF(Base!T386="V",1,0))</f>
        <v/>
      </c>
      <c r="U386" s="9" t="str">
        <f>IF(Base!U386="","",IF(Base!U386="F",1,0))</f>
        <v/>
      </c>
      <c r="V386" s="9" t="str">
        <f>IF(Base!V386="","",IF(Base!V386="V",1,0))</f>
        <v/>
      </c>
      <c r="W386" s="9" t="str">
        <f>IF(Base!W386="","",IF(Base!W386="V",1,0))</f>
        <v/>
      </c>
      <c r="X386" s="9" t="str">
        <f>IF(Base!X386="","",IF(Base!X386="V",1,0))</f>
        <v/>
      </c>
      <c r="Y386" s="9" t="str">
        <f>IF(Base!Y386="","",IF(Base!Y386="V",1,0))</f>
        <v/>
      </c>
      <c r="Z386" s="10" t="str">
        <f>IF(Base!Z386="","",IF(Base!Z386="V",1,0))</f>
        <v/>
      </c>
      <c r="AA386" s="1" t="str">
        <f>IF(Base!AA386="","",Base!AA386)</f>
        <v/>
      </c>
      <c r="AB386" s="10" t="str">
        <f>IF(Base!AB386="","",Base!AB386)</f>
        <v/>
      </c>
      <c r="AC386" s="9" t="str">
        <f>IF(Base!AC386="","",IF(Base!AC386="F",1,0))</f>
        <v/>
      </c>
      <c r="AD386" s="9" t="str">
        <f>IF(Base!AD386="","",IF(Base!AD386="F",1,0))</f>
        <v/>
      </c>
      <c r="AE386" s="9" t="str">
        <f>IF(Base!AE386="","",IF(Base!AE386="V",1,0))</f>
        <v/>
      </c>
      <c r="AF386" s="9" t="str">
        <f>IF(Base!AF386="","",IF(Base!AF386="F",1,0))</f>
        <v/>
      </c>
      <c r="AG386" s="9" t="str">
        <f>IF(Base!AG386="","",IF(Base!AG386="V",1,0))</f>
        <v/>
      </c>
      <c r="AH386" s="9" t="str">
        <f>IF(Base!AH386="","",IF(Base!AH386="V",1,0))</f>
        <v/>
      </c>
      <c r="AI386" s="9" t="str">
        <f>IF(Base!AI386="","",IF(Base!AI386="F",1,0))</f>
        <v/>
      </c>
      <c r="AJ386" s="9" t="str">
        <f>IF(Base!AJ386="","",IF(Base!AJ386="V",1,0))</f>
        <v/>
      </c>
      <c r="AK386" s="9" t="str">
        <f>IF(Base!AK386="","",IF(Base!AK386="F",1,0))</f>
        <v/>
      </c>
      <c r="AL386" s="10" t="str">
        <f>IF(Base!AL386="","",IF(Base!AL386="F",1,0))</f>
        <v/>
      </c>
      <c r="AM386" s="8" t="str">
        <f>IF(Base!AM386="","",IF(Base!AM386="F",1,0))</f>
        <v/>
      </c>
      <c r="AN386" s="9" t="str">
        <f>IF(Base!AN386="","",IF(Base!AN386="F",1,0))</f>
        <v/>
      </c>
      <c r="AO386" s="9" t="str">
        <f>IF(Base!AO386="","",IF(Base!AO386="V",1,0))</f>
        <v/>
      </c>
      <c r="AP386" s="9" t="str">
        <f>IF(Base!AP386="","",IF(Base!AP386="F",1,0))</f>
        <v/>
      </c>
      <c r="AQ386" s="9" t="str">
        <f>IF(Base!AQ386="","",IF(Base!AQ386="V",1,0))</f>
        <v/>
      </c>
      <c r="AR386" s="9" t="str">
        <f>IF(Base!AR386="","",IF(Base!AR386="V",1,0))</f>
        <v/>
      </c>
      <c r="AS386" s="9" t="str">
        <f>IF(Base!AS386="","",IF(Base!AS386="F",1,0))</f>
        <v/>
      </c>
      <c r="AT386" s="9" t="str">
        <f>IF(Base!AT386="","",IF(Base!AT386="V",1,0))</f>
        <v/>
      </c>
      <c r="AU386" s="9" t="str">
        <f>IF(Base!AU386="","",IF(Base!AU386="F",1,0))</f>
        <v/>
      </c>
      <c r="AV386" s="10" t="str">
        <f>IF(Base!AV386="","",IF(Base!AV386="F",1,0))</f>
        <v/>
      </c>
      <c r="AW386" s="1" t="str">
        <f>IF(Base!AW386="","",Base!AW386)</f>
        <v/>
      </c>
      <c r="AX386" s="10" t="str">
        <f>IF(Base!AX386="","",Base!AX386)</f>
        <v/>
      </c>
      <c r="AY386" s="9" t="str">
        <f>IF(Base!AY386="","",IF(Base!AY386="F",1,0))</f>
        <v/>
      </c>
      <c r="AZ386" s="9" t="str">
        <f>IF(Base!AZ386="","",IF(Base!AZ386="V",1,0))</f>
        <v/>
      </c>
      <c r="BA386" s="9" t="str">
        <f>IF(Base!BA386="","",IF(Base!BA386="F",1,0))</f>
        <v/>
      </c>
      <c r="BB386" s="9" t="str">
        <f>IF(Base!BB386="","",IF(Base!BB386="F",1,0))</f>
        <v/>
      </c>
      <c r="BC386" s="9" t="str">
        <f>IF(Base!BC386="","",IF(Base!BC386="F",1,0))</f>
        <v/>
      </c>
      <c r="BD386" s="9" t="str">
        <f>IF(Base!BD386="","",IF(Base!BD386="F",1,0))</f>
        <v/>
      </c>
      <c r="BE386" s="9" t="str">
        <f>IF(Base!BE386="","",IF(Base!BE386="F",1,0))</f>
        <v/>
      </c>
      <c r="BF386" s="9" t="str">
        <f>IF(Base!BF386="","",IF(Base!BF386="F",1,0))</f>
        <v/>
      </c>
      <c r="BG386" s="9" t="str">
        <f>IF(Base!BG386="","",IF(Base!BG386="F",1,0))</f>
        <v/>
      </c>
      <c r="BH386" s="10" t="str">
        <f>IF(Base!BH386="","",IF(Base!BH386="F",1,0))</f>
        <v/>
      </c>
      <c r="BI386" s="8" t="str">
        <f>IF(Base!BI386="","",IF(Base!BI386="F",1,0))</f>
        <v/>
      </c>
      <c r="BJ386" s="9" t="str">
        <f>IF(Base!BJ386="","",IF(Base!BJ386="V",1,0))</f>
        <v/>
      </c>
      <c r="BK386" s="9" t="str">
        <f>IF(Base!BK386="","",IF(Base!BK386="F",1,0))</f>
        <v/>
      </c>
      <c r="BL386" s="9" t="str">
        <f>IF(Base!BL386="","",IF(Base!BL386="F",1,0))</f>
        <v/>
      </c>
      <c r="BM386" s="9" t="str">
        <f>IF(Base!BM386="","",IF(Base!BM386="F",1,0))</f>
        <v/>
      </c>
      <c r="BN386" s="9" t="str">
        <f>IF(Base!BN386="","",IF(Base!BN386="F",1,0))</f>
        <v/>
      </c>
      <c r="BO386" s="9" t="str">
        <f>IF(Base!BO386="","",IF(Base!BO386="F",1,0))</f>
        <v/>
      </c>
      <c r="BP386" s="9" t="str">
        <f>IF(Base!BP386="","",IF(Base!BP386="F",1,0))</f>
        <v/>
      </c>
      <c r="BQ386" s="9" t="str">
        <f>IF(Base!BQ386="","",IF(Base!BQ386="F",1,0))</f>
        <v/>
      </c>
      <c r="BR386" s="10" t="str">
        <f>IF(Base!BR386="","",IF(Base!BR386="F",1,0))</f>
        <v/>
      </c>
    </row>
    <row r="387" spans="1:70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1" t="str">
        <f>IF(Base!E387="","",Base!E387)</f>
        <v/>
      </c>
      <c r="F387" s="1" t="str">
        <f>IF(Base!F387="","",Base!F387)</f>
        <v/>
      </c>
      <c r="G387" s="8" t="str">
        <f>IF(Base!G387="","",IF(Base!G387="V",1,0))</f>
        <v/>
      </c>
      <c r="H387" s="9" t="str">
        <f>IF(Base!H387="","",IF(Base!H387="F",1,0))</f>
        <v/>
      </c>
      <c r="I387" s="9" t="str">
        <f>IF(Base!I387="","",IF(Base!I387="V",1,0))</f>
        <v/>
      </c>
      <c r="J387" s="9" t="str">
        <f>IF(Base!J387="","",IF(Base!J387="V",1,0))</f>
        <v/>
      </c>
      <c r="K387" s="9" t="str">
        <f>IF(Base!K387="","",IF(Base!K387="F",1,0))</f>
        <v/>
      </c>
      <c r="L387" s="9" t="str">
        <f>IF(Base!L387="","",IF(Base!L387="V",1,0))</f>
        <v/>
      </c>
      <c r="M387" s="9" t="str">
        <f>IF(Base!M387="","",IF(Base!M387="V",1,0))</f>
        <v/>
      </c>
      <c r="N387" s="9" t="str">
        <f>IF(Base!N387="","",IF(Base!N387="V",1,0))</f>
        <v/>
      </c>
      <c r="O387" s="9" t="str">
        <f>IF(Base!O387="","",IF(Base!O387="V",1,0))</f>
        <v/>
      </c>
      <c r="P387" s="10" t="str">
        <f>IF(Base!P387="","",IF(Base!P387="V",1,0))</f>
        <v/>
      </c>
      <c r="Q387" s="8" t="str">
        <f>IF(Base!Q387="","",IF(Base!Q387="V",1,0))</f>
        <v/>
      </c>
      <c r="R387" s="9" t="str">
        <f>IF(Base!R387="","",IF(Base!R387="F",1,0))</f>
        <v/>
      </c>
      <c r="S387" s="9" t="str">
        <f>IF(Base!S387="","",IF(Base!S387="V",1,0))</f>
        <v/>
      </c>
      <c r="T387" s="9" t="str">
        <f>IF(Base!T387="","",IF(Base!T387="V",1,0))</f>
        <v/>
      </c>
      <c r="U387" s="9" t="str">
        <f>IF(Base!U387="","",IF(Base!U387="F",1,0))</f>
        <v/>
      </c>
      <c r="V387" s="9" t="str">
        <f>IF(Base!V387="","",IF(Base!V387="V",1,0))</f>
        <v/>
      </c>
      <c r="W387" s="9" t="str">
        <f>IF(Base!W387="","",IF(Base!W387="V",1,0))</f>
        <v/>
      </c>
      <c r="X387" s="9" t="str">
        <f>IF(Base!X387="","",IF(Base!X387="V",1,0))</f>
        <v/>
      </c>
      <c r="Y387" s="9" t="str">
        <f>IF(Base!Y387="","",IF(Base!Y387="V",1,0))</f>
        <v/>
      </c>
      <c r="Z387" s="10" t="str">
        <f>IF(Base!Z387="","",IF(Base!Z387="V",1,0))</f>
        <v/>
      </c>
      <c r="AA387" s="1" t="str">
        <f>IF(Base!AA387="","",Base!AA387)</f>
        <v/>
      </c>
      <c r="AB387" s="10" t="str">
        <f>IF(Base!AB387="","",Base!AB387)</f>
        <v/>
      </c>
      <c r="AC387" s="9" t="str">
        <f>IF(Base!AC387="","",IF(Base!AC387="F",1,0))</f>
        <v/>
      </c>
      <c r="AD387" s="9" t="str">
        <f>IF(Base!AD387="","",IF(Base!AD387="F",1,0))</f>
        <v/>
      </c>
      <c r="AE387" s="9" t="str">
        <f>IF(Base!AE387="","",IF(Base!AE387="V",1,0))</f>
        <v/>
      </c>
      <c r="AF387" s="9" t="str">
        <f>IF(Base!AF387="","",IF(Base!AF387="F",1,0))</f>
        <v/>
      </c>
      <c r="AG387" s="9" t="str">
        <f>IF(Base!AG387="","",IF(Base!AG387="V",1,0))</f>
        <v/>
      </c>
      <c r="AH387" s="9" t="str">
        <f>IF(Base!AH387="","",IF(Base!AH387="V",1,0))</f>
        <v/>
      </c>
      <c r="AI387" s="9" t="str">
        <f>IF(Base!AI387="","",IF(Base!AI387="F",1,0))</f>
        <v/>
      </c>
      <c r="AJ387" s="9" t="str">
        <f>IF(Base!AJ387="","",IF(Base!AJ387="V",1,0))</f>
        <v/>
      </c>
      <c r="AK387" s="9" t="str">
        <f>IF(Base!AK387="","",IF(Base!AK387="F",1,0))</f>
        <v/>
      </c>
      <c r="AL387" s="10" t="str">
        <f>IF(Base!AL387="","",IF(Base!AL387="F",1,0))</f>
        <v/>
      </c>
      <c r="AM387" s="8" t="str">
        <f>IF(Base!AM387="","",IF(Base!AM387="F",1,0))</f>
        <v/>
      </c>
      <c r="AN387" s="9" t="str">
        <f>IF(Base!AN387="","",IF(Base!AN387="F",1,0))</f>
        <v/>
      </c>
      <c r="AO387" s="9" t="str">
        <f>IF(Base!AO387="","",IF(Base!AO387="V",1,0))</f>
        <v/>
      </c>
      <c r="AP387" s="9" t="str">
        <f>IF(Base!AP387="","",IF(Base!AP387="F",1,0))</f>
        <v/>
      </c>
      <c r="AQ387" s="9" t="str">
        <f>IF(Base!AQ387="","",IF(Base!AQ387="V",1,0))</f>
        <v/>
      </c>
      <c r="AR387" s="9" t="str">
        <f>IF(Base!AR387="","",IF(Base!AR387="V",1,0))</f>
        <v/>
      </c>
      <c r="AS387" s="9" t="str">
        <f>IF(Base!AS387="","",IF(Base!AS387="F",1,0))</f>
        <v/>
      </c>
      <c r="AT387" s="9" t="str">
        <f>IF(Base!AT387="","",IF(Base!AT387="V",1,0))</f>
        <v/>
      </c>
      <c r="AU387" s="9" t="str">
        <f>IF(Base!AU387="","",IF(Base!AU387="F",1,0))</f>
        <v/>
      </c>
      <c r="AV387" s="10" t="str">
        <f>IF(Base!AV387="","",IF(Base!AV387="F",1,0))</f>
        <v/>
      </c>
      <c r="AW387" s="1" t="str">
        <f>IF(Base!AW387="","",Base!AW387)</f>
        <v/>
      </c>
      <c r="AX387" s="10" t="str">
        <f>IF(Base!AX387="","",Base!AX387)</f>
        <v/>
      </c>
      <c r="AY387" s="9" t="str">
        <f>IF(Base!AY387="","",IF(Base!AY387="F",1,0))</f>
        <v/>
      </c>
      <c r="AZ387" s="9" t="str">
        <f>IF(Base!AZ387="","",IF(Base!AZ387="V",1,0))</f>
        <v/>
      </c>
      <c r="BA387" s="9" t="str">
        <f>IF(Base!BA387="","",IF(Base!BA387="F",1,0))</f>
        <v/>
      </c>
      <c r="BB387" s="9" t="str">
        <f>IF(Base!BB387="","",IF(Base!BB387="F",1,0))</f>
        <v/>
      </c>
      <c r="BC387" s="9" t="str">
        <f>IF(Base!BC387="","",IF(Base!BC387="F",1,0))</f>
        <v/>
      </c>
      <c r="BD387" s="9" t="str">
        <f>IF(Base!BD387="","",IF(Base!BD387="F",1,0))</f>
        <v/>
      </c>
      <c r="BE387" s="9" t="str">
        <f>IF(Base!BE387="","",IF(Base!BE387="F",1,0))</f>
        <v/>
      </c>
      <c r="BF387" s="9" t="str">
        <f>IF(Base!BF387="","",IF(Base!BF387="F",1,0))</f>
        <v/>
      </c>
      <c r="BG387" s="9" t="str">
        <f>IF(Base!BG387="","",IF(Base!BG387="F",1,0))</f>
        <v/>
      </c>
      <c r="BH387" s="10" t="str">
        <f>IF(Base!BH387="","",IF(Base!BH387="F",1,0))</f>
        <v/>
      </c>
      <c r="BI387" s="8" t="str">
        <f>IF(Base!BI387="","",IF(Base!BI387="F",1,0))</f>
        <v/>
      </c>
      <c r="BJ387" s="9" t="str">
        <f>IF(Base!BJ387="","",IF(Base!BJ387="V",1,0))</f>
        <v/>
      </c>
      <c r="BK387" s="9" t="str">
        <f>IF(Base!BK387="","",IF(Base!BK387="F",1,0))</f>
        <v/>
      </c>
      <c r="BL387" s="9" t="str">
        <f>IF(Base!BL387="","",IF(Base!BL387="F",1,0))</f>
        <v/>
      </c>
      <c r="BM387" s="9" t="str">
        <f>IF(Base!BM387="","",IF(Base!BM387="F",1,0))</f>
        <v/>
      </c>
      <c r="BN387" s="9" t="str">
        <f>IF(Base!BN387="","",IF(Base!BN387="F",1,0))</f>
        <v/>
      </c>
      <c r="BO387" s="9" t="str">
        <f>IF(Base!BO387="","",IF(Base!BO387="F",1,0))</f>
        <v/>
      </c>
      <c r="BP387" s="9" t="str">
        <f>IF(Base!BP387="","",IF(Base!BP387="F",1,0))</f>
        <v/>
      </c>
      <c r="BQ387" s="9" t="str">
        <f>IF(Base!BQ387="","",IF(Base!BQ387="F",1,0))</f>
        <v/>
      </c>
      <c r="BR387" s="10" t="str">
        <f>IF(Base!BR387="","",IF(Base!BR387="F",1,0))</f>
        <v/>
      </c>
    </row>
    <row r="388" spans="1:70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1" t="str">
        <f>IF(Base!E388="","",Base!E388)</f>
        <v/>
      </c>
      <c r="F388" s="1" t="str">
        <f>IF(Base!F388="","",Base!F388)</f>
        <v/>
      </c>
      <c r="G388" s="8" t="str">
        <f>IF(Base!G388="","",IF(Base!G388="V",1,0))</f>
        <v/>
      </c>
      <c r="H388" s="9" t="str">
        <f>IF(Base!H388="","",IF(Base!H388="F",1,0))</f>
        <v/>
      </c>
      <c r="I388" s="9" t="str">
        <f>IF(Base!I388="","",IF(Base!I388="V",1,0))</f>
        <v/>
      </c>
      <c r="J388" s="9" t="str">
        <f>IF(Base!J388="","",IF(Base!J388="V",1,0))</f>
        <v/>
      </c>
      <c r="K388" s="9" t="str">
        <f>IF(Base!K388="","",IF(Base!K388="F",1,0))</f>
        <v/>
      </c>
      <c r="L388" s="9" t="str">
        <f>IF(Base!L388="","",IF(Base!L388="V",1,0))</f>
        <v/>
      </c>
      <c r="M388" s="9" t="str">
        <f>IF(Base!M388="","",IF(Base!M388="V",1,0))</f>
        <v/>
      </c>
      <c r="N388" s="9" t="str">
        <f>IF(Base!N388="","",IF(Base!N388="V",1,0))</f>
        <v/>
      </c>
      <c r="O388" s="9" t="str">
        <f>IF(Base!O388="","",IF(Base!O388="V",1,0))</f>
        <v/>
      </c>
      <c r="P388" s="10" t="str">
        <f>IF(Base!P388="","",IF(Base!P388="V",1,0))</f>
        <v/>
      </c>
      <c r="Q388" s="8" t="str">
        <f>IF(Base!Q388="","",IF(Base!Q388="V",1,0))</f>
        <v/>
      </c>
      <c r="R388" s="9" t="str">
        <f>IF(Base!R388="","",IF(Base!R388="F",1,0))</f>
        <v/>
      </c>
      <c r="S388" s="9" t="str">
        <f>IF(Base!S388="","",IF(Base!S388="V",1,0))</f>
        <v/>
      </c>
      <c r="T388" s="9" t="str">
        <f>IF(Base!T388="","",IF(Base!T388="V",1,0))</f>
        <v/>
      </c>
      <c r="U388" s="9" t="str">
        <f>IF(Base!U388="","",IF(Base!U388="F",1,0))</f>
        <v/>
      </c>
      <c r="V388" s="9" t="str">
        <f>IF(Base!V388="","",IF(Base!V388="V",1,0))</f>
        <v/>
      </c>
      <c r="W388" s="9" t="str">
        <f>IF(Base!W388="","",IF(Base!W388="V",1,0))</f>
        <v/>
      </c>
      <c r="X388" s="9" t="str">
        <f>IF(Base!X388="","",IF(Base!X388="V",1,0))</f>
        <v/>
      </c>
      <c r="Y388" s="9" t="str">
        <f>IF(Base!Y388="","",IF(Base!Y388="V",1,0))</f>
        <v/>
      </c>
      <c r="Z388" s="10" t="str">
        <f>IF(Base!Z388="","",IF(Base!Z388="V",1,0))</f>
        <v/>
      </c>
      <c r="AA388" s="1" t="str">
        <f>IF(Base!AA388="","",Base!AA388)</f>
        <v/>
      </c>
      <c r="AB388" s="10" t="str">
        <f>IF(Base!AB388="","",Base!AB388)</f>
        <v/>
      </c>
      <c r="AC388" s="9" t="str">
        <f>IF(Base!AC388="","",IF(Base!AC388="F",1,0))</f>
        <v/>
      </c>
      <c r="AD388" s="9" t="str">
        <f>IF(Base!AD388="","",IF(Base!AD388="F",1,0))</f>
        <v/>
      </c>
      <c r="AE388" s="9" t="str">
        <f>IF(Base!AE388="","",IF(Base!AE388="V",1,0))</f>
        <v/>
      </c>
      <c r="AF388" s="9" t="str">
        <f>IF(Base!AF388="","",IF(Base!AF388="F",1,0))</f>
        <v/>
      </c>
      <c r="AG388" s="9" t="str">
        <f>IF(Base!AG388="","",IF(Base!AG388="V",1,0))</f>
        <v/>
      </c>
      <c r="AH388" s="9" t="str">
        <f>IF(Base!AH388="","",IF(Base!AH388="V",1,0))</f>
        <v/>
      </c>
      <c r="AI388" s="9" t="str">
        <f>IF(Base!AI388="","",IF(Base!AI388="F",1,0))</f>
        <v/>
      </c>
      <c r="AJ388" s="9" t="str">
        <f>IF(Base!AJ388="","",IF(Base!AJ388="V",1,0))</f>
        <v/>
      </c>
      <c r="AK388" s="9" t="str">
        <f>IF(Base!AK388="","",IF(Base!AK388="F",1,0))</f>
        <v/>
      </c>
      <c r="AL388" s="10" t="str">
        <f>IF(Base!AL388="","",IF(Base!AL388="F",1,0))</f>
        <v/>
      </c>
      <c r="AM388" s="8" t="str">
        <f>IF(Base!AM388="","",IF(Base!AM388="F",1,0))</f>
        <v/>
      </c>
      <c r="AN388" s="9" t="str">
        <f>IF(Base!AN388="","",IF(Base!AN388="F",1,0))</f>
        <v/>
      </c>
      <c r="AO388" s="9" t="str">
        <f>IF(Base!AO388="","",IF(Base!AO388="V",1,0))</f>
        <v/>
      </c>
      <c r="AP388" s="9" t="str">
        <f>IF(Base!AP388="","",IF(Base!AP388="F",1,0))</f>
        <v/>
      </c>
      <c r="AQ388" s="9" t="str">
        <f>IF(Base!AQ388="","",IF(Base!AQ388="V",1,0))</f>
        <v/>
      </c>
      <c r="AR388" s="9" t="str">
        <f>IF(Base!AR388="","",IF(Base!AR388="V",1,0))</f>
        <v/>
      </c>
      <c r="AS388" s="9" t="str">
        <f>IF(Base!AS388="","",IF(Base!AS388="F",1,0))</f>
        <v/>
      </c>
      <c r="AT388" s="9" t="str">
        <f>IF(Base!AT388="","",IF(Base!AT388="V",1,0))</f>
        <v/>
      </c>
      <c r="AU388" s="9" t="str">
        <f>IF(Base!AU388="","",IF(Base!AU388="F",1,0))</f>
        <v/>
      </c>
      <c r="AV388" s="10" t="str">
        <f>IF(Base!AV388="","",IF(Base!AV388="F",1,0))</f>
        <v/>
      </c>
      <c r="AW388" s="1" t="str">
        <f>IF(Base!AW388="","",Base!AW388)</f>
        <v/>
      </c>
      <c r="AX388" s="10" t="str">
        <f>IF(Base!AX388="","",Base!AX388)</f>
        <v/>
      </c>
      <c r="AY388" s="9" t="str">
        <f>IF(Base!AY388="","",IF(Base!AY388="F",1,0))</f>
        <v/>
      </c>
      <c r="AZ388" s="9" t="str">
        <f>IF(Base!AZ388="","",IF(Base!AZ388="V",1,0))</f>
        <v/>
      </c>
      <c r="BA388" s="9" t="str">
        <f>IF(Base!BA388="","",IF(Base!BA388="F",1,0))</f>
        <v/>
      </c>
      <c r="BB388" s="9" t="str">
        <f>IF(Base!BB388="","",IF(Base!BB388="F",1,0))</f>
        <v/>
      </c>
      <c r="BC388" s="9" t="str">
        <f>IF(Base!BC388="","",IF(Base!BC388="F",1,0))</f>
        <v/>
      </c>
      <c r="BD388" s="9" t="str">
        <f>IF(Base!BD388="","",IF(Base!BD388="F",1,0))</f>
        <v/>
      </c>
      <c r="BE388" s="9" t="str">
        <f>IF(Base!BE388="","",IF(Base!BE388="F",1,0))</f>
        <v/>
      </c>
      <c r="BF388" s="9" t="str">
        <f>IF(Base!BF388="","",IF(Base!BF388="F",1,0))</f>
        <v/>
      </c>
      <c r="BG388" s="9" t="str">
        <f>IF(Base!BG388="","",IF(Base!BG388="F",1,0))</f>
        <v/>
      </c>
      <c r="BH388" s="10" t="str">
        <f>IF(Base!BH388="","",IF(Base!BH388="F",1,0))</f>
        <v/>
      </c>
      <c r="BI388" s="8" t="str">
        <f>IF(Base!BI388="","",IF(Base!BI388="F",1,0))</f>
        <v/>
      </c>
      <c r="BJ388" s="9" t="str">
        <f>IF(Base!BJ388="","",IF(Base!BJ388="V",1,0))</f>
        <v/>
      </c>
      <c r="BK388" s="9" t="str">
        <f>IF(Base!BK388="","",IF(Base!BK388="F",1,0))</f>
        <v/>
      </c>
      <c r="BL388" s="9" t="str">
        <f>IF(Base!BL388="","",IF(Base!BL388="F",1,0))</f>
        <v/>
      </c>
      <c r="BM388" s="9" t="str">
        <f>IF(Base!BM388="","",IF(Base!BM388="F",1,0))</f>
        <v/>
      </c>
      <c r="BN388" s="9" t="str">
        <f>IF(Base!BN388="","",IF(Base!BN388="F",1,0))</f>
        <v/>
      </c>
      <c r="BO388" s="9" t="str">
        <f>IF(Base!BO388="","",IF(Base!BO388="F",1,0))</f>
        <v/>
      </c>
      <c r="BP388" s="9" t="str">
        <f>IF(Base!BP388="","",IF(Base!BP388="F",1,0))</f>
        <v/>
      </c>
      <c r="BQ388" s="9" t="str">
        <f>IF(Base!BQ388="","",IF(Base!BQ388="F",1,0))</f>
        <v/>
      </c>
      <c r="BR388" s="10" t="str">
        <f>IF(Base!BR388="","",IF(Base!BR388="F",1,0))</f>
        <v/>
      </c>
    </row>
    <row r="389" spans="1:70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1" t="str">
        <f>IF(Base!E389="","",Base!E389)</f>
        <v/>
      </c>
      <c r="F389" s="1" t="str">
        <f>IF(Base!F389="","",Base!F389)</f>
        <v/>
      </c>
      <c r="G389" s="8" t="str">
        <f>IF(Base!G389="","",IF(Base!G389="V",1,0))</f>
        <v/>
      </c>
      <c r="H389" s="9" t="str">
        <f>IF(Base!H389="","",IF(Base!H389="F",1,0))</f>
        <v/>
      </c>
      <c r="I389" s="9" t="str">
        <f>IF(Base!I389="","",IF(Base!I389="V",1,0))</f>
        <v/>
      </c>
      <c r="J389" s="9" t="str">
        <f>IF(Base!J389="","",IF(Base!J389="V",1,0))</f>
        <v/>
      </c>
      <c r="K389" s="9" t="str">
        <f>IF(Base!K389="","",IF(Base!K389="F",1,0))</f>
        <v/>
      </c>
      <c r="L389" s="9" t="str">
        <f>IF(Base!L389="","",IF(Base!L389="V",1,0))</f>
        <v/>
      </c>
      <c r="M389" s="9" t="str">
        <f>IF(Base!M389="","",IF(Base!M389="V",1,0))</f>
        <v/>
      </c>
      <c r="N389" s="9" t="str">
        <f>IF(Base!N389="","",IF(Base!N389="V",1,0))</f>
        <v/>
      </c>
      <c r="O389" s="9" t="str">
        <f>IF(Base!O389="","",IF(Base!O389="V",1,0))</f>
        <v/>
      </c>
      <c r="P389" s="10" t="str">
        <f>IF(Base!P389="","",IF(Base!P389="V",1,0))</f>
        <v/>
      </c>
      <c r="Q389" s="8" t="str">
        <f>IF(Base!Q389="","",IF(Base!Q389="V",1,0))</f>
        <v/>
      </c>
      <c r="R389" s="9" t="str">
        <f>IF(Base!R389="","",IF(Base!R389="F",1,0))</f>
        <v/>
      </c>
      <c r="S389" s="9" t="str">
        <f>IF(Base!S389="","",IF(Base!S389="V",1,0))</f>
        <v/>
      </c>
      <c r="T389" s="9" t="str">
        <f>IF(Base!T389="","",IF(Base!T389="V",1,0))</f>
        <v/>
      </c>
      <c r="U389" s="9" t="str">
        <f>IF(Base!U389="","",IF(Base!U389="F",1,0))</f>
        <v/>
      </c>
      <c r="V389" s="9" t="str">
        <f>IF(Base!V389="","",IF(Base!V389="V",1,0))</f>
        <v/>
      </c>
      <c r="W389" s="9" t="str">
        <f>IF(Base!W389="","",IF(Base!W389="V",1,0))</f>
        <v/>
      </c>
      <c r="X389" s="9" t="str">
        <f>IF(Base!X389="","",IF(Base!X389="V",1,0))</f>
        <v/>
      </c>
      <c r="Y389" s="9" t="str">
        <f>IF(Base!Y389="","",IF(Base!Y389="V",1,0))</f>
        <v/>
      </c>
      <c r="Z389" s="10" t="str">
        <f>IF(Base!Z389="","",IF(Base!Z389="V",1,0))</f>
        <v/>
      </c>
      <c r="AA389" s="1" t="str">
        <f>IF(Base!AA389="","",Base!AA389)</f>
        <v/>
      </c>
      <c r="AB389" s="10" t="str">
        <f>IF(Base!AB389="","",Base!AB389)</f>
        <v/>
      </c>
      <c r="AC389" s="9" t="str">
        <f>IF(Base!AC389="","",IF(Base!AC389="F",1,0))</f>
        <v/>
      </c>
      <c r="AD389" s="9" t="str">
        <f>IF(Base!AD389="","",IF(Base!AD389="F",1,0))</f>
        <v/>
      </c>
      <c r="AE389" s="9" t="str">
        <f>IF(Base!AE389="","",IF(Base!AE389="V",1,0))</f>
        <v/>
      </c>
      <c r="AF389" s="9" t="str">
        <f>IF(Base!AF389="","",IF(Base!AF389="F",1,0))</f>
        <v/>
      </c>
      <c r="AG389" s="9" t="str">
        <f>IF(Base!AG389="","",IF(Base!AG389="V",1,0))</f>
        <v/>
      </c>
      <c r="AH389" s="9" t="str">
        <f>IF(Base!AH389="","",IF(Base!AH389="V",1,0))</f>
        <v/>
      </c>
      <c r="AI389" s="9" t="str">
        <f>IF(Base!AI389="","",IF(Base!AI389="F",1,0))</f>
        <v/>
      </c>
      <c r="AJ389" s="9" t="str">
        <f>IF(Base!AJ389="","",IF(Base!AJ389="V",1,0))</f>
        <v/>
      </c>
      <c r="AK389" s="9" t="str">
        <f>IF(Base!AK389="","",IF(Base!AK389="F",1,0))</f>
        <v/>
      </c>
      <c r="AL389" s="10" t="str">
        <f>IF(Base!AL389="","",IF(Base!AL389="F",1,0))</f>
        <v/>
      </c>
      <c r="AM389" s="8" t="str">
        <f>IF(Base!AM389="","",IF(Base!AM389="F",1,0))</f>
        <v/>
      </c>
      <c r="AN389" s="9" t="str">
        <f>IF(Base!AN389="","",IF(Base!AN389="F",1,0))</f>
        <v/>
      </c>
      <c r="AO389" s="9" t="str">
        <f>IF(Base!AO389="","",IF(Base!AO389="V",1,0))</f>
        <v/>
      </c>
      <c r="AP389" s="9" t="str">
        <f>IF(Base!AP389="","",IF(Base!AP389="F",1,0))</f>
        <v/>
      </c>
      <c r="AQ389" s="9" t="str">
        <f>IF(Base!AQ389="","",IF(Base!AQ389="V",1,0))</f>
        <v/>
      </c>
      <c r="AR389" s="9" t="str">
        <f>IF(Base!AR389="","",IF(Base!AR389="V",1,0))</f>
        <v/>
      </c>
      <c r="AS389" s="9" t="str">
        <f>IF(Base!AS389="","",IF(Base!AS389="F",1,0))</f>
        <v/>
      </c>
      <c r="AT389" s="9" t="str">
        <f>IF(Base!AT389="","",IF(Base!AT389="V",1,0))</f>
        <v/>
      </c>
      <c r="AU389" s="9" t="str">
        <f>IF(Base!AU389="","",IF(Base!AU389="F",1,0))</f>
        <v/>
      </c>
      <c r="AV389" s="10" t="str">
        <f>IF(Base!AV389="","",IF(Base!AV389="F",1,0))</f>
        <v/>
      </c>
      <c r="AW389" s="1" t="str">
        <f>IF(Base!AW389="","",Base!AW389)</f>
        <v/>
      </c>
      <c r="AX389" s="10" t="str">
        <f>IF(Base!AX389="","",Base!AX389)</f>
        <v/>
      </c>
      <c r="AY389" s="9" t="str">
        <f>IF(Base!AY389="","",IF(Base!AY389="F",1,0))</f>
        <v/>
      </c>
      <c r="AZ389" s="9" t="str">
        <f>IF(Base!AZ389="","",IF(Base!AZ389="V",1,0))</f>
        <v/>
      </c>
      <c r="BA389" s="9" t="str">
        <f>IF(Base!BA389="","",IF(Base!BA389="F",1,0))</f>
        <v/>
      </c>
      <c r="BB389" s="9" t="str">
        <f>IF(Base!BB389="","",IF(Base!BB389="F",1,0))</f>
        <v/>
      </c>
      <c r="BC389" s="9" t="str">
        <f>IF(Base!BC389="","",IF(Base!BC389="F",1,0))</f>
        <v/>
      </c>
      <c r="BD389" s="9" t="str">
        <f>IF(Base!BD389="","",IF(Base!BD389="F",1,0))</f>
        <v/>
      </c>
      <c r="BE389" s="9" t="str">
        <f>IF(Base!BE389="","",IF(Base!BE389="F",1,0))</f>
        <v/>
      </c>
      <c r="BF389" s="9" t="str">
        <f>IF(Base!BF389="","",IF(Base!BF389="F",1,0))</f>
        <v/>
      </c>
      <c r="BG389" s="9" t="str">
        <f>IF(Base!BG389="","",IF(Base!BG389="F",1,0))</f>
        <v/>
      </c>
      <c r="BH389" s="10" t="str">
        <f>IF(Base!BH389="","",IF(Base!BH389="F",1,0))</f>
        <v/>
      </c>
      <c r="BI389" s="8" t="str">
        <f>IF(Base!BI389="","",IF(Base!BI389="F",1,0))</f>
        <v/>
      </c>
      <c r="BJ389" s="9" t="str">
        <f>IF(Base!BJ389="","",IF(Base!BJ389="V",1,0))</f>
        <v/>
      </c>
      <c r="BK389" s="9" t="str">
        <f>IF(Base!BK389="","",IF(Base!BK389="F",1,0))</f>
        <v/>
      </c>
      <c r="BL389" s="9" t="str">
        <f>IF(Base!BL389="","",IF(Base!BL389="F",1,0))</f>
        <v/>
      </c>
      <c r="BM389" s="9" t="str">
        <f>IF(Base!BM389="","",IF(Base!BM389="F",1,0))</f>
        <v/>
      </c>
      <c r="BN389" s="9" t="str">
        <f>IF(Base!BN389="","",IF(Base!BN389="F",1,0))</f>
        <v/>
      </c>
      <c r="BO389" s="9" t="str">
        <f>IF(Base!BO389="","",IF(Base!BO389="F",1,0))</f>
        <v/>
      </c>
      <c r="BP389" s="9" t="str">
        <f>IF(Base!BP389="","",IF(Base!BP389="F",1,0))</f>
        <v/>
      </c>
      <c r="BQ389" s="9" t="str">
        <f>IF(Base!BQ389="","",IF(Base!BQ389="F",1,0))</f>
        <v/>
      </c>
      <c r="BR389" s="10" t="str">
        <f>IF(Base!BR389="","",IF(Base!BR389="F",1,0))</f>
        <v/>
      </c>
    </row>
    <row r="390" spans="1:70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1" t="str">
        <f>IF(Base!E390="","",Base!E390)</f>
        <v/>
      </c>
      <c r="F390" s="1" t="str">
        <f>IF(Base!F390="","",Base!F390)</f>
        <v/>
      </c>
      <c r="G390" s="8" t="str">
        <f>IF(Base!G390="","",IF(Base!G390="V",1,0))</f>
        <v/>
      </c>
      <c r="H390" s="9" t="str">
        <f>IF(Base!H390="","",IF(Base!H390="F",1,0))</f>
        <v/>
      </c>
      <c r="I390" s="9" t="str">
        <f>IF(Base!I390="","",IF(Base!I390="V",1,0))</f>
        <v/>
      </c>
      <c r="J390" s="9" t="str">
        <f>IF(Base!J390="","",IF(Base!J390="V",1,0))</f>
        <v/>
      </c>
      <c r="K390" s="9" t="str">
        <f>IF(Base!K390="","",IF(Base!K390="F",1,0))</f>
        <v/>
      </c>
      <c r="L390" s="9" t="str">
        <f>IF(Base!L390="","",IF(Base!L390="V",1,0))</f>
        <v/>
      </c>
      <c r="M390" s="9" t="str">
        <f>IF(Base!M390="","",IF(Base!M390="V",1,0))</f>
        <v/>
      </c>
      <c r="N390" s="9" t="str">
        <f>IF(Base!N390="","",IF(Base!N390="V",1,0))</f>
        <v/>
      </c>
      <c r="O390" s="9" t="str">
        <f>IF(Base!O390="","",IF(Base!O390="V",1,0))</f>
        <v/>
      </c>
      <c r="P390" s="10" t="str">
        <f>IF(Base!P390="","",IF(Base!P390="V",1,0))</f>
        <v/>
      </c>
      <c r="Q390" s="8" t="str">
        <f>IF(Base!Q390="","",IF(Base!Q390="V",1,0))</f>
        <v/>
      </c>
      <c r="R390" s="9" t="str">
        <f>IF(Base!R390="","",IF(Base!R390="F",1,0))</f>
        <v/>
      </c>
      <c r="S390" s="9" t="str">
        <f>IF(Base!S390="","",IF(Base!S390="V",1,0))</f>
        <v/>
      </c>
      <c r="T390" s="9" t="str">
        <f>IF(Base!T390="","",IF(Base!T390="V",1,0))</f>
        <v/>
      </c>
      <c r="U390" s="9" t="str">
        <f>IF(Base!U390="","",IF(Base!U390="F",1,0))</f>
        <v/>
      </c>
      <c r="V390" s="9" t="str">
        <f>IF(Base!V390="","",IF(Base!V390="V",1,0))</f>
        <v/>
      </c>
      <c r="W390" s="9" t="str">
        <f>IF(Base!W390="","",IF(Base!W390="V",1,0))</f>
        <v/>
      </c>
      <c r="X390" s="9" t="str">
        <f>IF(Base!X390="","",IF(Base!X390="V",1,0))</f>
        <v/>
      </c>
      <c r="Y390" s="9" t="str">
        <f>IF(Base!Y390="","",IF(Base!Y390="V",1,0))</f>
        <v/>
      </c>
      <c r="Z390" s="10" t="str">
        <f>IF(Base!Z390="","",IF(Base!Z390="V",1,0))</f>
        <v/>
      </c>
      <c r="AA390" s="1" t="str">
        <f>IF(Base!AA390="","",Base!AA390)</f>
        <v/>
      </c>
      <c r="AB390" s="10" t="str">
        <f>IF(Base!AB390="","",Base!AB390)</f>
        <v/>
      </c>
      <c r="AC390" s="9" t="str">
        <f>IF(Base!AC390="","",IF(Base!AC390="F",1,0))</f>
        <v/>
      </c>
      <c r="AD390" s="9" t="str">
        <f>IF(Base!AD390="","",IF(Base!AD390="F",1,0))</f>
        <v/>
      </c>
      <c r="AE390" s="9" t="str">
        <f>IF(Base!AE390="","",IF(Base!AE390="V",1,0))</f>
        <v/>
      </c>
      <c r="AF390" s="9" t="str">
        <f>IF(Base!AF390="","",IF(Base!AF390="F",1,0))</f>
        <v/>
      </c>
      <c r="AG390" s="9" t="str">
        <f>IF(Base!AG390="","",IF(Base!AG390="V",1,0))</f>
        <v/>
      </c>
      <c r="AH390" s="9" t="str">
        <f>IF(Base!AH390="","",IF(Base!AH390="V",1,0))</f>
        <v/>
      </c>
      <c r="AI390" s="9" t="str">
        <f>IF(Base!AI390="","",IF(Base!AI390="F",1,0))</f>
        <v/>
      </c>
      <c r="AJ390" s="9" t="str">
        <f>IF(Base!AJ390="","",IF(Base!AJ390="V",1,0))</f>
        <v/>
      </c>
      <c r="AK390" s="9" t="str">
        <f>IF(Base!AK390="","",IF(Base!AK390="F",1,0))</f>
        <v/>
      </c>
      <c r="AL390" s="10" t="str">
        <f>IF(Base!AL390="","",IF(Base!AL390="F",1,0))</f>
        <v/>
      </c>
      <c r="AM390" s="8" t="str">
        <f>IF(Base!AM390="","",IF(Base!AM390="F",1,0))</f>
        <v/>
      </c>
      <c r="AN390" s="9" t="str">
        <f>IF(Base!AN390="","",IF(Base!AN390="F",1,0))</f>
        <v/>
      </c>
      <c r="AO390" s="9" t="str">
        <f>IF(Base!AO390="","",IF(Base!AO390="V",1,0))</f>
        <v/>
      </c>
      <c r="AP390" s="9" t="str">
        <f>IF(Base!AP390="","",IF(Base!AP390="F",1,0))</f>
        <v/>
      </c>
      <c r="AQ390" s="9" t="str">
        <f>IF(Base!AQ390="","",IF(Base!AQ390="V",1,0))</f>
        <v/>
      </c>
      <c r="AR390" s="9" t="str">
        <f>IF(Base!AR390="","",IF(Base!AR390="V",1,0))</f>
        <v/>
      </c>
      <c r="AS390" s="9" t="str">
        <f>IF(Base!AS390="","",IF(Base!AS390="F",1,0))</f>
        <v/>
      </c>
      <c r="AT390" s="9" t="str">
        <f>IF(Base!AT390="","",IF(Base!AT390="V",1,0))</f>
        <v/>
      </c>
      <c r="AU390" s="9" t="str">
        <f>IF(Base!AU390="","",IF(Base!AU390="F",1,0))</f>
        <v/>
      </c>
      <c r="AV390" s="10" t="str">
        <f>IF(Base!AV390="","",IF(Base!AV390="F",1,0))</f>
        <v/>
      </c>
      <c r="AW390" s="1" t="str">
        <f>IF(Base!AW390="","",Base!AW390)</f>
        <v/>
      </c>
      <c r="AX390" s="10" t="str">
        <f>IF(Base!AX390="","",Base!AX390)</f>
        <v/>
      </c>
      <c r="AY390" s="9" t="str">
        <f>IF(Base!AY390="","",IF(Base!AY390="F",1,0))</f>
        <v/>
      </c>
      <c r="AZ390" s="9" t="str">
        <f>IF(Base!AZ390="","",IF(Base!AZ390="V",1,0))</f>
        <v/>
      </c>
      <c r="BA390" s="9" t="str">
        <f>IF(Base!BA390="","",IF(Base!BA390="F",1,0))</f>
        <v/>
      </c>
      <c r="BB390" s="9" t="str">
        <f>IF(Base!BB390="","",IF(Base!BB390="F",1,0))</f>
        <v/>
      </c>
      <c r="BC390" s="9" t="str">
        <f>IF(Base!BC390="","",IF(Base!BC390="F",1,0))</f>
        <v/>
      </c>
      <c r="BD390" s="9" t="str">
        <f>IF(Base!BD390="","",IF(Base!BD390="F",1,0))</f>
        <v/>
      </c>
      <c r="BE390" s="9" t="str">
        <f>IF(Base!BE390="","",IF(Base!BE390="F",1,0))</f>
        <v/>
      </c>
      <c r="BF390" s="9" t="str">
        <f>IF(Base!BF390="","",IF(Base!BF390="F",1,0))</f>
        <v/>
      </c>
      <c r="BG390" s="9" t="str">
        <f>IF(Base!BG390="","",IF(Base!BG390="F",1,0))</f>
        <v/>
      </c>
      <c r="BH390" s="10" t="str">
        <f>IF(Base!BH390="","",IF(Base!BH390="F",1,0))</f>
        <v/>
      </c>
      <c r="BI390" s="8" t="str">
        <f>IF(Base!BI390="","",IF(Base!BI390="F",1,0))</f>
        <v/>
      </c>
      <c r="BJ390" s="9" t="str">
        <f>IF(Base!BJ390="","",IF(Base!BJ390="V",1,0))</f>
        <v/>
      </c>
      <c r="BK390" s="9" t="str">
        <f>IF(Base!BK390="","",IF(Base!BK390="F",1,0))</f>
        <v/>
      </c>
      <c r="BL390" s="9" t="str">
        <f>IF(Base!BL390="","",IF(Base!BL390="F",1,0))</f>
        <v/>
      </c>
      <c r="BM390" s="9" t="str">
        <f>IF(Base!BM390="","",IF(Base!BM390="F",1,0))</f>
        <v/>
      </c>
      <c r="BN390" s="9" t="str">
        <f>IF(Base!BN390="","",IF(Base!BN390="F",1,0))</f>
        <v/>
      </c>
      <c r="BO390" s="9" t="str">
        <f>IF(Base!BO390="","",IF(Base!BO390="F",1,0))</f>
        <v/>
      </c>
      <c r="BP390" s="9" t="str">
        <f>IF(Base!BP390="","",IF(Base!BP390="F",1,0))</f>
        <v/>
      </c>
      <c r="BQ390" s="9" t="str">
        <f>IF(Base!BQ390="","",IF(Base!BQ390="F",1,0))</f>
        <v/>
      </c>
      <c r="BR390" s="10" t="str">
        <f>IF(Base!BR390="","",IF(Base!BR390="F",1,0))</f>
        <v/>
      </c>
    </row>
    <row r="391" spans="1:70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1" t="str">
        <f>IF(Base!E391="","",Base!E391)</f>
        <v/>
      </c>
      <c r="F391" s="1" t="str">
        <f>IF(Base!F391="","",Base!F391)</f>
        <v/>
      </c>
      <c r="G391" s="8" t="str">
        <f>IF(Base!G391="","",IF(Base!G391="V",1,0))</f>
        <v/>
      </c>
      <c r="H391" s="9" t="str">
        <f>IF(Base!H391="","",IF(Base!H391="F",1,0))</f>
        <v/>
      </c>
      <c r="I391" s="9" t="str">
        <f>IF(Base!I391="","",IF(Base!I391="V",1,0))</f>
        <v/>
      </c>
      <c r="J391" s="9" t="str">
        <f>IF(Base!J391="","",IF(Base!J391="V",1,0))</f>
        <v/>
      </c>
      <c r="K391" s="9" t="str">
        <f>IF(Base!K391="","",IF(Base!K391="F",1,0))</f>
        <v/>
      </c>
      <c r="L391" s="9" t="str">
        <f>IF(Base!L391="","",IF(Base!L391="V",1,0))</f>
        <v/>
      </c>
      <c r="M391" s="9" t="str">
        <f>IF(Base!M391="","",IF(Base!M391="V",1,0))</f>
        <v/>
      </c>
      <c r="N391" s="9" t="str">
        <f>IF(Base!N391="","",IF(Base!N391="V",1,0))</f>
        <v/>
      </c>
      <c r="O391" s="9" t="str">
        <f>IF(Base!O391="","",IF(Base!O391="V",1,0))</f>
        <v/>
      </c>
      <c r="P391" s="10" t="str">
        <f>IF(Base!P391="","",IF(Base!P391="V",1,0))</f>
        <v/>
      </c>
      <c r="Q391" s="8" t="str">
        <f>IF(Base!Q391="","",IF(Base!Q391="V",1,0))</f>
        <v/>
      </c>
      <c r="R391" s="9" t="str">
        <f>IF(Base!R391="","",IF(Base!R391="F",1,0))</f>
        <v/>
      </c>
      <c r="S391" s="9" t="str">
        <f>IF(Base!S391="","",IF(Base!S391="V",1,0))</f>
        <v/>
      </c>
      <c r="T391" s="9" t="str">
        <f>IF(Base!T391="","",IF(Base!T391="V",1,0))</f>
        <v/>
      </c>
      <c r="U391" s="9" t="str">
        <f>IF(Base!U391="","",IF(Base!U391="F",1,0))</f>
        <v/>
      </c>
      <c r="V391" s="9" t="str">
        <f>IF(Base!V391="","",IF(Base!V391="V",1,0))</f>
        <v/>
      </c>
      <c r="W391" s="9" t="str">
        <f>IF(Base!W391="","",IF(Base!W391="V",1,0))</f>
        <v/>
      </c>
      <c r="X391" s="9" t="str">
        <f>IF(Base!X391="","",IF(Base!X391="V",1,0))</f>
        <v/>
      </c>
      <c r="Y391" s="9" t="str">
        <f>IF(Base!Y391="","",IF(Base!Y391="V",1,0))</f>
        <v/>
      </c>
      <c r="Z391" s="10" t="str">
        <f>IF(Base!Z391="","",IF(Base!Z391="V",1,0))</f>
        <v/>
      </c>
      <c r="AA391" s="1" t="str">
        <f>IF(Base!AA391="","",Base!AA391)</f>
        <v/>
      </c>
      <c r="AB391" s="10" t="str">
        <f>IF(Base!AB391="","",Base!AB391)</f>
        <v/>
      </c>
      <c r="AC391" s="9" t="str">
        <f>IF(Base!AC391="","",IF(Base!AC391="F",1,0))</f>
        <v/>
      </c>
      <c r="AD391" s="9" t="str">
        <f>IF(Base!AD391="","",IF(Base!AD391="F",1,0))</f>
        <v/>
      </c>
      <c r="AE391" s="9" t="str">
        <f>IF(Base!AE391="","",IF(Base!AE391="V",1,0))</f>
        <v/>
      </c>
      <c r="AF391" s="9" t="str">
        <f>IF(Base!AF391="","",IF(Base!AF391="F",1,0))</f>
        <v/>
      </c>
      <c r="AG391" s="9" t="str">
        <f>IF(Base!AG391="","",IF(Base!AG391="V",1,0))</f>
        <v/>
      </c>
      <c r="AH391" s="9" t="str">
        <f>IF(Base!AH391="","",IF(Base!AH391="V",1,0))</f>
        <v/>
      </c>
      <c r="AI391" s="9" t="str">
        <f>IF(Base!AI391="","",IF(Base!AI391="F",1,0))</f>
        <v/>
      </c>
      <c r="AJ391" s="9" t="str">
        <f>IF(Base!AJ391="","",IF(Base!AJ391="V",1,0))</f>
        <v/>
      </c>
      <c r="AK391" s="9" t="str">
        <f>IF(Base!AK391="","",IF(Base!AK391="F",1,0))</f>
        <v/>
      </c>
      <c r="AL391" s="10" t="str">
        <f>IF(Base!AL391="","",IF(Base!AL391="F",1,0))</f>
        <v/>
      </c>
      <c r="AM391" s="8" t="str">
        <f>IF(Base!AM391="","",IF(Base!AM391="F",1,0))</f>
        <v/>
      </c>
      <c r="AN391" s="9" t="str">
        <f>IF(Base!AN391="","",IF(Base!AN391="F",1,0))</f>
        <v/>
      </c>
      <c r="AO391" s="9" t="str">
        <f>IF(Base!AO391="","",IF(Base!AO391="V",1,0))</f>
        <v/>
      </c>
      <c r="AP391" s="9" t="str">
        <f>IF(Base!AP391="","",IF(Base!AP391="F",1,0))</f>
        <v/>
      </c>
      <c r="AQ391" s="9" t="str">
        <f>IF(Base!AQ391="","",IF(Base!AQ391="V",1,0))</f>
        <v/>
      </c>
      <c r="AR391" s="9" t="str">
        <f>IF(Base!AR391="","",IF(Base!AR391="V",1,0))</f>
        <v/>
      </c>
      <c r="AS391" s="9" t="str">
        <f>IF(Base!AS391="","",IF(Base!AS391="F",1,0))</f>
        <v/>
      </c>
      <c r="AT391" s="9" t="str">
        <f>IF(Base!AT391="","",IF(Base!AT391="V",1,0))</f>
        <v/>
      </c>
      <c r="AU391" s="9" t="str">
        <f>IF(Base!AU391="","",IF(Base!AU391="F",1,0))</f>
        <v/>
      </c>
      <c r="AV391" s="10" t="str">
        <f>IF(Base!AV391="","",IF(Base!AV391="F",1,0))</f>
        <v/>
      </c>
      <c r="AW391" s="1" t="str">
        <f>IF(Base!AW391="","",Base!AW391)</f>
        <v/>
      </c>
      <c r="AX391" s="10" t="str">
        <f>IF(Base!AX391="","",Base!AX391)</f>
        <v/>
      </c>
      <c r="AY391" s="9" t="str">
        <f>IF(Base!AY391="","",IF(Base!AY391="F",1,0))</f>
        <v/>
      </c>
      <c r="AZ391" s="9" t="str">
        <f>IF(Base!AZ391="","",IF(Base!AZ391="V",1,0))</f>
        <v/>
      </c>
      <c r="BA391" s="9" t="str">
        <f>IF(Base!BA391="","",IF(Base!BA391="F",1,0))</f>
        <v/>
      </c>
      <c r="BB391" s="9" t="str">
        <f>IF(Base!BB391="","",IF(Base!BB391="F",1,0))</f>
        <v/>
      </c>
      <c r="BC391" s="9" t="str">
        <f>IF(Base!BC391="","",IF(Base!BC391="F",1,0))</f>
        <v/>
      </c>
      <c r="BD391" s="9" t="str">
        <f>IF(Base!BD391="","",IF(Base!BD391="F",1,0))</f>
        <v/>
      </c>
      <c r="BE391" s="9" t="str">
        <f>IF(Base!BE391="","",IF(Base!BE391="F",1,0))</f>
        <v/>
      </c>
      <c r="BF391" s="9" t="str">
        <f>IF(Base!BF391="","",IF(Base!BF391="F",1,0))</f>
        <v/>
      </c>
      <c r="BG391" s="9" t="str">
        <f>IF(Base!BG391="","",IF(Base!BG391="F",1,0))</f>
        <v/>
      </c>
      <c r="BH391" s="10" t="str">
        <f>IF(Base!BH391="","",IF(Base!BH391="F",1,0))</f>
        <v/>
      </c>
      <c r="BI391" s="8" t="str">
        <f>IF(Base!BI391="","",IF(Base!BI391="F",1,0))</f>
        <v/>
      </c>
      <c r="BJ391" s="9" t="str">
        <f>IF(Base!BJ391="","",IF(Base!BJ391="V",1,0))</f>
        <v/>
      </c>
      <c r="BK391" s="9" t="str">
        <f>IF(Base!BK391="","",IF(Base!BK391="F",1,0))</f>
        <v/>
      </c>
      <c r="BL391" s="9" t="str">
        <f>IF(Base!BL391="","",IF(Base!BL391="F",1,0))</f>
        <v/>
      </c>
      <c r="BM391" s="9" t="str">
        <f>IF(Base!BM391="","",IF(Base!BM391="F",1,0))</f>
        <v/>
      </c>
      <c r="BN391" s="9" t="str">
        <f>IF(Base!BN391="","",IF(Base!BN391="F",1,0))</f>
        <v/>
      </c>
      <c r="BO391" s="9" t="str">
        <f>IF(Base!BO391="","",IF(Base!BO391="F",1,0))</f>
        <v/>
      </c>
      <c r="BP391" s="9" t="str">
        <f>IF(Base!BP391="","",IF(Base!BP391="F",1,0))</f>
        <v/>
      </c>
      <c r="BQ391" s="9" t="str">
        <f>IF(Base!BQ391="","",IF(Base!BQ391="F",1,0))</f>
        <v/>
      </c>
      <c r="BR391" s="10" t="str">
        <f>IF(Base!BR391="","",IF(Base!BR391="F",1,0))</f>
        <v/>
      </c>
    </row>
    <row r="392" spans="1:70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1" t="str">
        <f>IF(Base!E392="","",Base!E392)</f>
        <v/>
      </c>
      <c r="F392" s="1" t="str">
        <f>IF(Base!F392="","",Base!F392)</f>
        <v/>
      </c>
      <c r="G392" s="8" t="str">
        <f>IF(Base!G392="","",IF(Base!G392="V",1,0))</f>
        <v/>
      </c>
      <c r="H392" s="9" t="str">
        <f>IF(Base!H392="","",IF(Base!H392="F",1,0))</f>
        <v/>
      </c>
      <c r="I392" s="9" t="str">
        <f>IF(Base!I392="","",IF(Base!I392="V",1,0))</f>
        <v/>
      </c>
      <c r="J392" s="9" t="str">
        <f>IF(Base!J392="","",IF(Base!J392="V",1,0))</f>
        <v/>
      </c>
      <c r="K392" s="9" t="str">
        <f>IF(Base!K392="","",IF(Base!K392="F",1,0))</f>
        <v/>
      </c>
      <c r="L392" s="9" t="str">
        <f>IF(Base!L392="","",IF(Base!L392="V",1,0))</f>
        <v/>
      </c>
      <c r="M392" s="9" t="str">
        <f>IF(Base!M392="","",IF(Base!M392="V",1,0))</f>
        <v/>
      </c>
      <c r="N392" s="9" t="str">
        <f>IF(Base!N392="","",IF(Base!N392="V",1,0))</f>
        <v/>
      </c>
      <c r="O392" s="9" t="str">
        <f>IF(Base!O392="","",IF(Base!O392="V",1,0))</f>
        <v/>
      </c>
      <c r="P392" s="10" t="str">
        <f>IF(Base!P392="","",IF(Base!P392="V",1,0))</f>
        <v/>
      </c>
      <c r="Q392" s="8" t="str">
        <f>IF(Base!Q392="","",IF(Base!Q392="V",1,0))</f>
        <v/>
      </c>
      <c r="R392" s="9" t="str">
        <f>IF(Base!R392="","",IF(Base!R392="F",1,0))</f>
        <v/>
      </c>
      <c r="S392" s="9" t="str">
        <f>IF(Base!S392="","",IF(Base!S392="V",1,0))</f>
        <v/>
      </c>
      <c r="T392" s="9" t="str">
        <f>IF(Base!T392="","",IF(Base!T392="V",1,0))</f>
        <v/>
      </c>
      <c r="U392" s="9" t="str">
        <f>IF(Base!U392="","",IF(Base!U392="F",1,0))</f>
        <v/>
      </c>
      <c r="V392" s="9" t="str">
        <f>IF(Base!V392="","",IF(Base!V392="V",1,0))</f>
        <v/>
      </c>
      <c r="W392" s="9" t="str">
        <f>IF(Base!W392="","",IF(Base!W392="V",1,0))</f>
        <v/>
      </c>
      <c r="X392" s="9" t="str">
        <f>IF(Base!X392="","",IF(Base!X392="V",1,0))</f>
        <v/>
      </c>
      <c r="Y392" s="9" t="str">
        <f>IF(Base!Y392="","",IF(Base!Y392="V",1,0))</f>
        <v/>
      </c>
      <c r="Z392" s="10" t="str">
        <f>IF(Base!Z392="","",IF(Base!Z392="V",1,0))</f>
        <v/>
      </c>
      <c r="AA392" s="1" t="str">
        <f>IF(Base!AA392="","",Base!AA392)</f>
        <v/>
      </c>
      <c r="AB392" s="10" t="str">
        <f>IF(Base!AB392="","",Base!AB392)</f>
        <v/>
      </c>
      <c r="AC392" s="9" t="str">
        <f>IF(Base!AC392="","",IF(Base!AC392="F",1,0))</f>
        <v/>
      </c>
      <c r="AD392" s="9" t="str">
        <f>IF(Base!AD392="","",IF(Base!AD392="F",1,0))</f>
        <v/>
      </c>
      <c r="AE392" s="9" t="str">
        <f>IF(Base!AE392="","",IF(Base!AE392="V",1,0))</f>
        <v/>
      </c>
      <c r="AF392" s="9" t="str">
        <f>IF(Base!AF392="","",IF(Base!AF392="F",1,0))</f>
        <v/>
      </c>
      <c r="AG392" s="9" t="str">
        <f>IF(Base!AG392="","",IF(Base!AG392="V",1,0))</f>
        <v/>
      </c>
      <c r="AH392" s="9" t="str">
        <f>IF(Base!AH392="","",IF(Base!AH392="V",1,0))</f>
        <v/>
      </c>
      <c r="AI392" s="9" t="str">
        <f>IF(Base!AI392="","",IF(Base!AI392="F",1,0))</f>
        <v/>
      </c>
      <c r="AJ392" s="9" t="str">
        <f>IF(Base!AJ392="","",IF(Base!AJ392="V",1,0))</f>
        <v/>
      </c>
      <c r="AK392" s="9" t="str">
        <f>IF(Base!AK392="","",IF(Base!AK392="F",1,0))</f>
        <v/>
      </c>
      <c r="AL392" s="10" t="str">
        <f>IF(Base!AL392="","",IF(Base!AL392="F",1,0))</f>
        <v/>
      </c>
      <c r="AM392" s="8" t="str">
        <f>IF(Base!AM392="","",IF(Base!AM392="F",1,0))</f>
        <v/>
      </c>
      <c r="AN392" s="9" t="str">
        <f>IF(Base!AN392="","",IF(Base!AN392="F",1,0))</f>
        <v/>
      </c>
      <c r="AO392" s="9" t="str">
        <f>IF(Base!AO392="","",IF(Base!AO392="V",1,0))</f>
        <v/>
      </c>
      <c r="AP392" s="9" t="str">
        <f>IF(Base!AP392="","",IF(Base!AP392="F",1,0))</f>
        <v/>
      </c>
      <c r="AQ392" s="9" t="str">
        <f>IF(Base!AQ392="","",IF(Base!AQ392="V",1,0))</f>
        <v/>
      </c>
      <c r="AR392" s="9" t="str">
        <f>IF(Base!AR392="","",IF(Base!AR392="V",1,0))</f>
        <v/>
      </c>
      <c r="AS392" s="9" t="str">
        <f>IF(Base!AS392="","",IF(Base!AS392="F",1,0))</f>
        <v/>
      </c>
      <c r="AT392" s="9" t="str">
        <f>IF(Base!AT392="","",IF(Base!AT392="V",1,0))</f>
        <v/>
      </c>
      <c r="AU392" s="9" t="str">
        <f>IF(Base!AU392="","",IF(Base!AU392="F",1,0))</f>
        <v/>
      </c>
      <c r="AV392" s="10" t="str">
        <f>IF(Base!AV392="","",IF(Base!AV392="F",1,0))</f>
        <v/>
      </c>
      <c r="AW392" s="1" t="str">
        <f>IF(Base!AW392="","",Base!AW392)</f>
        <v/>
      </c>
      <c r="AX392" s="10" t="str">
        <f>IF(Base!AX392="","",Base!AX392)</f>
        <v/>
      </c>
      <c r="AY392" s="9" t="str">
        <f>IF(Base!AY392="","",IF(Base!AY392="F",1,0))</f>
        <v/>
      </c>
      <c r="AZ392" s="9" t="str">
        <f>IF(Base!AZ392="","",IF(Base!AZ392="V",1,0))</f>
        <v/>
      </c>
      <c r="BA392" s="9" t="str">
        <f>IF(Base!BA392="","",IF(Base!BA392="F",1,0))</f>
        <v/>
      </c>
      <c r="BB392" s="9" t="str">
        <f>IF(Base!BB392="","",IF(Base!BB392="F",1,0))</f>
        <v/>
      </c>
      <c r="BC392" s="9" t="str">
        <f>IF(Base!BC392="","",IF(Base!BC392="F",1,0))</f>
        <v/>
      </c>
      <c r="BD392" s="9" t="str">
        <f>IF(Base!BD392="","",IF(Base!BD392="F",1,0))</f>
        <v/>
      </c>
      <c r="BE392" s="9" t="str">
        <f>IF(Base!BE392="","",IF(Base!BE392="F",1,0))</f>
        <v/>
      </c>
      <c r="BF392" s="9" t="str">
        <f>IF(Base!BF392="","",IF(Base!BF392="F",1,0))</f>
        <v/>
      </c>
      <c r="BG392" s="9" t="str">
        <f>IF(Base!BG392="","",IF(Base!BG392="F",1,0))</f>
        <v/>
      </c>
      <c r="BH392" s="10" t="str">
        <f>IF(Base!BH392="","",IF(Base!BH392="F",1,0))</f>
        <v/>
      </c>
      <c r="BI392" s="8" t="str">
        <f>IF(Base!BI392="","",IF(Base!BI392="F",1,0))</f>
        <v/>
      </c>
      <c r="BJ392" s="9" t="str">
        <f>IF(Base!BJ392="","",IF(Base!BJ392="V",1,0))</f>
        <v/>
      </c>
      <c r="BK392" s="9" t="str">
        <f>IF(Base!BK392="","",IF(Base!BK392="F",1,0))</f>
        <v/>
      </c>
      <c r="BL392" s="9" t="str">
        <f>IF(Base!BL392="","",IF(Base!BL392="F",1,0))</f>
        <v/>
      </c>
      <c r="BM392" s="9" t="str">
        <f>IF(Base!BM392="","",IF(Base!BM392="F",1,0))</f>
        <v/>
      </c>
      <c r="BN392" s="9" t="str">
        <f>IF(Base!BN392="","",IF(Base!BN392="F",1,0))</f>
        <v/>
      </c>
      <c r="BO392" s="9" t="str">
        <f>IF(Base!BO392="","",IF(Base!BO392="F",1,0))</f>
        <v/>
      </c>
      <c r="BP392" s="9" t="str">
        <f>IF(Base!BP392="","",IF(Base!BP392="F",1,0))</f>
        <v/>
      </c>
      <c r="BQ392" s="9" t="str">
        <f>IF(Base!BQ392="","",IF(Base!BQ392="F",1,0))</f>
        <v/>
      </c>
      <c r="BR392" s="10" t="str">
        <f>IF(Base!BR392="","",IF(Base!BR392="F",1,0))</f>
        <v/>
      </c>
    </row>
    <row r="393" spans="1:70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1" t="str">
        <f>IF(Base!E393="","",Base!E393)</f>
        <v/>
      </c>
      <c r="F393" s="1" t="str">
        <f>IF(Base!F393="","",Base!F393)</f>
        <v/>
      </c>
      <c r="G393" s="8" t="str">
        <f>IF(Base!G393="","",IF(Base!G393="V",1,0))</f>
        <v/>
      </c>
      <c r="H393" s="9" t="str">
        <f>IF(Base!H393="","",IF(Base!H393="F",1,0))</f>
        <v/>
      </c>
      <c r="I393" s="9" t="str">
        <f>IF(Base!I393="","",IF(Base!I393="V",1,0))</f>
        <v/>
      </c>
      <c r="J393" s="9" t="str">
        <f>IF(Base!J393="","",IF(Base!J393="V",1,0))</f>
        <v/>
      </c>
      <c r="K393" s="9" t="str">
        <f>IF(Base!K393="","",IF(Base!K393="F",1,0))</f>
        <v/>
      </c>
      <c r="L393" s="9" t="str">
        <f>IF(Base!L393="","",IF(Base!L393="V",1,0))</f>
        <v/>
      </c>
      <c r="M393" s="9" t="str">
        <f>IF(Base!M393="","",IF(Base!M393="V",1,0))</f>
        <v/>
      </c>
      <c r="N393" s="9" t="str">
        <f>IF(Base!N393="","",IF(Base!N393="V",1,0))</f>
        <v/>
      </c>
      <c r="O393" s="9" t="str">
        <f>IF(Base!O393="","",IF(Base!O393="V",1,0))</f>
        <v/>
      </c>
      <c r="P393" s="10" t="str">
        <f>IF(Base!P393="","",IF(Base!P393="V",1,0))</f>
        <v/>
      </c>
      <c r="Q393" s="8" t="str">
        <f>IF(Base!Q393="","",IF(Base!Q393="V",1,0))</f>
        <v/>
      </c>
      <c r="R393" s="9" t="str">
        <f>IF(Base!R393="","",IF(Base!R393="F",1,0))</f>
        <v/>
      </c>
      <c r="S393" s="9" t="str">
        <f>IF(Base!S393="","",IF(Base!S393="V",1,0))</f>
        <v/>
      </c>
      <c r="T393" s="9" t="str">
        <f>IF(Base!T393="","",IF(Base!T393="V",1,0))</f>
        <v/>
      </c>
      <c r="U393" s="9" t="str">
        <f>IF(Base!U393="","",IF(Base!U393="F",1,0))</f>
        <v/>
      </c>
      <c r="V393" s="9" t="str">
        <f>IF(Base!V393="","",IF(Base!V393="V",1,0))</f>
        <v/>
      </c>
      <c r="W393" s="9" t="str">
        <f>IF(Base!W393="","",IF(Base!W393="V",1,0))</f>
        <v/>
      </c>
      <c r="X393" s="9" t="str">
        <f>IF(Base!X393="","",IF(Base!X393="V",1,0))</f>
        <v/>
      </c>
      <c r="Y393" s="9" t="str">
        <f>IF(Base!Y393="","",IF(Base!Y393="V",1,0))</f>
        <v/>
      </c>
      <c r="Z393" s="10" t="str">
        <f>IF(Base!Z393="","",IF(Base!Z393="V",1,0))</f>
        <v/>
      </c>
      <c r="AA393" s="1" t="str">
        <f>IF(Base!AA393="","",Base!AA393)</f>
        <v/>
      </c>
      <c r="AB393" s="10" t="str">
        <f>IF(Base!AB393="","",Base!AB393)</f>
        <v/>
      </c>
      <c r="AC393" s="9" t="str">
        <f>IF(Base!AC393="","",IF(Base!AC393="F",1,0))</f>
        <v/>
      </c>
      <c r="AD393" s="9" t="str">
        <f>IF(Base!AD393="","",IF(Base!AD393="F",1,0))</f>
        <v/>
      </c>
      <c r="AE393" s="9" t="str">
        <f>IF(Base!AE393="","",IF(Base!AE393="V",1,0))</f>
        <v/>
      </c>
      <c r="AF393" s="9" t="str">
        <f>IF(Base!AF393="","",IF(Base!AF393="F",1,0))</f>
        <v/>
      </c>
      <c r="AG393" s="9" t="str">
        <f>IF(Base!AG393="","",IF(Base!AG393="V",1,0))</f>
        <v/>
      </c>
      <c r="AH393" s="9" t="str">
        <f>IF(Base!AH393="","",IF(Base!AH393="V",1,0))</f>
        <v/>
      </c>
      <c r="AI393" s="9" t="str">
        <f>IF(Base!AI393="","",IF(Base!AI393="F",1,0))</f>
        <v/>
      </c>
      <c r="AJ393" s="9" t="str">
        <f>IF(Base!AJ393="","",IF(Base!AJ393="V",1,0))</f>
        <v/>
      </c>
      <c r="AK393" s="9" t="str">
        <f>IF(Base!AK393="","",IF(Base!AK393="F",1,0))</f>
        <v/>
      </c>
      <c r="AL393" s="10" t="str">
        <f>IF(Base!AL393="","",IF(Base!AL393="F",1,0))</f>
        <v/>
      </c>
      <c r="AM393" s="8" t="str">
        <f>IF(Base!AM393="","",IF(Base!AM393="F",1,0))</f>
        <v/>
      </c>
      <c r="AN393" s="9" t="str">
        <f>IF(Base!AN393="","",IF(Base!AN393="F",1,0))</f>
        <v/>
      </c>
      <c r="AO393" s="9" t="str">
        <f>IF(Base!AO393="","",IF(Base!AO393="V",1,0))</f>
        <v/>
      </c>
      <c r="AP393" s="9" t="str">
        <f>IF(Base!AP393="","",IF(Base!AP393="F",1,0))</f>
        <v/>
      </c>
      <c r="AQ393" s="9" t="str">
        <f>IF(Base!AQ393="","",IF(Base!AQ393="V",1,0))</f>
        <v/>
      </c>
      <c r="AR393" s="9" t="str">
        <f>IF(Base!AR393="","",IF(Base!AR393="V",1,0))</f>
        <v/>
      </c>
      <c r="AS393" s="9" t="str">
        <f>IF(Base!AS393="","",IF(Base!AS393="F",1,0))</f>
        <v/>
      </c>
      <c r="AT393" s="9" t="str">
        <f>IF(Base!AT393="","",IF(Base!AT393="V",1,0))</f>
        <v/>
      </c>
      <c r="AU393" s="9" t="str">
        <f>IF(Base!AU393="","",IF(Base!AU393="F",1,0))</f>
        <v/>
      </c>
      <c r="AV393" s="10" t="str">
        <f>IF(Base!AV393="","",IF(Base!AV393="F",1,0))</f>
        <v/>
      </c>
      <c r="AW393" s="1" t="str">
        <f>IF(Base!AW393="","",Base!AW393)</f>
        <v/>
      </c>
      <c r="AX393" s="10" t="str">
        <f>IF(Base!AX393="","",Base!AX393)</f>
        <v/>
      </c>
      <c r="AY393" s="9" t="str">
        <f>IF(Base!AY393="","",IF(Base!AY393="F",1,0))</f>
        <v/>
      </c>
      <c r="AZ393" s="9" t="str">
        <f>IF(Base!AZ393="","",IF(Base!AZ393="V",1,0))</f>
        <v/>
      </c>
      <c r="BA393" s="9" t="str">
        <f>IF(Base!BA393="","",IF(Base!BA393="F",1,0))</f>
        <v/>
      </c>
      <c r="BB393" s="9" t="str">
        <f>IF(Base!BB393="","",IF(Base!BB393="F",1,0))</f>
        <v/>
      </c>
      <c r="BC393" s="9" t="str">
        <f>IF(Base!BC393="","",IF(Base!BC393="F",1,0))</f>
        <v/>
      </c>
      <c r="BD393" s="9" t="str">
        <f>IF(Base!BD393="","",IF(Base!BD393="F",1,0))</f>
        <v/>
      </c>
      <c r="BE393" s="9" t="str">
        <f>IF(Base!BE393="","",IF(Base!BE393="F",1,0))</f>
        <v/>
      </c>
      <c r="BF393" s="9" t="str">
        <f>IF(Base!BF393="","",IF(Base!BF393="F",1,0))</f>
        <v/>
      </c>
      <c r="BG393" s="9" t="str">
        <f>IF(Base!BG393="","",IF(Base!BG393="F",1,0))</f>
        <v/>
      </c>
      <c r="BH393" s="10" t="str">
        <f>IF(Base!BH393="","",IF(Base!BH393="F",1,0))</f>
        <v/>
      </c>
      <c r="BI393" s="8" t="str">
        <f>IF(Base!BI393="","",IF(Base!BI393="F",1,0))</f>
        <v/>
      </c>
      <c r="BJ393" s="9" t="str">
        <f>IF(Base!BJ393="","",IF(Base!BJ393="V",1,0))</f>
        <v/>
      </c>
      <c r="BK393" s="9" t="str">
        <f>IF(Base!BK393="","",IF(Base!BK393="F",1,0))</f>
        <v/>
      </c>
      <c r="BL393" s="9" t="str">
        <f>IF(Base!BL393="","",IF(Base!BL393="F",1,0))</f>
        <v/>
      </c>
      <c r="BM393" s="9" t="str">
        <f>IF(Base!BM393="","",IF(Base!BM393="F",1,0))</f>
        <v/>
      </c>
      <c r="BN393" s="9" t="str">
        <f>IF(Base!BN393="","",IF(Base!BN393="F",1,0))</f>
        <v/>
      </c>
      <c r="BO393" s="9" t="str">
        <f>IF(Base!BO393="","",IF(Base!BO393="F",1,0))</f>
        <v/>
      </c>
      <c r="BP393" s="9" t="str">
        <f>IF(Base!BP393="","",IF(Base!BP393="F",1,0))</f>
        <v/>
      </c>
      <c r="BQ393" s="9" t="str">
        <f>IF(Base!BQ393="","",IF(Base!BQ393="F",1,0))</f>
        <v/>
      </c>
      <c r="BR393" s="10" t="str">
        <f>IF(Base!BR393="","",IF(Base!BR393="F",1,0))</f>
        <v/>
      </c>
    </row>
    <row r="394" spans="1:70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1" t="str">
        <f>IF(Base!E394="","",Base!E394)</f>
        <v/>
      </c>
      <c r="F394" s="1" t="str">
        <f>IF(Base!F394="","",Base!F394)</f>
        <v/>
      </c>
      <c r="G394" s="8" t="str">
        <f>IF(Base!G394="","",IF(Base!G394="V",1,0))</f>
        <v/>
      </c>
      <c r="H394" s="9" t="str">
        <f>IF(Base!H394="","",IF(Base!H394="F",1,0))</f>
        <v/>
      </c>
      <c r="I394" s="9" t="str">
        <f>IF(Base!I394="","",IF(Base!I394="V",1,0))</f>
        <v/>
      </c>
      <c r="J394" s="9" t="str">
        <f>IF(Base!J394="","",IF(Base!J394="V",1,0))</f>
        <v/>
      </c>
      <c r="K394" s="9" t="str">
        <f>IF(Base!K394="","",IF(Base!K394="F",1,0))</f>
        <v/>
      </c>
      <c r="L394" s="9" t="str">
        <f>IF(Base!L394="","",IF(Base!L394="V",1,0))</f>
        <v/>
      </c>
      <c r="M394" s="9" t="str">
        <f>IF(Base!M394="","",IF(Base!M394="V",1,0))</f>
        <v/>
      </c>
      <c r="N394" s="9" t="str">
        <f>IF(Base!N394="","",IF(Base!N394="V",1,0))</f>
        <v/>
      </c>
      <c r="O394" s="9" t="str">
        <f>IF(Base!O394="","",IF(Base!O394="V",1,0))</f>
        <v/>
      </c>
      <c r="P394" s="10" t="str">
        <f>IF(Base!P394="","",IF(Base!P394="V",1,0))</f>
        <v/>
      </c>
      <c r="Q394" s="8" t="str">
        <f>IF(Base!Q394="","",IF(Base!Q394="V",1,0))</f>
        <v/>
      </c>
      <c r="R394" s="9" t="str">
        <f>IF(Base!R394="","",IF(Base!R394="F",1,0))</f>
        <v/>
      </c>
      <c r="S394" s="9" t="str">
        <f>IF(Base!S394="","",IF(Base!S394="V",1,0))</f>
        <v/>
      </c>
      <c r="T394" s="9" t="str">
        <f>IF(Base!T394="","",IF(Base!T394="V",1,0))</f>
        <v/>
      </c>
      <c r="U394" s="9" t="str">
        <f>IF(Base!U394="","",IF(Base!U394="F",1,0))</f>
        <v/>
      </c>
      <c r="V394" s="9" t="str">
        <f>IF(Base!V394="","",IF(Base!V394="V",1,0))</f>
        <v/>
      </c>
      <c r="W394" s="9" t="str">
        <f>IF(Base!W394="","",IF(Base!W394="V",1,0))</f>
        <v/>
      </c>
      <c r="X394" s="9" t="str">
        <f>IF(Base!X394="","",IF(Base!X394="V",1,0))</f>
        <v/>
      </c>
      <c r="Y394" s="9" t="str">
        <f>IF(Base!Y394="","",IF(Base!Y394="V",1,0))</f>
        <v/>
      </c>
      <c r="Z394" s="10" t="str">
        <f>IF(Base!Z394="","",IF(Base!Z394="V",1,0))</f>
        <v/>
      </c>
      <c r="AA394" s="1" t="str">
        <f>IF(Base!AA394="","",Base!AA394)</f>
        <v/>
      </c>
      <c r="AB394" s="10" t="str">
        <f>IF(Base!AB394="","",Base!AB394)</f>
        <v/>
      </c>
      <c r="AC394" s="9" t="str">
        <f>IF(Base!AC394="","",IF(Base!AC394="F",1,0))</f>
        <v/>
      </c>
      <c r="AD394" s="9" t="str">
        <f>IF(Base!AD394="","",IF(Base!AD394="F",1,0))</f>
        <v/>
      </c>
      <c r="AE394" s="9" t="str">
        <f>IF(Base!AE394="","",IF(Base!AE394="V",1,0))</f>
        <v/>
      </c>
      <c r="AF394" s="9" t="str">
        <f>IF(Base!AF394="","",IF(Base!AF394="F",1,0))</f>
        <v/>
      </c>
      <c r="AG394" s="9" t="str">
        <f>IF(Base!AG394="","",IF(Base!AG394="V",1,0))</f>
        <v/>
      </c>
      <c r="AH394" s="9" t="str">
        <f>IF(Base!AH394="","",IF(Base!AH394="V",1,0))</f>
        <v/>
      </c>
      <c r="AI394" s="9" t="str">
        <f>IF(Base!AI394="","",IF(Base!AI394="F",1,0))</f>
        <v/>
      </c>
      <c r="AJ394" s="9" t="str">
        <f>IF(Base!AJ394="","",IF(Base!AJ394="V",1,0))</f>
        <v/>
      </c>
      <c r="AK394" s="9" t="str">
        <f>IF(Base!AK394="","",IF(Base!AK394="F",1,0))</f>
        <v/>
      </c>
      <c r="AL394" s="10" t="str">
        <f>IF(Base!AL394="","",IF(Base!AL394="F",1,0))</f>
        <v/>
      </c>
      <c r="AM394" s="8" t="str">
        <f>IF(Base!AM394="","",IF(Base!AM394="F",1,0))</f>
        <v/>
      </c>
      <c r="AN394" s="9" t="str">
        <f>IF(Base!AN394="","",IF(Base!AN394="F",1,0))</f>
        <v/>
      </c>
      <c r="AO394" s="9" t="str">
        <f>IF(Base!AO394="","",IF(Base!AO394="V",1,0))</f>
        <v/>
      </c>
      <c r="AP394" s="9" t="str">
        <f>IF(Base!AP394="","",IF(Base!AP394="F",1,0))</f>
        <v/>
      </c>
      <c r="AQ394" s="9" t="str">
        <f>IF(Base!AQ394="","",IF(Base!AQ394="V",1,0))</f>
        <v/>
      </c>
      <c r="AR394" s="9" t="str">
        <f>IF(Base!AR394="","",IF(Base!AR394="V",1,0))</f>
        <v/>
      </c>
      <c r="AS394" s="9" t="str">
        <f>IF(Base!AS394="","",IF(Base!AS394="F",1,0))</f>
        <v/>
      </c>
      <c r="AT394" s="9" t="str">
        <f>IF(Base!AT394="","",IF(Base!AT394="V",1,0))</f>
        <v/>
      </c>
      <c r="AU394" s="9" t="str">
        <f>IF(Base!AU394="","",IF(Base!AU394="F",1,0))</f>
        <v/>
      </c>
      <c r="AV394" s="10" t="str">
        <f>IF(Base!AV394="","",IF(Base!AV394="F",1,0))</f>
        <v/>
      </c>
      <c r="AW394" s="1" t="str">
        <f>IF(Base!AW394="","",Base!AW394)</f>
        <v/>
      </c>
      <c r="AX394" s="10" t="str">
        <f>IF(Base!AX394="","",Base!AX394)</f>
        <v/>
      </c>
      <c r="AY394" s="9" t="str">
        <f>IF(Base!AY394="","",IF(Base!AY394="F",1,0))</f>
        <v/>
      </c>
      <c r="AZ394" s="9" t="str">
        <f>IF(Base!AZ394="","",IF(Base!AZ394="V",1,0))</f>
        <v/>
      </c>
      <c r="BA394" s="9" t="str">
        <f>IF(Base!BA394="","",IF(Base!BA394="F",1,0))</f>
        <v/>
      </c>
      <c r="BB394" s="9" t="str">
        <f>IF(Base!BB394="","",IF(Base!BB394="F",1,0))</f>
        <v/>
      </c>
      <c r="BC394" s="9" t="str">
        <f>IF(Base!BC394="","",IF(Base!BC394="F",1,0))</f>
        <v/>
      </c>
      <c r="BD394" s="9" t="str">
        <f>IF(Base!BD394="","",IF(Base!BD394="F",1,0))</f>
        <v/>
      </c>
      <c r="BE394" s="9" t="str">
        <f>IF(Base!BE394="","",IF(Base!BE394="F",1,0))</f>
        <v/>
      </c>
      <c r="BF394" s="9" t="str">
        <f>IF(Base!BF394="","",IF(Base!BF394="F",1,0))</f>
        <v/>
      </c>
      <c r="BG394" s="9" t="str">
        <f>IF(Base!BG394="","",IF(Base!BG394="F",1,0))</f>
        <v/>
      </c>
      <c r="BH394" s="10" t="str">
        <f>IF(Base!BH394="","",IF(Base!BH394="F",1,0))</f>
        <v/>
      </c>
      <c r="BI394" s="8" t="str">
        <f>IF(Base!BI394="","",IF(Base!BI394="F",1,0))</f>
        <v/>
      </c>
      <c r="BJ394" s="9" t="str">
        <f>IF(Base!BJ394="","",IF(Base!BJ394="V",1,0))</f>
        <v/>
      </c>
      <c r="BK394" s="9" t="str">
        <f>IF(Base!BK394="","",IF(Base!BK394="F",1,0))</f>
        <v/>
      </c>
      <c r="BL394" s="9" t="str">
        <f>IF(Base!BL394="","",IF(Base!BL394="F",1,0))</f>
        <v/>
      </c>
      <c r="BM394" s="9" t="str">
        <f>IF(Base!BM394="","",IF(Base!BM394="F",1,0))</f>
        <v/>
      </c>
      <c r="BN394" s="9" t="str">
        <f>IF(Base!BN394="","",IF(Base!BN394="F",1,0))</f>
        <v/>
      </c>
      <c r="BO394" s="9" t="str">
        <f>IF(Base!BO394="","",IF(Base!BO394="F",1,0))</f>
        <v/>
      </c>
      <c r="BP394" s="9" t="str">
        <f>IF(Base!BP394="","",IF(Base!BP394="F",1,0))</f>
        <v/>
      </c>
      <c r="BQ394" s="9" t="str">
        <f>IF(Base!BQ394="","",IF(Base!BQ394="F",1,0))</f>
        <v/>
      </c>
      <c r="BR394" s="10" t="str">
        <f>IF(Base!BR394="","",IF(Base!BR394="F",1,0))</f>
        <v/>
      </c>
    </row>
    <row r="395" spans="1:70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1" t="str">
        <f>IF(Base!E395="","",Base!E395)</f>
        <v/>
      </c>
      <c r="F395" s="1" t="str">
        <f>IF(Base!F395="","",Base!F395)</f>
        <v/>
      </c>
      <c r="G395" s="8" t="str">
        <f>IF(Base!G395="","",IF(Base!G395="V",1,0))</f>
        <v/>
      </c>
      <c r="H395" s="9" t="str">
        <f>IF(Base!H395="","",IF(Base!H395="F",1,0))</f>
        <v/>
      </c>
      <c r="I395" s="9" t="str">
        <f>IF(Base!I395="","",IF(Base!I395="V",1,0))</f>
        <v/>
      </c>
      <c r="J395" s="9" t="str">
        <f>IF(Base!J395="","",IF(Base!J395="V",1,0))</f>
        <v/>
      </c>
      <c r="K395" s="9" t="str">
        <f>IF(Base!K395="","",IF(Base!K395="F",1,0))</f>
        <v/>
      </c>
      <c r="L395" s="9" t="str">
        <f>IF(Base!L395="","",IF(Base!L395="V",1,0))</f>
        <v/>
      </c>
      <c r="M395" s="9" t="str">
        <f>IF(Base!M395="","",IF(Base!M395="V",1,0))</f>
        <v/>
      </c>
      <c r="N395" s="9" t="str">
        <f>IF(Base!N395="","",IF(Base!N395="V",1,0))</f>
        <v/>
      </c>
      <c r="O395" s="9" t="str">
        <f>IF(Base!O395="","",IF(Base!O395="V",1,0))</f>
        <v/>
      </c>
      <c r="P395" s="10" t="str">
        <f>IF(Base!P395="","",IF(Base!P395="V",1,0))</f>
        <v/>
      </c>
      <c r="Q395" s="8" t="str">
        <f>IF(Base!Q395="","",IF(Base!Q395="V",1,0))</f>
        <v/>
      </c>
      <c r="R395" s="9" t="str">
        <f>IF(Base!R395="","",IF(Base!R395="F",1,0))</f>
        <v/>
      </c>
      <c r="S395" s="9" t="str">
        <f>IF(Base!S395="","",IF(Base!S395="V",1,0))</f>
        <v/>
      </c>
      <c r="T395" s="9" t="str">
        <f>IF(Base!T395="","",IF(Base!T395="V",1,0))</f>
        <v/>
      </c>
      <c r="U395" s="9" t="str">
        <f>IF(Base!U395="","",IF(Base!U395="F",1,0))</f>
        <v/>
      </c>
      <c r="V395" s="9" t="str">
        <f>IF(Base!V395="","",IF(Base!V395="V",1,0))</f>
        <v/>
      </c>
      <c r="W395" s="9" t="str">
        <f>IF(Base!W395="","",IF(Base!W395="V",1,0))</f>
        <v/>
      </c>
      <c r="X395" s="9" t="str">
        <f>IF(Base!X395="","",IF(Base!X395="V",1,0))</f>
        <v/>
      </c>
      <c r="Y395" s="9" t="str">
        <f>IF(Base!Y395="","",IF(Base!Y395="V",1,0))</f>
        <v/>
      </c>
      <c r="Z395" s="10" t="str">
        <f>IF(Base!Z395="","",IF(Base!Z395="V",1,0))</f>
        <v/>
      </c>
      <c r="AA395" s="1" t="str">
        <f>IF(Base!AA395="","",Base!AA395)</f>
        <v/>
      </c>
      <c r="AB395" s="10" t="str">
        <f>IF(Base!AB395="","",Base!AB395)</f>
        <v/>
      </c>
      <c r="AC395" s="9" t="str">
        <f>IF(Base!AC395="","",IF(Base!AC395="F",1,0))</f>
        <v/>
      </c>
      <c r="AD395" s="9" t="str">
        <f>IF(Base!AD395="","",IF(Base!AD395="F",1,0))</f>
        <v/>
      </c>
      <c r="AE395" s="9" t="str">
        <f>IF(Base!AE395="","",IF(Base!AE395="V",1,0))</f>
        <v/>
      </c>
      <c r="AF395" s="9" t="str">
        <f>IF(Base!AF395="","",IF(Base!AF395="F",1,0))</f>
        <v/>
      </c>
      <c r="AG395" s="9" t="str">
        <f>IF(Base!AG395="","",IF(Base!AG395="V",1,0))</f>
        <v/>
      </c>
      <c r="AH395" s="9" t="str">
        <f>IF(Base!AH395="","",IF(Base!AH395="V",1,0))</f>
        <v/>
      </c>
      <c r="AI395" s="9" t="str">
        <f>IF(Base!AI395="","",IF(Base!AI395="F",1,0))</f>
        <v/>
      </c>
      <c r="AJ395" s="9" t="str">
        <f>IF(Base!AJ395="","",IF(Base!AJ395="V",1,0))</f>
        <v/>
      </c>
      <c r="AK395" s="9" t="str">
        <f>IF(Base!AK395="","",IF(Base!AK395="F",1,0))</f>
        <v/>
      </c>
      <c r="AL395" s="10" t="str">
        <f>IF(Base!AL395="","",IF(Base!AL395="F",1,0))</f>
        <v/>
      </c>
      <c r="AM395" s="8" t="str">
        <f>IF(Base!AM395="","",IF(Base!AM395="F",1,0))</f>
        <v/>
      </c>
      <c r="AN395" s="9" t="str">
        <f>IF(Base!AN395="","",IF(Base!AN395="F",1,0))</f>
        <v/>
      </c>
      <c r="AO395" s="9" t="str">
        <f>IF(Base!AO395="","",IF(Base!AO395="V",1,0))</f>
        <v/>
      </c>
      <c r="AP395" s="9" t="str">
        <f>IF(Base!AP395="","",IF(Base!AP395="F",1,0))</f>
        <v/>
      </c>
      <c r="AQ395" s="9" t="str">
        <f>IF(Base!AQ395="","",IF(Base!AQ395="V",1,0))</f>
        <v/>
      </c>
      <c r="AR395" s="9" t="str">
        <f>IF(Base!AR395="","",IF(Base!AR395="V",1,0))</f>
        <v/>
      </c>
      <c r="AS395" s="9" t="str">
        <f>IF(Base!AS395="","",IF(Base!AS395="F",1,0))</f>
        <v/>
      </c>
      <c r="AT395" s="9" t="str">
        <f>IF(Base!AT395="","",IF(Base!AT395="V",1,0))</f>
        <v/>
      </c>
      <c r="AU395" s="9" t="str">
        <f>IF(Base!AU395="","",IF(Base!AU395="F",1,0))</f>
        <v/>
      </c>
      <c r="AV395" s="10" t="str">
        <f>IF(Base!AV395="","",IF(Base!AV395="F",1,0))</f>
        <v/>
      </c>
      <c r="AW395" s="1" t="str">
        <f>IF(Base!AW395="","",Base!AW395)</f>
        <v/>
      </c>
      <c r="AX395" s="10" t="str">
        <f>IF(Base!AX395="","",Base!AX395)</f>
        <v/>
      </c>
      <c r="AY395" s="9" t="str">
        <f>IF(Base!AY395="","",IF(Base!AY395="F",1,0))</f>
        <v/>
      </c>
      <c r="AZ395" s="9" t="str">
        <f>IF(Base!AZ395="","",IF(Base!AZ395="V",1,0))</f>
        <v/>
      </c>
      <c r="BA395" s="9" t="str">
        <f>IF(Base!BA395="","",IF(Base!BA395="F",1,0))</f>
        <v/>
      </c>
      <c r="BB395" s="9" t="str">
        <f>IF(Base!BB395="","",IF(Base!BB395="F",1,0))</f>
        <v/>
      </c>
      <c r="BC395" s="9" t="str">
        <f>IF(Base!BC395="","",IF(Base!BC395="F",1,0))</f>
        <v/>
      </c>
      <c r="BD395" s="9" t="str">
        <f>IF(Base!BD395="","",IF(Base!BD395="F",1,0))</f>
        <v/>
      </c>
      <c r="BE395" s="9" t="str">
        <f>IF(Base!BE395="","",IF(Base!BE395="F",1,0))</f>
        <v/>
      </c>
      <c r="BF395" s="9" t="str">
        <f>IF(Base!BF395="","",IF(Base!BF395="F",1,0))</f>
        <v/>
      </c>
      <c r="BG395" s="9" t="str">
        <f>IF(Base!BG395="","",IF(Base!BG395="F",1,0))</f>
        <v/>
      </c>
      <c r="BH395" s="10" t="str">
        <f>IF(Base!BH395="","",IF(Base!BH395="F",1,0))</f>
        <v/>
      </c>
      <c r="BI395" s="8" t="str">
        <f>IF(Base!BI395="","",IF(Base!BI395="F",1,0))</f>
        <v/>
      </c>
      <c r="BJ395" s="9" t="str">
        <f>IF(Base!BJ395="","",IF(Base!BJ395="V",1,0))</f>
        <v/>
      </c>
      <c r="BK395" s="9" t="str">
        <f>IF(Base!BK395="","",IF(Base!BK395="F",1,0))</f>
        <v/>
      </c>
      <c r="BL395" s="9" t="str">
        <f>IF(Base!BL395="","",IF(Base!BL395="F",1,0))</f>
        <v/>
      </c>
      <c r="BM395" s="9" t="str">
        <f>IF(Base!BM395="","",IF(Base!BM395="F",1,0))</f>
        <v/>
      </c>
      <c r="BN395" s="9" t="str">
        <f>IF(Base!BN395="","",IF(Base!BN395="F",1,0))</f>
        <v/>
      </c>
      <c r="BO395" s="9" t="str">
        <f>IF(Base!BO395="","",IF(Base!BO395="F",1,0))</f>
        <v/>
      </c>
      <c r="BP395" s="9" t="str">
        <f>IF(Base!BP395="","",IF(Base!BP395="F",1,0))</f>
        <v/>
      </c>
      <c r="BQ395" s="9" t="str">
        <f>IF(Base!BQ395="","",IF(Base!BQ395="F",1,0))</f>
        <v/>
      </c>
      <c r="BR395" s="10" t="str">
        <f>IF(Base!BR395="","",IF(Base!BR395="F",1,0))</f>
        <v/>
      </c>
    </row>
    <row r="396" spans="1:70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1" t="str">
        <f>IF(Base!E396="","",Base!E396)</f>
        <v/>
      </c>
      <c r="F396" s="1" t="str">
        <f>IF(Base!F396="","",Base!F396)</f>
        <v/>
      </c>
      <c r="G396" s="8" t="str">
        <f>IF(Base!G396="","",IF(Base!G396="V",1,0))</f>
        <v/>
      </c>
      <c r="H396" s="9" t="str">
        <f>IF(Base!H396="","",IF(Base!H396="F",1,0))</f>
        <v/>
      </c>
      <c r="I396" s="9" t="str">
        <f>IF(Base!I396="","",IF(Base!I396="V",1,0))</f>
        <v/>
      </c>
      <c r="J396" s="9" t="str">
        <f>IF(Base!J396="","",IF(Base!J396="V",1,0))</f>
        <v/>
      </c>
      <c r="K396" s="9" t="str">
        <f>IF(Base!K396="","",IF(Base!K396="F",1,0))</f>
        <v/>
      </c>
      <c r="L396" s="9" t="str">
        <f>IF(Base!L396="","",IF(Base!L396="V",1,0))</f>
        <v/>
      </c>
      <c r="M396" s="9" t="str">
        <f>IF(Base!M396="","",IF(Base!M396="V",1,0))</f>
        <v/>
      </c>
      <c r="N396" s="9" t="str">
        <f>IF(Base!N396="","",IF(Base!N396="V",1,0))</f>
        <v/>
      </c>
      <c r="O396" s="9" t="str">
        <f>IF(Base!O396="","",IF(Base!O396="V",1,0))</f>
        <v/>
      </c>
      <c r="P396" s="10" t="str">
        <f>IF(Base!P396="","",IF(Base!P396="V",1,0))</f>
        <v/>
      </c>
      <c r="Q396" s="8" t="str">
        <f>IF(Base!Q396="","",IF(Base!Q396="V",1,0))</f>
        <v/>
      </c>
      <c r="R396" s="9" t="str">
        <f>IF(Base!R396="","",IF(Base!R396="F",1,0))</f>
        <v/>
      </c>
      <c r="S396" s="9" t="str">
        <f>IF(Base!S396="","",IF(Base!S396="V",1,0))</f>
        <v/>
      </c>
      <c r="T396" s="9" t="str">
        <f>IF(Base!T396="","",IF(Base!T396="V",1,0))</f>
        <v/>
      </c>
      <c r="U396" s="9" t="str">
        <f>IF(Base!U396="","",IF(Base!U396="F",1,0))</f>
        <v/>
      </c>
      <c r="V396" s="9" t="str">
        <f>IF(Base!V396="","",IF(Base!V396="V",1,0))</f>
        <v/>
      </c>
      <c r="W396" s="9" t="str">
        <f>IF(Base!W396="","",IF(Base!W396="V",1,0))</f>
        <v/>
      </c>
      <c r="X396" s="9" t="str">
        <f>IF(Base!X396="","",IF(Base!X396="V",1,0))</f>
        <v/>
      </c>
      <c r="Y396" s="9" t="str">
        <f>IF(Base!Y396="","",IF(Base!Y396="V",1,0))</f>
        <v/>
      </c>
      <c r="Z396" s="10" t="str">
        <f>IF(Base!Z396="","",IF(Base!Z396="V",1,0))</f>
        <v/>
      </c>
      <c r="AA396" s="1" t="str">
        <f>IF(Base!AA396="","",Base!AA396)</f>
        <v/>
      </c>
      <c r="AB396" s="10" t="str">
        <f>IF(Base!AB396="","",Base!AB396)</f>
        <v/>
      </c>
      <c r="AC396" s="9" t="str">
        <f>IF(Base!AC396="","",IF(Base!AC396="F",1,0))</f>
        <v/>
      </c>
      <c r="AD396" s="9" t="str">
        <f>IF(Base!AD396="","",IF(Base!AD396="F",1,0))</f>
        <v/>
      </c>
      <c r="AE396" s="9" t="str">
        <f>IF(Base!AE396="","",IF(Base!AE396="V",1,0))</f>
        <v/>
      </c>
      <c r="AF396" s="9" t="str">
        <f>IF(Base!AF396="","",IF(Base!AF396="F",1,0))</f>
        <v/>
      </c>
      <c r="AG396" s="9" t="str">
        <f>IF(Base!AG396="","",IF(Base!AG396="V",1,0))</f>
        <v/>
      </c>
      <c r="AH396" s="9" t="str">
        <f>IF(Base!AH396="","",IF(Base!AH396="V",1,0))</f>
        <v/>
      </c>
      <c r="AI396" s="9" t="str">
        <f>IF(Base!AI396="","",IF(Base!AI396="F",1,0))</f>
        <v/>
      </c>
      <c r="AJ396" s="9" t="str">
        <f>IF(Base!AJ396="","",IF(Base!AJ396="V",1,0))</f>
        <v/>
      </c>
      <c r="AK396" s="9" t="str">
        <f>IF(Base!AK396="","",IF(Base!AK396="F",1,0))</f>
        <v/>
      </c>
      <c r="AL396" s="10" t="str">
        <f>IF(Base!AL396="","",IF(Base!AL396="F",1,0))</f>
        <v/>
      </c>
      <c r="AM396" s="8" t="str">
        <f>IF(Base!AM396="","",IF(Base!AM396="F",1,0))</f>
        <v/>
      </c>
      <c r="AN396" s="9" t="str">
        <f>IF(Base!AN396="","",IF(Base!AN396="F",1,0))</f>
        <v/>
      </c>
      <c r="AO396" s="9" t="str">
        <f>IF(Base!AO396="","",IF(Base!AO396="V",1,0))</f>
        <v/>
      </c>
      <c r="AP396" s="9" t="str">
        <f>IF(Base!AP396="","",IF(Base!AP396="F",1,0))</f>
        <v/>
      </c>
      <c r="AQ396" s="9" t="str">
        <f>IF(Base!AQ396="","",IF(Base!AQ396="V",1,0))</f>
        <v/>
      </c>
      <c r="AR396" s="9" t="str">
        <f>IF(Base!AR396="","",IF(Base!AR396="V",1,0))</f>
        <v/>
      </c>
      <c r="AS396" s="9" t="str">
        <f>IF(Base!AS396="","",IF(Base!AS396="F",1,0))</f>
        <v/>
      </c>
      <c r="AT396" s="9" t="str">
        <f>IF(Base!AT396="","",IF(Base!AT396="V",1,0))</f>
        <v/>
      </c>
      <c r="AU396" s="9" t="str">
        <f>IF(Base!AU396="","",IF(Base!AU396="F",1,0))</f>
        <v/>
      </c>
      <c r="AV396" s="10" t="str">
        <f>IF(Base!AV396="","",IF(Base!AV396="F",1,0))</f>
        <v/>
      </c>
      <c r="AW396" s="1" t="str">
        <f>IF(Base!AW396="","",Base!AW396)</f>
        <v/>
      </c>
      <c r="AX396" s="10" t="str">
        <f>IF(Base!AX396="","",Base!AX396)</f>
        <v/>
      </c>
      <c r="AY396" s="9" t="str">
        <f>IF(Base!AY396="","",IF(Base!AY396="F",1,0))</f>
        <v/>
      </c>
      <c r="AZ396" s="9" t="str">
        <f>IF(Base!AZ396="","",IF(Base!AZ396="V",1,0))</f>
        <v/>
      </c>
      <c r="BA396" s="9" t="str">
        <f>IF(Base!BA396="","",IF(Base!BA396="F",1,0))</f>
        <v/>
      </c>
      <c r="BB396" s="9" t="str">
        <f>IF(Base!BB396="","",IF(Base!BB396="F",1,0))</f>
        <v/>
      </c>
      <c r="BC396" s="9" t="str">
        <f>IF(Base!BC396="","",IF(Base!BC396="F",1,0))</f>
        <v/>
      </c>
      <c r="BD396" s="9" t="str">
        <f>IF(Base!BD396="","",IF(Base!BD396="F",1,0))</f>
        <v/>
      </c>
      <c r="BE396" s="9" t="str">
        <f>IF(Base!BE396="","",IF(Base!BE396="F",1,0))</f>
        <v/>
      </c>
      <c r="BF396" s="9" t="str">
        <f>IF(Base!BF396="","",IF(Base!BF396="F",1,0))</f>
        <v/>
      </c>
      <c r="BG396" s="9" t="str">
        <f>IF(Base!BG396="","",IF(Base!BG396="F",1,0))</f>
        <v/>
      </c>
      <c r="BH396" s="10" t="str">
        <f>IF(Base!BH396="","",IF(Base!BH396="F",1,0))</f>
        <v/>
      </c>
      <c r="BI396" s="8" t="str">
        <f>IF(Base!BI396="","",IF(Base!BI396="F",1,0))</f>
        <v/>
      </c>
      <c r="BJ396" s="9" t="str">
        <f>IF(Base!BJ396="","",IF(Base!BJ396="V",1,0))</f>
        <v/>
      </c>
      <c r="BK396" s="9" t="str">
        <f>IF(Base!BK396="","",IF(Base!BK396="F",1,0))</f>
        <v/>
      </c>
      <c r="BL396" s="9" t="str">
        <f>IF(Base!BL396="","",IF(Base!BL396="F",1,0))</f>
        <v/>
      </c>
      <c r="BM396" s="9" t="str">
        <f>IF(Base!BM396="","",IF(Base!BM396="F",1,0))</f>
        <v/>
      </c>
      <c r="BN396" s="9" t="str">
        <f>IF(Base!BN396="","",IF(Base!BN396="F",1,0))</f>
        <v/>
      </c>
      <c r="BO396" s="9" t="str">
        <f>IF(Base!BO396="","",IF(Base!BO396="F",1,0))</f>
        <v/>
      </c>
      <c r="BP396" s="9" t="str">
        <f>IF(Base!BP396="","",IF(Base!BP396="F",1,0))</f>
        <v/>
      </c>
      <c r="BQ396" s="9" t="str">
        <f>IF(Base!BQ396="","",IF(Base!BQ396="F",1,0))</f>
        <v/>
      </c>
      <c r="BR396" s="10" t="str">
        <f>IF(Base!BR396="","",IF(Base!BR396="F",1,0))</f>
        <v/>
      </c>
    </row>
    <row r="397" spans="1:70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1" t="str">
        <f>IF(Base!E397="","",Base!E397)</f>
        <v/>
      </c>
      <c r="F397" s="1" t="str">
        <f>IF(Base!F397="","",Base!F397)</f>
        <v/>
      </c>
      <c r="G397" s="8" t="str">
        <f>IF(Base!G397="","",IF(Base!G397="V",1,0))</f>
        <v/>
      </c>
      <c r="H397" s="9" t="str">
        <f>IF(Base!H397="","",IF(Base!H397="F",1,0))</f>
        <v/>
      </c>
      <c r="I397" s="9" t="str">
        <f>IF(Base!I397="","",IF(Base!I397="V",1,0))</f>
        <v/>
      </c>
      <c r="J397" s="9" t="str">
        <f>IF(Base!J397="","",IF(Base!J397="V",1,0))</f>
        <v/>
      </c>
      <c r="K397" s="9" t="str">
        <f>IF(Base!K397="","",IF(Base!K397="F",1,0))</f>
        <v/>
      </c>
      <c r="L397" s="9" t="str">
        <f>IF(Base!L397="","",IF(Base!L397="V",1,0))</f>
        <v/>
      </c>
      <c r="M397" s="9" t="str">
        <f>IF(Base!M397="","",IF(Base!M397="V",1,0))</f>
        <v/>
      </c>
      <c r="N397" s="9" t="str">
        <f>IF(Base!N397="","",IF(Base!N397="V",1,0))</f>
        <v/>
      </c>
      <c r="O397" s="9" t="str">
        <f>IF(Base!O397="","",IF(Base!O397="V",1,0))</f>
        <v/>
      </c>
      <c r="P397" s="10" t="str">
        <f>IF(Base!P397="","",IF(Base!P397="V",1,0))</f>
        <v/>
      </c>
      <c r="Q397" s="8" t="str">
        <f>IF(Base!Q397="","",IF(Base!Q397="V",1,0))</f>
        <v/>
      </c>
      <c r="R397" s="9" t="str">
        <f>IF(Base!R397="","",IF(Base!R397="F",1,0))</f>
        <v/>
      </c>
      <c r="S397" s="9" t="str">
        <f>IF(Base!S397="","",IF(Base!S397="V",1,0))</f>
        <v/>
      </c>
      <c r="T397" s="9" t="str">
        <f>IF(Base!T397="","",IF(Base!T397="V",1,0))</f>
        <v/>
      </c>
      <c r="U397" s="9" t="str">
        <f>IF(Base!U397="","",IF(Base!U397="F",1,0))</f>
        <v/>
      </c>
      <c r="V397" s="9" t="str">
        <f>IF(Base!V397="","",IF(Base!V397="V",1,0))</f>
        <v/>
      </c>
      <c r="W397" s="9" t="str">
        <f>IF(Base!W397="","",IF(Base!W397="V",1,0))</f>
        <v/>
      </c>
      <c r="X397" s="9" t="str">
        <f>IF(Base!X397="","",IF(Base!X397="V",1,0))</f>
        <v/>
      </c>
      <c r="Y397" s="9" t="str">
        <f>IF(Base!Y397="","",IF(Base!Y397="V",1,0))</f>
        <v/>
      </c>
      <c r="Z397" s="10" t="str">
        <f>IF(Base!Z397="","",IF(Base!Z397="V",1,0))</f>
        <v/>
      </c>
      <c r="AA397" s="1" t="str">
        <f>IF(Base!AA397="","",Base!AA397)</f>
        <v/>
      </c>
      <c r="AB397" s="10" t="str">
        <f>IF(Base!AB397="","",Base!AB397)</f>
        <v/>
      </c>
      <c r="AC397" s="9" t="str">
        <f>IF(Base!AC397="","",IF(Base!AC397="F",1,0))</f>
        <v/>
      </c>
      <c r="AD397" s="9" t="str">
        <f>IF(Base!AD397="","",IF(Base!AD397="F",1,0))</f>
        <v/>
      </c>
      <c r="AE397" s="9" t="str">
        <f>IF(Base!AE397="","",IF(Base!AE397="V",1,0))</f>
        <v/>
      </c>
      <c r="AF397" s="9" t="str">
        <f>IF(Base!AF397="","",IF(Base!AF397="F",1,0))</f>
        <v/>
      </c>
      <c r="AG397" s="9" t="str">
        <f>IF(Base!AG397="","",IF(Base!AG397="V",1,0))</f>
        <v/>
      </c>
      <c r="AH397" s="9" t="str">
        <f>IF(Base!AH397="","",IF(Base!AH397="V",1,0))</f>
        <v/>
      </c>
      <c r="AI397" s="9" t="str">
        <f>IF(Base!AI397="","",IF(Base!AI397="F",1,0))</f>
        <v/>
      </c>
      <c r="AJ397" s="9" t="str">
        <f>IF(Base!AJ397="","",IF(Base!AJ397="V",1,0))</f>
        <v/>
      </c>
      <c r="AK397" s="9" t="str">
        <f>IF(Base!AK397="","",IF(Base!AK397="F",1,0))</f>
        <v/>
      </c>
      <c r="AL397" s="10" t="str">
        <f>IF(Base!AL397="","",IF(Base!AL397="F",1,0))</f>
        <v/>
      </c>
      <c r="AM397" s="8" t="str">
        <f>IF(Base!AM397="","",IF(Base!AM397="F",1,0))</f>
        <v/>
      </c>
      <c r="AN397" s="9" t="str">
        <f>IF(Base!AN397="","",IF(Base!AN397="F",1,0))</f>
        <v/>
      </c>
      <c r="AO397" s="9" t="str">
        <f>IF(Base!AO397="","",IF(Base!AO397="V",1,0))</f>
        <v/>
      </c>
      <c r="AP397" s="9" t="str">
        <f>IF(Base!AP397="","",IF(Base!AP397="F",1,0))</f>
        <v/>
      </c>
      <c r="AQ397" s="9" t="str">
        <f>IF(Base!AQ397="","",IF(Base!AQ397="V",1,0))</f>
        <v/>
      </c>
      <c r="AR397" s="9" t="str">
        <f>IF(Base!AR397="","",IF(Base!AR397="V",1,0))</f>
        <v/>
      </c>
      <c r="AS397" s="9" t="str">
        <f>IF(Base!AS397="","",IF(Base!AS397="F",1,0))</f>
        <v/>
      </c>
      <c r="AT397" s="9" t="str">
        <f>IF(Base!AT397="","",IF(Base!AT397="V",1,0))</f>
        <v/>
      </c>
      <c r="AU397" s="9" t="str">
        <f>IF(Base!AU397="","",IF(Base!AU397="F",1,0))</f>
        <v/>
      </c>
      <c r="AV397" s="10" t="str">
        <f>IF(Base!AV397="","",IF(Base!AV397="F",1,0))</f>
        <v/>
      </c>
      <c r="AW397" s="1" t="str">
        <f>IF(Base!AW397="","",Base!AW397)</f>
        <v/>
      </c>
      <c r="AX397" s="10" t="str">
        <f>IF(Base!AX397="","",Base!AX397)</f>
        <v/>
      </c>
      <c r="AY397" s="9" t="str">
        <f>IF(Base!AY397="","",IF(Base!AY397="F",1,0))</f>
        <v/>
      </c>
      <c r="AZ397" s="9" t="str">
        <f>IF(Base!AZ397="","",IF(Base!AZ397="V",1,0))</f>
        <v/>
      </c>
      <c r="BA397" s="9" t="str">
        <f>IF(Base!BA397="","",IF(Base!BA397="F",1,0))</f>
        <v/>
      </c>
      <c r="BB397" s="9" t="str">
        <f>IF(Base!BB397="","",IF(Base!BB397="F",1,0))</f>
        <v/>
      </c>
      <c r="BC397" s="9" t="str">
        <f>IF(Base!BC397="","",IF(Base!BC397="F",1,0))</f>
        <v/>
      </c>
      <c r="BD397" s="9" t="str">
        <f>IF(Base!BD397="","",IF(Base!BD397="F",1,0))</f>
        <v/>
      </c>
      <c r="BE397" s="9" t="str">
        <f>IF(Base!BE397="","",IF(Base!BE397="F",1,0))</f>
        <v/>
      </c>
      <c r="BF397" s="9" t="str">
        <f>IF(Base!BF397="","",IF(Base!BF397="F",1,0))</f>
        <v/>
      </c>
      <c r="BG397" s="9" t="str">
        <f>IF(Base!BG397="","",IF(Base!BG397="F",1,0))</f>
        <v/>
      </c>
      <c r="BH397" s="10" t="str">
        <f>IF(Base!BH397="","",IF(Base!BH397="F",1,0))</f>
        <v/>
      </c>
      <c r="BI397" s="8" t="str">
        <f>IF(Base!BI397="","",IF(Base!BI397="F",1,0))</f>
        <v/>
      </c>
      <c r="BJ397" s="9" t="str">
        <f>IF(Base!BJ397="","",IF(Base!BJ397="V",1,0))</f>
        <v/>
      </c>
      <c r="BK397" s="9" t="str">
        <f>IF(Base!BK397="","",IF(Base!BK397="F",1,0))</f>
        <v/>
      </c>
      <c r="BL397" s="9" t="str">
        <f>IF(Base!BL397="","",IF(Base!BL397="F",1,0))</f>
        <v/>
      </c>
      <c r="BM397" s="9" t="str">
        <f>IF(Base!BM397="","",IF(Base!BM397="F",1,0))</f>
        <v/>
      </c>
      <c r="BN397" s="9" t="str">
        <f>IF(Base!BN397="","",IF(Base!BN397="F",1,0))</f>
        <v/>
      </c>
      <c r="BO397" s="9" t="str">
        <f>IF(Base!BO397="","",IF(Base!BO397="F",1,0))</f>
        <v/>
      </c>
      <c r="BP397" s="9" t="str">
        <f>IF(Base!BP397="","",IF(Base!BP397="F",1,0))</f>
        <v/>
      </c>
      <c r="BQ397" s="9" t="str">
        <f>IF(Base!BQ397="","",IF(Base!BQ397="F",1,0))</f>
        <v/>
      </c>
      <c r="BR397" s="10" t="str">
        <f>IF(Base!BR397="","",IF(Base!BR397="F",1,0))</f>
        <v/>
      </c>
    </row>
    <row r="398" spans="1:70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1" t="str">
        <f>IF(Base!E398="","",Base!E398)</f>
        <v/>
      </c>
      <c r="F398" s="1" t="str">
        <f>IF(Base!F398="","",Base!F398)</f>
        <v/>
      </c>
      <c r="G398" s="8" t="str">
        <f>IF(Base!G398="","",IF(Base!G398="V",1,0))</f>
        <v/>
      </c>
      <c r="H398" s="9" t="str">
        <f>IF(Base!H398="","",IF(Base!H398="F",1,0))</f>
        <v/>
      </c>
      <c r="I398" s="9" t="str">
        <f>IF(Base!I398="","",IF(Base!I398="V",1,0))</f>
        <v/>
      </c>
      <c r="J398" s="9" t="str">
        <f>IF(Base!J398="","",IF(Base!J398="V",1,0))</f>
        <v/>
      </c>
      <c r="K398" s="9" t="str">
        <f>IF(Base!K398="","",IF(Base!K398="F",1,0))</f>
        <v/>
      </c>
      <c r="L398" s="9" t="str">
        <f>IF(Base!L398="","",IF(Base!L398="V",1,0))</f>
        <v/>
      </c>
      <c r="M398" s="9" t="str">
        <f>IF(Base!M398="","",IF(Base!M398="V",1,0))</f>
        <v/>
      </c>
      <c r="N398" s="9" t="str">
        <f>IF(Base!N398="","",IF(Base!N398="V",1,0))</f>
        <v/>
      </c>
      <c r="O398" s="9" t="str">
        <f>IF(Base!O398="","",IF(Base!O398="V",1,0))</f>
        <v/>
      </c>
      <c r="P398" s="10" t="str">
        <f>IF(Base!P398="","",IF(Base!P398="V",1,0))</f>
        <v/>
      </c>
      <c r="Q398" s="8" t="str">
        <f>IF(Base!Q398="","",IF(Base!Q398="V",1,0))</f>
        <v/>
      </c>
      <c r="R398" s="9" t="str">
        <f>IF(Base!R398="","",IF(Base!R398="F",1,0))</f>
        <v/>
      </c>
      <c r="S398" s="9" t="str">
        <f>IF(Base!S398="","",IF(Base!S398="V",1,0))</f>
        <v/>
      </c>
      <c r="T398" s="9" t="str">
        <f>IF(Base!T398="","",IF(Base!T398="V",1,0))</f>
        <v/>
      </c>
      <c r="U398" s="9" t="str">
        <f>IF(Base!U398="","",IF(Base!U398="F",1,0))</f>
        <v/>
      </c>
      <c r="V398" s="9" t="str">
        <f>IF(Base!V398="","",IF(Base!V398="V",1,0))</f>
        <v/>
      </c>
      <c r="W398" s="9" t="str">
        <f>IF(Base!W398="","",IF(Base!W398="V",1,0))</f>
        <v/>
      </c>
      <c r="X398" s="9" t="str">
        <f>IF(Base!X398="","",IF(Base!X398="V",1,0))</f>
        <v/>
      </c>
      <c r="Y398" s="9" t="str">
        <f>IF(Base!Y398="","",IF(Base!Y398="V",1,0))</f>
        <v/>
      </c>
      <c r="Z398" s="10" t="str">
        <f>IF(Base!Z398="","",IF(Base!Z398="V",1,0))</f>
        <v/>
      </c>
      <c r="AA398" s="1" t="str">
        <f>IF(Base!AA398="","",Base!AA398)</f>
        <v/>
      </c>
      <c r="AB398" s="10" t="str">
        <f>IF(Base!AB398="","",Base!AB398)</f>
        <v/>
      </c>
      <c r="AC398" s="9" t="str">
        <f>IF(Base!AC398="","",IF(Base!AC398="F",1,0))</f>
        <v/>
      </c>
      <c r="AD398" s="9" t="str">
        <f>IF(Base!AD398="","",IF(Base!AD398="F",1,0))</f>
        <v/>
      </c>
      <c r="AE398" s="9" t="str">
        <f>IF(Base!AE398="","",IF(Base!AE398="V",1,0))</f>
        <v/>
      </c>
      <c r="AF398" s="9" t="str">
        <f>IF(Base!AF398="","",IF(Base!AF398="F",1,0))</f>
        <v/>
      </c>
      <c r="AG398" s="9" t="str">
        <f>IF(Base!AG398="","",IF(Base!AG398="V",1,0))</f>
        <v/>
      </c>
      <c r="AH398" s="9" t="str">
        <f>IF(Base!AH398="","",IF(Base!AH398="V",1,0))</f>
        <v/>
      </c>
      <c r="AI398" s="9" t="str">
        <f>IF(Base!AI398="","",IF(Base!AI398="F",1,0))</f>
        <v/>
      </c>
      <c r="AJ398" s="9" t="str">
        <f>IF(Base!AJ398="","",IF(Base!AJ398="V",1,0))</f>
        <v/>
      </c>
      <c r="AK398" s="9" t="str">
        <f>IF(Base!AK398="","",IF(Base!AK398="F",1,0))</f>
        <v/>
      </c>
      <c r="AL398" s="10" t="str">
        <f>IF(Base!AL398="","",IF(Base!AL398="F",1,0))</f>
        <v/>
      </c>
      <c r="AM398" s="8" t="str">
        <f>IF(Base!AM398="","",IF(Base!AM398="F",1,0))</f>
        <v/>
      </c>
      <c r="AN398" s="9" t="str">
        <f>IF(Base!AN398="","",IF(Base!AN398="F",1,0))</f>
        <v/>
      </c>
      <c r="AO398" s="9" t="str">
        <f>IF(Base!AO398="","",IF(Base!AO398="V",1,0))</f>
        <v/>
      </c>
      <c r="AP398" s="9" t="str">
        <f>IF(Base!AP398="","",IF(Base!AP398="F",1,0))</f>
        <v/>
      </c>
      <c r="AQ398" s="9" t="str">
        <f>IF(Base!AQ398="","",IF(Base!AQ398="V",1,0))</f>
        <v/>
      </c>
      <c r="AR398" s="9" t="str">
        <f>IF(Base!AR398="","",IF(Base!AR398="V",1,0))</f>
        <v/>
      </c>
      <c r="AS398" s="9" t="str">
        <f>IF(Base!AS398="","",IF(Base!AS398="F",1,0))</f>
        <v/>
      </c>
      <c r="AT398" s="9" t="str">
        <f>IF(Base!AT398="","",IF(Base!AT398="V",1,0))</f>
        <v/>
      </c>
      <c r="AU398" s="9" t="str">
        <f>IF(Base!AU398="","",IF(Base!AU398="F",1,0))</f>
        <v/>
      </c>
      <c r="AV398" s="10" t="str">
        <f>IF(Base!AV398="","",IF(Base!AV398="F",1,0))</f>
        <v/>
      </c>
      <c r="AW398" s="1" t="str">
        <f>IF(Base!AW398="","",Base!AW398)</f>
        <v/>
      </c>
      <c r="AX398" s="10" t="str">
        <f>IF(Base!AX398="","",Base!AX398)</f>
        <v/>
      </c>
      <c r="AY398" s="9" t="str">
        <f>IF(Base!AY398="","",IF(Base!AY398="F",1,0))</f>
        <v/>
      </c>
      <c r="AZ398" s="9" t="str">
        <f>IF(Base!AZ398="","",IF(Base!AZ398="V",1,0))</f>
        <v/>
      </c>
      <c r="BA398" s="9" t="str">
        <f>IF(Base!BA398="","",IF(Base!BA398="F",1,0))</f>
        <v/>
      </c>
      <c r="BB398" s="9" t="str">
        <f>IF(Base!BB398="","",IF(Base!BB398="F",1,0))</f>
        <v/>
      </c>
      <c r="BC398" s="9" t="str">
        <f>IF(Base!BC398="","",IF(Base!BC398="F",1,0))</f>
        <v/>
      </c>
      <c r="BD398" s="9" t="str">
        <f>IF(Base!BD398="","",IF(Base!BD398="F",1,0))</f>
        <v/>
      </c>
      <c r="BE398" s="9" t="str">
        <f>IF(Base!BE398="","",IF(Base!BE398="F",1,0))</f>
        <v/>
      </c>
      <c r="BF398" s="9" t="str">
        <f>IF(Base!BF398="","",IF(Base!BF398="F",1,0))</f>
        <v/>
      </c>
      <c r="BG398" s="9" t="str">
        <f>IF(Base!BG398="","",IF(Base!BG398="F",1,0))</f>
        <v/>
      </c>
      <c r="BH398" s="10" t="str">
        <f>IF(Base!BH398="","",IF(Base!BH398="F",1,0))</f>
        <v/>
      </c>
      <c r="BI398" s="8" t="str">
        <f>IF(Base!BI398="","",IF(Base!BI398="F",1,0))</f>
        <v/>
      </c>
      <c r="BJ398" s="9" t="str">
        <f>IF(Base!BJ398="","",IF(Base!BJ398="V",1,0))</f>
        <v/>
      </c>
      <c r="BK398" s="9" t="str">
        <f>IF(Base!BK398="","",IF(Base!BK398="F",1,0))</f>
        <v/>
      </c>
      <c r="BL398" s="9" t="str">
        <f>IF(Base!BL398="","",IF(Base!BL398="F",1,0))</f>
        <v/>
      </c>
      <c r="BM398" s="9" t="str">
        <f>IF(Base!BM398="","",IF(Base!BM398="F",1,0))</f>
        <v/>
      </c>
      <c r="BN398" s="9" t="str">
        <f>IF(Base!BN398="","",IF(Base!BN398="F",1,0))</f>
        <v/>
      </c>
      <c r="BO398" s="9" t="str">
        <f>IF(Base!BO398="","",IF(Base!BO398="F",1,0))</f>
        <v/>
      </c>
      <c r="BP398" s="9" t="str">
        <f>IF(Base!BP398="","",IF(Base!BP398="F",1,0))</f>
        <v/>
      </c>
      <c r="BQ398" s="9" t="str">
        <f>IF(Base!BQ398="","",IF(Base!BQ398="F",1,0))</f>
        <v/>
      </c>
      <c r="BR398" s="10" t="str">
        <f>IF(Base!BR398="","",IF(Base!BR398="F",1,0))</f>
        <v/>
      </c>
    </row>
    <row r="399" spans="1:70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1" t="str">
        <f>IF(Base!E399="","",Base!E399)</f>
        <v/>
      </c>
      <c r="F399" s="1" t="str">
        <f>IF(Base!F399="","",Base!F399)</f>
        <v/>
      </c>
      <c r="G399" s="8" t="str">
        <f>IF(Base!G399="","",IF(Base!G399="V",1,0))</f>
        <v/>
      </c>
      <c r="H399" s="9" t="str">
        <f>IF(Base!H399="","",IF(Base!H399="F",1,0))</f>
        <v/>
      </c>
      <c r="I399" s="9" t="str">
        <f>IF(Base!I399="","",IF(Base!I399="V",1,0))</f>
        <v/>
      </c>
      <c r="J399" s="9" t="str">
        <f>IF(Base!J399="","",IF(Base!J399="V",1,0))</f>
        <v/>
      </c>
      <c r="K399" s="9" t="str">
        <f>IF(Base!K399="","",IF(Base!K399="F",1,0))</f>
        <v/>
      </c>
      <c r="L399" s="9" t="str">
        <f>IF(Base!L399="","",IF(Base!L399="V",1,0))</f>
        <v/>
      </c>
      <c r="M399" s="9" t="str">
        <f>IF(Base!M399="","",IF(Base!M399="V",1,0))</f>
        <v/>
      </c>
      <c r="N399" s="9" t="str">
        <f>IF(Base!N399="","",IF(Base!N399="V",1,0))</f>
        <v/>
      </c>
      <c r="O399" s="9" t="str">
        <f>IF(Base!O399="","",IF(Base!O399="V",1,0))</f>
        <v/>
      </c>
      <c r="P399" s="10" t="str">
        <f>IF(Base!P399="","",IF(Base!P399="V",1,0))</f>
        <v/>
      </c>
      <c r="Q399" s="8" t="str">
        <f>IF(Base!Q399="","",IF(Base!Q399="V",1,0))</f>
        <v/>
      </c>
      <c r="R399" s="9" t="str">
        <f>IF(Base!R399="","",IF(Base!R399="F",1,0))</f>
        <v/>
      </c>
      <c r="S399" s="9" t="str">
        <f>IF(Base!S399="","",IF(Base!S399="V",1,0))</f>
        <v/>
      </c>
      <c r="T399" s="9" t="str">
        <f>IF(Base!T399="","",IF(Base!T399="V",1,0))</f>
        <v/>
      </c>
      <c r="U399" s="9" t="str">
        <f>IF(Base!U399="","",IF(Base!U399="F",1,0))</f>
        <v/>
      </c>
      <c r="V399" s="9" t="str">
        <f>IF(Base!V399="","",IF(Base!V399="V",1,0))</f>
        <v/>
      </c>
      <c r="W399" s="9" t="str">
        <f>IF(Base!W399="","",IF(Base!W399="V",1,0))</f>
        <v/>
      </c>
      <c r="X399" s="9" t="str">
        <f>IF(Base!X399="","",IF(Base!X399="V",1,0))</f>
        <v/>
      </c>
      <c r="Y399" s="9" t="str">
        <f>IF(Base!Y399="","",IF(Base!Y399="V",1,0))</f>
        <v/>
      </c>
      <c r="Z399" s="10" t="str">
        <f>IF(Base!Z399="","",IF(Base!Z399="V",1,0))</f>
        <v/>
      </c>
      <c r="AA399" s="1" t="str">
        <f>IF(Base!AA399="","",Base!AA399)</f>
        <v/>
      </c>
      <c r="AB399" s="10" t="str">
        <f>IF(Base!AB399="","",Base!AB399)</f>
        <v/>
      </c>
      <c r="AC399" s="9" t="str">
        <f>IF(Base!AC399="","",IF(Base!AC399="F",1,0))</f>
        <v/>
      </c>
      <c r="AD399" s="9" t="str">
        <f>IF(Base!AD399="","",IF(Base!AD399="F",1,0))</f>
        <v/>
      </c>
      <c r="AE399" s="9" t="str">
        <f>IF(Base!AE399="","",IF(Base!AE399="V",1,0))</f>
        <v/>
      </c>
      <c r="AF399" s="9" t="str">
        <f>IF(Base!AF399="","",IF(Base!AF399="F",1,0))</f>
        <v/>
      </c>
      <c r="AG399" s="9" t="str">
        <f>IF(Base!AG399="","",IF(Base!AG399="V",1,0))</f>
        <v/>
      </c>
      <c r="AH399" s="9" t="str">
        <f>IF(Base!AH399="","",IF(Base!AH399="V",1,0))</f>
        <v/>
      </c>
      <c r="AI399" s="9" t="str">
        <f>IF(Base!AI399="","",IF(Base!AI399="F",1,0))</f>
        <v/>
      </c>
      <c r="AJ399" s="9" t="str">
        <f>IF(Base!AJ399="","",IF(Base!AJ399="V",1,0))</f>
        <v/>
      </c>
      <c r="AK399" s="9" t="str">
        <f>IF(Base!AK399="","",IF(Base!AK399="F",1,0))</f>
        <v/>
      </c>
      <c r="AL399" s="10" t="str">
        <f>IF(Base!AL399="","",IF(Base!AL399="F",1,0))</f>
        <v/>
      </c>
      <c r="AM399" s="8" t="str">
        <f>IF(Base!AM399="","",IF(Base!AM399="F",1,0))</f>
        <v/>
      </c>
      <c r="AN399" s="9" t="str">
        <f>IF(Base!AN399="","",IF(Base!AN399="F",1,0))</f>
        <v/>
      </c>
      <c r="AO399" s="9" t="str">
        <f>IF(Base!AO399="","",IF(Base!AO399="V",1,0))</f>
        <v/>
      </c>
      <c r="AP399" s="9" t="str">
        <f>IF(Base!AP399="","",IF(Base!AP399="F",1,0))</f>
        <v/>
      </c>
      <c r="AQ399" s="9" t="str">
        <f>IF(Base!AQ399="","",IF(Base!AQ399="V",1,0))</f>
        <v/>
      </c>
      <c r="AR399" s="9" t="str">
        <f>IF(Base!AR399="","",IF(Base!AR399="V",1,0))</f>
        <v/>
      </c>
      <c r="AS399" s="9" t="str">
        <f>IF(Base!AS399="","",IF(Base!AS399="F",1,0))</f>
        <v/>
      </c>
      <c r="AT399" s="9" t="str">
        <f>IF(Base!AT399="","",IF(Base!AT399="V",1,0))</f>
        <v/>
      </c>
      <c r="AU399" s="9" t="str">
        <f>IF(Base!AU399="","",IF(Base!AU399="F",1,0))</f>
        <v/>
      </c>
      <c r="AV399" s="10" t="str">
        <f>IF(Base!AV399="","",IF(Base!AV399="F",1,0))</f>
        <v/>
      </c>
      <c r="AW399" s="1" t="str">
        <f>IF(Base!AW399="","",Base!AW399)</f>
        <v/>
      </c>
      <c r="AX399" s="10" t="str">
        <f>IF(Base!AX399="","",Base!AX399)</f>
        <v/>
      </c>
      <c r="AY399" s="9" t="str">
        <f>IF(Base!AY399="","",IF(Base!AY399="F",1,0))</f>
        <v/>
      </c>
      <c r="AZ399" s="9" t="str">
        <f>IF(Base!AZ399="","",IF(Base!AZ399="V",1,0))</f>
        <v/>
      </c>
      <c r="BA399" s="9" t="str">
        <f>IF(Base!BA399="","",IF(Base!BA399="F",1,0))</f>
        <v/>
      </c>
      <c r="BB399" s="9" t="str">
        <f>IF(Base!BB399="","",IF(Base!BB399="F",1,0))</f>
        <v/>
      </c>
      <c r="BC399" s="9" t="str">
        <f>IF(Base!BC399="","",IF(Base!BC399="F",1,0))</f>
        <v/>
      </c>
      <c r="BD399" s="9" t="str">
        <f>IF(Base!BD399="","",IF(Base!BD399="F",1,0))</f>
        <v/>
      </c>
      <c r="BE399" s="9" t="str">
        <f>IF(Base!BE399="","",IF(Base!BE399="F",1,0))</f>
        <v/>
      </c>
      <c r="BF399" s="9" t="str">
        <f>IF(Base!BF399="","",IF(Base!BF399="F",1,0))</f>
        <v/>
      </c>
      <c r="BG399" s="9" t="str">
        <f>IF(Base!BG399="","",IF(Base!BG399="F",1,0))</f>
        <v/>
      </c>
      <c r="BH399" s="10" t="str">
        <f>IF(Base!BH399="","",IF(Base!BH399="F",1,0))</f>
        <v/>
      </c>
      <c r="BI399" s="8" t="str">
        <f>IF(Base!BI399="","",IF(Base!BI399="F",1,0))</f>
        <v/>
      </c>
      <c r="BJ399" s="9" t="str">
        <f>IF(Base!BJ399="","",IF(Base!BJ399="V",1,0))</f>
        <v/>
      </c>
      <c r="BK399" s="9" t="str">
        <f>IF(Base!BK399="","",IF(Base!BK399="F",1,0))</f>
        <v/>
      </c>
      <c r="BL399" s="9" t="str">
        <f>IF(Base!BL399="","",IF(Base!BL399="F",1,0))</f>
        <v/>
      </c>
      <c r="BM399" s="9" t="str">
        <f>IF(Base!BM399="","",IF(Base!BM399="F",1,0))</f>
        <v/>
      </c>
      <c r="BN399" s="9" t="str">
        <f>IF(Base!BN399="","",IF(Base!BN399="F",1,0))</f>
        <v/>
      </c>
      <c r="BO399" s="9" t="str">
        <f>IF(Base!BO399="","",IF(Base!BO399="F",1,0))</f>
        <v/>
      </c>
      <c r="BP399" s="9" t="str">
        <f>IF(Base!BP399="","",IF(Base!BP399="F",1,0))</f>
        <v/>
      </c>
      <c r="BQ399" s="9" t="str">
        <f>IF(Base!BQ399="","",IF(Base!BQ399="F",1,0))</f>
        <v/>
      </c>
      <c r="BR399" s="10" t="str">
        <f>IF(Base!BR399="","",IF(Base!BR399="F",1,0))</f>
        <v/>
      </c>
    </row>
    <row r="400" spans="1:70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1" t="str">
        <f>IF(Base!E400="","",Base!E400)</f>
        <v/>
      </c>
      <c r="F400" s="1" t="str">
        <f>IF(Base!F400="","",Base!F400)</f>
        <v/>
      </c>
      <c r="G400" s="8" t="str">
        <f>IF(Base!G400="","",IF(Base!G400="V",1,0))</f>
        <v/>
      </c>
      <c r="H400" s="9" t="str">
        <f>IF(Base!H400="","",IF(Base!H400="F",1,0))</f>
        <v/>
      </c>
      <c r="I400" s="9" t="str">
        <f>IF(Base!I400="","",IF(Base!I400="V",1,0))</f>
        <v/>
      </c>
      <c r="J400" s="9" t="str">
        <f>IF(Base!J400="","",IF(Base!J400="V",1,0))</f>
        <v/>
      </c>
      <c r="K400" s="9" t="str">
        <f>IF(Base!K400="","",IF(Base!K400="F",1,0))</f>
        <v/>
      </c>
      <c r="L400" s="9" t="str">
        <f>IF(Base!L400="","",IF(Base!L400="V",1,0))</f>
        <v/>
      </c>
      <c r="M400" s="9" t="str">
        <f>IF(Base!M400="","",IF(Base!M400="V",1,0))</f>
        <v/>
      </c>
      <c r="N400" s="9" t="str">
        <f>IF(Base!N400="","",IF(Base!N400="V",1,0))</f>
        <v/>
      </c>
      <c r="O400" s="9" t="str">
        <f>IF(Base!O400="","",IF(Base!O400="V",1,0))</f>
        <v/>
      </c>
      <c r="P400" s="10" t="str">
        <f>IF(Base!P400="","",IF(Base!P400="V",1,0))</f>
        <v/>
      </c>
      <c r="Q400" s="8" t="str">
        <f>IF(Base!Q400="","",IF(Base!Q400="V",1,0))</f>
        <v/>
      </c>
      <c r="R400" s="9" t="str">
        <f>IF(Base!R400="","",IF(Base!R400="F",1,0))</f>
        <v/>
      </c>
      <c r="S400" s="9" t="str">
        <f>IF(Base!S400="","",IF(Base!S400="V",1,0))</f>
        <v/>
      </c>
      <c r="T400" s="9" t="str">
        <f>IF(Base!T400="","",IF(Base!T400="V",1,0))</f>
        <v/>
      </c>
      <c r="U400" s="9" t="str">
        <f>IF(Base!U400="","",IF(Base!U400="F",1,0))</f>
        <v/>
      </c>
      <c r="V400" s="9" t="str">
        <f>IF(Base!V400="","",IF(Base!V400="V",1,0))</f>
        <v/>
      </c>
      <c r="W400" s="9" t="str">
        <f>IF(Base!W400="","",IF(Base!W400="V",1,0))</f>
        <v/>
      </c>
      <c r="X400" s="9" t="str">
        <f>IF(Base!X400="","",IF(Base!X400="V",1,0))</f>
        <v/>
      </c>
      <c r="Y400" s="9" t="str">
        <f>IF(Base!Y400="","",IF(Base!Y400="V",1,0))</f>
        <v/>
      </c>
      <c r="Z400" s="10" t="str">
        <f>IF(Base!Z400="","",IF(Base!Z400="V",1,0))</f>
        <v/>
      </c>
      <c r="AA400" s="1" t="str">
        <f>IF(Base!AA400="","",Base!AA400)</f>
        <v/>
      </c>
      <c r="AB400" s="10" t="str">
        <f>IF(Base!AB400="","",Base!AB400)</f>
        <v/>
      </c>
      <c r="AC400" s="9" t="str">
        <f>IF(Base!AC400="","",IF(Base!AC400="F",1,0))</f>
        <v/>
      </c>
      <c r="AD400" s="9" t="str">
        <f>IF(Base!AD400="","",IF(Base!AD400="F",1,0))</f>
        <v/>
      </c>
      <c r="AE400" s="9" t="str">
        <f>IF(Base!AE400="","",IF(Base!AE400="V",1,0))</f>
        <v/>
      </c>
      <c r="AF400" s="9" t="str">
        <f>IF(Base!AF400="","",IF(Base!AF400="F",1,0))</f>
        <v/>
      </c>
      <c r="AG400" s="9" t="str">
        <f>IF(Base!AG400="","",IF(Base!AG400="V",1,0))</f>
        <v/>
      </c>
      <c r="AH400" s="9" t="str">
        <f>IF(Base!AH400="","",IF(Base!AH400="V",1,0))</f>
        <v/>
      </c>
      <c r="AI400" s="9" t="str">
        <f>IF(Base!AI400="","",IF(Base!AI400="F",1,0))</f>
        <v/>
      </c>
      <c r="AJ400" s="9" t="str">
        <f>IF(Base!AJ400="","",IF(Base!AJ400="V",1,0))</f>
        <v/>
      </c>
      <c r="AK400" s="9" t="str">
        <f>IF(Base!AK400="","",IF(Base!AK400="F",1,0))</f>
        <v/>
      </c>
      <c r="AL400" s="10" t="str">
        <f>IF(Base!AL400="","",IF(Base!AL400="F",1,0))</f>
        <v/>
      </c>
      <c r="AM400" s="8" t="str">
        <f>IF(Base!AM400="","",IF(Base!AM400="F",1,0))</f>
        <v/>
      </c>
      <c r="AN400" s="9" t="str">
        <f>IF(Base!AN400="","",IF(Base!AN400="F",1,0))</f>
        <v/>
      </c>
      <c r="AO400" s="9" t="str">
        <f>IF(Base!AO400="","",IF(Base!AO400="V",1,0))</f>
        <v/>
      </c>
      <c r="AP400" s="9" t="str">
        <f>IF(Base!AP400="","",IF(Base!AP400="F",1,0))</f>
        <v/>
      </c>
      <c r="AQ400" s="9" t="str">
        <f>IF(Base!AQ400="","",IF(Base!AQ400="V",1,0))</f>
        <v/>
      </c>
      <c r="AR400" s="9" t="str">
        <f>IF(Base!AR400="","",IF(Base!AR400="V",1,0))</f>
        <v/>
      </c>
      <c r="AS400" s="9" t="str">
        <f>IF(Base!AS400="","",IF(Base!AS400="F",1,0))</f>
        <v/>
      </c>
      <c r="AT400" s="9" t="str">
        <f>IF(Base!AT400="","",IF(Base!AT400="V",1,0))</f>
        <v/>
      </c>
      <c r="AU400" s="9" t="str">
        <f>IF(Base!AU400="","",IF(Base!AU400="F",1,0))</f>
        <v/>
      </c>
      <c r="AV400" s="10" t="str">
        <f>IF(Base!AV400="","",IF(Base!AV400="F",1,0))</f>
        <v/>
      </c>
      <c r="AW400" s="1" t="str">
        <f>IF(Base!AW400="","",Base!AW400)</f>
        <v/>
      </c>
      <c r="AX400" s="10" t="str">
        <f>IF(Base!AX400="","",Base!AX400)</f>
        <v/>
      </c>
      <c r="AY400" s="9" t="str">
        <f>IF(Base!AY400="","",IF(Base!AY400="F",1,0))</f>
        <v/>
      </c>
      <c r="AZ400" s="9" t="str">
        <f>IF(Base!AZ400="","",IF(Base!AZ400="V",1,0))</f>
        <v/>
      </c>
      <c r="BA400" s="9" t="str">
        <f>IF(Base!BA400="","",IF(Base!BA400="F",1,0))</f>
        <v/>
      </c>
      <c r="BB400" s="9" t="str">
        <f>IF(Base!BB400="","",IF(Base!BB400="F",1,0))</f>
        <v/>
      </c>
      <c r="BC400" s="9" t="str">
        <f>IF(Base!BC400="","",IF(Base!BC400="F",1,0))</f>
        <v/>
      </c>
      <c r="BD400" s="9" t="str">
        <f>IF(Base!BD400="","",IF(Base!BD400="F",1,0))</f>
        <v/>
      </c>
      <c r="BE400" s="9" t="str">
        <f>IF(Base!BE400="","",IF(Base!BE400="F",1,0))</f>
        <v/>
      </c>
      <c r="BF400" s="9" t="str">
        <f>IF(Base!BF400="","",IF(Base!BF400="F",1,0))</f>
        <v/>
      </c>
      <c r="BG400" s="9" t="str">
        <f>IF(Base!BG400="","",IF(Base!BG400="F",1,0))</f>
        <v/>
      </c>
      <c r="BH400" s="10" t="str">
        <f>IF(Base!BH400="","",IF(Base!BH400="F",1,0))</f>
        <v/>
      </c>
      <c r="BI400" s="8" t="str">
        <f>IF(Base!BI400="","",IF(Base!BI400="F",1,0))</f>
        <v/>
      </c>
      <c r="BJ400" s="9" t="str">
        <f>IF(Base!BJ400="","",IF(Base!BJ400="V",1,0))</f>
        <v/>
      </c>
      <c r="BK400" s="9" t="str">
        <f>IF(Base!BK400="","",IF(Base!BK400="F",1,0))</f>
        <v/>
      </c>
      <c r="BL400" s="9" t="str">
        <f>IF(Base!BL400="","",IF(Base!BL400="F",1,0))</f>
        <v/>
      </c>
      <c r="BM400" s="9" t="str">
        <f>IF(Base!BM400="","",IF(Base!BM400="F",1,0))</f>
        <v/>
      </c>
      <c r="BN400" s="9" t="str">
        <f>IF(Base!BN400="","",IF(Base!BN400="F",1,0))</f>
        <v/>
      </c>
      <c r="BO400" s="9" t="str">
        <f>IF(Base!BO400="","",IF(Base!BO400="F",1,0))</f>
        <v/>
      </c>
      <c r="BP400" s="9" t="str">
        <f>IF(Base!BP400="","",IF(Base!BP400="F",1,0))</f>
        <v/>
      </c>
      <c r="BQ400" s="9" t="str">
        <f>IF(Base!BQ400="","",IF(Base!BQ400="F",1,0))</f>
        <v/>
      </c>
      <c r="BR400" s="10" t="str">
        <f>IF(Base!BR400="","",IF(Base!BR400="F",1,0))</f>
        <v/>
      </c>
    </row>
    <row r="401" spans="1:70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1" t="str">
        <f>IF(Base!E401="","",Base!E401)</f>
        <v/>
      </c>
      <c r="F401" s="1" t="str">
        <f>IF(Base!F401="","",Base!F401)</f>
        <v/>
      </c>
      <c r="G401" s="8" t="str">
        <f>IF(Base!G401="","",IF(Base!G401="V",1,0))</f>
        <v/>
      </c>
      <c r="H401" s="9" t="str">
        <f>IF(Base!H401="","",IF(Base!H401="F",1,0))</f>
        <v/>
      </c>
      <c r="I401" s="9" t="str">
        <f>IF(Base!I401="","",IF(Base!I401="V",1,0))</f>
        <v/>
      </c>
      <c r="J401" s="9" t="str">
        <f>IF(Base!J401="","",IF(Base!J401="V",1,0))</f>
        <v/>
      </c>
      <c r="K401" s="9" t="str">
        <f>IF(Base!K401="","",IF(Base!K401="F",1,0))</f>
        <v/>
      </c>
      <c r="L401" s="9" t="str">
        <f>IF(Base!L401="","",IF(Base!L401="V",1,0))</f>
        <v/>
      </c>
      <c r="M401" s="9" t="str">
        <f>IF(Base!M401="","",IF(Base!M401="V",1,0))</f>
        <v/>
      </c>
      <c r="N401" s="9" t="str">
        <f>IF(Base!N401="","",IF(Base!N401="V",1,0))</f>
        <v/>
      </c>
      <c r="O401" s="9" t="str">
        <f>IF(Base!O401="","",IF(Base!O401="V",1,0))</f>
        <v/>
      </c>
      <c r="P401" s="10" t="str">
        <f>IF(Base!P401="","",IF(Base!P401="V",1,0))</f>
        <v/>
      </c>
      <c r="Q401" s="8" t="str">
        <f>IF(Base!Q401="","",IF(Base!Q401="V",1,0))</f>
        <v/>
      </c>
      <c r="R401" s="9" t="str">
        <f>IF(Base!R401="","",IF(Base!R401="F",1,0))</f>
        <v/>
      </c>
      <c r="S401" s="9" t="str">
        <f>IF(Base!S401="","",IF(Base!S401="V",1,0))</f>
        <v/>
      </c>
      <c r="T401" s="9" t="str">
        <f>IF(Base!T401="","",IF(Base!T401="V",1,0))</f>
        <v/>
      </c>
      <c r="U401" s="9" t="str">
        <f>IF(Base!U401="","",IF(Base!U401="F",1,0))</f>
        <v/>
      </c>
      <c r="V401" s="9" t="str">
        <f>IF(Base!V401="","",IF(Base!V401="V",1,0))</f>
        <v/>
      </c>
      <c r="W401" s="9" t="str">
        <f>IF(Base!W401="","",IF(Base!W401="V",1,0))</f>
        <v/>
      </c>
      <c r="X401" s="9" t="str">
        <f>IF(Base!X401="","",IF(Base!X401="V",1,0))</f>
        <v/>
      </c>
      <c r="Y401" s="9" t="str">
        <f>IF(Base!Y401="","",IF(Base!Y401="V",1,0))</f>
        <v/>
      </c>
      <c r="Z401" s="10" t="str">
        <f>IF(Base!Z401="","",IF(Base!Z401="V",1,0))</f>
        <v/>
      </c>
      <c r="AA401" s="1" t="str">
        <f>IF(Base!AA401="","",Base!AA401)</f>
        <v/>
      </c>
      <c r="AB401" s="10" t="str">
        <f>IF(Base!AB401="","",Base!AB401)</f>
        <v/>
      </c>
      <c r="AC401" s="9" t="str">
        <f>IF(Base!AC401="","",IF(Base!AC401="F",1,0))</f>
        <v/>
      </c>
      <c r="AD401" s="9" t="str">
        <f>IF(Base!AD401="","",IF(Base!AD401="F",1,0))</f>
        <v/>
      </c>
      <c r="AE401" s="9" t="str">
        <f>IF(Base!AE401="","",IF(Base!AE401="V",1,0))</f>
        <v/>
      </c>
      <c r="AF401" s="9" t="str">
        <f>IF(Base!AF401="","",IF(Base!AF401="F",1,0))</f>
        <v/>
      </c>
      <c r="AG401" s="9" t="str">
        <f>IF(Base!AG401="","",IF(Base!AG401="V",1,0))</f>
        <v/>
      </c>
      <c r="AH401" s="9" t="str">
        <f>IF(Base!AH401="","",IF(Base!AH401="V",1,0))</f>
        <v/>
      </c>
      <c r="AI401" s="9" t="str">
        <f>IF(Base!AI401="","",IF(Base!AI401="F",1,0))</f>
        <v/>
      </c>
      <c r="AJ401" s="9" t="str">
        <f>IF(Base!AJ401="","",IF(Base!AJ401="V",1,0))</f>
        <v/>
      </c>
      <c r="AK401" s="9" t="str">
        <f>IF(Base!AK401="","",IF(Base!AK401="F",1,0))</f>
        <v/>
      </c>
      <c r="AL401" s="10" t="str">
        <f>IF(Base!AL401="","",IF(Base!AL401="F",1,0))</f>
        <v/>
      </c>
      <c r="AM401" s="8" t="str">
        <f>IF(Base!AM401="","",IF(Base!AM401="F",1,0))</f>
        <v/>
      </c>
      <c r="AN401" s="9" t="str">
        <f>IF(Base!AN401="","",IF(Base!AN401="F",1,0))</f>
        <v/>
      </c>
      <c r="AO401" s="9" t="str">
        <f>IF(Base!AO401="","",IF(Base!AO401="V",1,0))</f>
        <v/>
      </c>
      <c r="AP401" s="9" t="str">
        <f>IF(Base!AP401="","",IF(Base!AP401="F",1,0))</f>
        <v/>
      </c>
      <c r="AQ401" s="9" t="str">
        <f>IF(Base!AQ401="","",IF(Base!AQ401="V",1,0))</f>
        <v/>
      </c>
      <c r="AR401" s="9" t="str">
        <f>IF(Base!AR401="","",IF(Base!AR401="V",1,0))</f>
        <v/>
      </c>
      <c r="AS401" s="9" t="str">
        <f>IF(Base!AS401="","",IF(Base!AS401="F",1,0))</f>
        <v/>
      </c>
      <c r="AT401" s="9" t="str">
        <f>IF(Base!AT401="","",IF(Base!AT401="V",1,0))</f>
        <v/>
      </c>
      <c r="AU401" s="9" t="str">
        <f>IF(Base!AU401="","",IF(Base!AU401="F",1,0))</f>
        <v/>
      </c>
      <c r="AV401" s="10" t="str">
        <f>IF(Base!AV401="","",IF(Base!AV401="F",1,0))</f>
        <v/>
      </c>
      <c r="AW401" s="1" t="str">
        <f>IF(Base!AW401="","",Base!AW401)</f>
        <v/>
      </c>
      <c r="AX401" s="10" t="str">
        <f>IF(Base!AX401="","",Base!AX401)</f>
        <v/>
      </c>
      <c r="AY401" s="9" t="str">
        <f>IF(Base!AY401="","",IF(Base!AY401="F",1,0))</f>
        <v/>
      </c>
      <c r="AZ401" s="9" t="str">
        <f>IF(Base!AZ401="","",IF(Base!AZ401="V",1,0))</f>
        <v/>
      </c>
      <c r="BA401" s="9" t="str">
        <f>IF(Base!BA401="","",IF(Base!BA401="F",1,0))</f>
        <v/>
      </c>
      <c r="BB401" s="9" t="str">
        <f>IF(Base!BB401="","",IF(Base!BB401="F",1,0))</f>
        <v/>
      </c>
      <c r="BC401" s="9" t="str">
        <f>IF(Base!BC401="","",IF(Base!BC401="F",1,0))</f>
        <v/>
      </c>
      <c r="BD401" s="9" t="str">
        <f>IF(Base!BD401="","",IF(Base!BD401="F",1,0))</f>
        <v/>
      </c>
      <c r="BE401" s="9" t="str">
        <f>IF(Base!BE401="","",IF(Base!BE401="F",1,0))</f>
        <v/>
      </c>
      <c r="BF401" s="9" t="str">
        <f>IF(Base!BF401="","",IF(Base!BF401="F",1,0))</f>
        <v/>
      </c>
      <c r="BG401" s="9" t="str">
        <f>IF(Base!BG401="","",IF(Base!BG401="F",1,0))</f>
        <v/>
      </c>
      <c r="BH401" s="10" t="str">
        <f>IF(Base!BH401="","",IF(Base!BH401="F",1,0))</f>
        <v/>
      </c>
      <c r="BI401" s="8" t="str">
        <f>IF(Base!BI401="","",IF(Base!BI401="F",1,0))</f>
        <v/>
      </c>
      <c r="BJ401" s="9" t="str">
        <f>IF(Base!BJ401="","",IF(Base!BJ401="V",1,0))</f>
        <v/>
      </c>
      <c r="BK401" s="9" t="str">
        <f>IF(Base!BK401="","",IF(Base!BK401="F",1,0))</f>
        <v/>
      </c>
      <c r="BL401" s="9" t="str">
        <f>IF(Base!BL401="","",IF(Base!BL401="F",1,0))</f>
        <v/>
      </c>
      <c r="BM401" s="9" t="str">
        <f>IF(Base!BM401="","",IF(Base!BM401="F",1,0))</f>
        <v/>
      </c>
      <c r="BN401" s="9" t="str">
        <f>IF(Base!BN401="","",IF(Base!BN401="F",1,0))</f>
        <v/>
      </c>
      <c r="BO401" s="9" t="str">
        <f>IF(Base!BO401="","",IF(Base!BO401="F",1,0))</f>
        <v/>
      </c>
      <c r="BP401" s="9" t="str">
        <f>IF(Base!BP401="","",IF(Base!BP401="F",1,0))</f>
        <v/>
      </c>
      <c r="BQ401" s="9" t="str">
        <f>IF(Base!BQ401="","",IF(Base!BQ401="F",1,0))</f>
        <v/>
      </c>
      <c r="BR401" s="10" t="str">
        <f>IF(Base!BR401="","",IF(Base!BR401="F",1,0))</f>
        <v/>
      </c>
    </row>
    <row r="402" spans="1:70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1" t="str">
        <f>IF(Base!E402="","",Base!E402)</f>
        <v/>
      </c>
      <c r="F402" s="1" t="str">
        <f>IF(Base!F402="","",Base!F402)</f>
        <v/>
      </c>
      <c r="G402" s="8" t="str">
        <f>IF(Base!G402="","",IF(Base!G402="V",1,0))</f>
        <v/>
      </c>
      <c r="H402" s="9" t="str">
        <f>IF(Base!H402="","",IF(Base!H402="F",1,0))</f>
        <v/>
      </c>
      <c r="I402" s="9" t="str">
        <f>IF(Base!I402="","",IF(Base!I402="V",1,0))</f>
        <v/>
      </c>
      <c r="J402" s="9" t="str">
        <f>IF(Base!J402="","",IF(Base!J402="V",1,0))</f>
        <v/>
      </c>
      <c r="K402" s="9" t="str">
        <f>IF(Base!K402="","",IF(Base!K402="F",1,0))</f>
        <v/>
      </c>
      <c r="L402" s="9" t="str">
        <f>IF(Base!L402="","",IF(Base!L402="V",1,0))</f>
        <v/>
      </c>
      <c r="M402" s="9" t="str">
        <f>IF(Base!M402="","",IF(Base!M402="V",1,0))</f>
        <v/>
      </c>
      <c r="N402" s="9" t="str">
        <f>IF(Base!N402="","",IF(Base!N402="V",1,0))</f>
        <v/>
      </c>
      <c r="O402" s="9" t="str">
        <f>IF(Base!O402="","",IF(Base!O402="V",1,0))</f>
        <v/>
      </c>
      <c r="P402" s="10" t="str">
        <f>IF(Base!P402="","",IF(Base!P402="V",1,0))</f>
        <v/>
      </c>
      <c r="Q402" s="8" t="str">
        <f>IF(Base!Q402="","",IF(Base!Q402="V",1,0))</f>
        <v/>
      </c>
      <c r="R402" s="9" t="str">
        <f>IF(Base!R402="","",IF(Base!R402="F",1,0))</f>
        <v/>
      </c>
      <c r="S402" s="9" t="str">
        <f>IF(Base!S402="","",IF(Base!S402="V",1,0))</f>
        <v/>
      </c>
      <c r="T402" s="9" t="str">
        <f>IF(Base!T402="","",IF(Base!T402="V",1,0))</f>
        <v/>
      </c>
      <c r="U402" s="9" t="str">
        <f>IF(Base!U402="","",IF(Base!U402="F",1,0))</f>
        <v/>
      </c>
      <c r="V402" s="9" t="str">
        <f>IF(Base!V402="","",IF(Base!V402="V",1,0))</f>
        <v/>
      </c>
      <c r="W402" s="9" t="str">
        <f>IF(Base!W402="","",IF(Base!W402="V",1,0))</f>
        <v/>
      </c>
      <c r="X402" s="9" t="str">
        <f>IF(Base!X402="","",IF(Base!X402="V",1,0))</f>
        <v/>
      </c>
      <c r="Y402" s="9" t="str">
        <f>IF(Base!Y402="","",IF(Base!Y402="V",1,0))</f>
        <v/>
      </c>
      <c r="Z402" s="10" t="str">
        <f>IF(Base!Z402="","",IF(Base!Z402="V",1,0))</f>
        <v/>
      </c>
      <c r="AA402" s="1" t="str">
        <f>IF(Base!AA402="","",Base!AA402)</f>
        <v/>
      </c>
      <c r="AB402" s="10" t="str">
        <f>IF(Base!AB402="","",Base!AB402)</f>
        <v/>
      </c>
      <c r="AC402" s="9" t="str">
        <f>IF(Base!AC402="","",IF(Base!AC402="F",1,0))</f>
        <v/>
      </c>
      <c r="AD402" s="9" t="str">
        <f>IF(Base!AD402="","",IF(Base!AD402="F",1,0))</f>
        <v/>
      </c>
      <c r="AE402" s="9" t="str">
        <f>IF(Base!AE402="","",IF(Base!AE402="V",1,0))</f>
        <v/>
      </c>
      <c r="AF402" s="9" t="str">
        <f>IF(Base!AF402="","",IF(Base!AF402="F",1,0))</f>
        <v/>
      </c>
      <c r="AG402" s="9" t="str">
        <f>IF(Base!AG402="","",IF(Base!AG402="V",1,0))</f>
        <v/>
      </c>
      <c r="AH402" s="9" t="str">
        <f>IF(Base!AH402="","",IF(Base!AH402="V",1,0))</f>
        <v/>
      </c>
      <c r="AI402" s="9" t="str">
        <f>IF(Base!AI402="","",IF(Base!AI402="F",1,0))</f>
        <v/>
      </c>
      <c r="AJ402" s="9" t="str">
        <f>IF(Base!AJ402="","",IF(Base!AJ402="V",1,0))</f>
        <v/>
      </c>
      <c r="AK402" s="9" t="str">
        <f>IF(Base!AK402="","",IF(Base!AK402="F",1,0))</f>
        <v/>
      </c>
      <c r="AL402" s="10" t="str">
        <f>IF(Base!AL402="","",IF(Base!AL402="F",1,0))</f>
        <v/>
      </c>
      <c r="AM402" s="8" t="str">
        <f>IF(Base!AM402="","",IF(Base!AM402="F",1,0))</f>
        <v/>
      </c>
      <c r="AN402" s="9" t="str">
        <f>IF(Base!AN402="","",IF(Base!AN402="F",1,0))</f>
        <v/>
      </c>
      <c r="AO402" s="9" t="str">
        <f>IF(Base!AO402="","",IF(Base!AO402="V",1,0))</f>
        <v/>
      </c>
      <c r="AP402" s="9" t="str">
        <f>IF(Base!AP402="","",IF(Base!AP402="F",1,0))</f>
        <v/>
      </c>
      <c r="AQ402" s="9" t="str">
        <f>IF(Base!AQ402="","",IF(Base!AQ402="V",1,0))</f>
        <v/>
      </c>
      <c r="AR402" s="9" t="str">
        <f>IF(Base!AR402="","",IF(Base!AR402="V",1,0))</f>
        <v/>
      </c>
      <c r="AS402" s="9" t="str">
        <f>IF(Base!AS402="","",IF(Base!AS402="F",1,0))</f>
        <v/>
      </c>
      <c r="AT402" s="9" t="str">
        <f>IF(Base!AT402="","",IF(Base!AT402="V",1,0))</f>
        <v/>
      </c>
      <c r="AU402" s="9" t="str">
        <f>IF(Base!AU402="","",IF(Base!AU402="F",1,0))</f>
        <v/>
      </c>
      <c r="AV402" s="10" t="str">
        <f>IF(Base!AV402="","",IF(Base!AV402="F",1,0))</f>
        <v/>
      </c>
      <c r="AW402" s="1" t="str">
        <f>IF(Base!AW402="","",Base!AW402)</f>
        <v/>
      </c>
      <c r="AX402" s="10" t="str">
        <f>IF(Base!AX402="","",Base!AX402)</f>
        <v/>
      </c>
      <c r="AY402" s="9" t="str">
        <f>IF(Base!AY402="","",IF(Base!AY402="F",1,0))</f>
        <v/>
      </c>
      <c r="AZ402" s="9" t="str">
        <f>IF(Base!AZ402="","",IF(Base!AZ402="V",1,0))</f>
        <v/>
      </c>
      <c r="BA402" s="9" t="str">
        <f>IF(Base!BA402="","",IF(Base!BA402="F",1,0))</f>
        <v/>
      </c>
      <c r="BB402" s="9" t="str">
        <f>IF(Base!BB402="","",IF(Base!BB402="F",1,0))</f>
        <v/>
      </c>
      <c r="BC402" s="9" t="str">
        <f>IF(Base!BC402="","",IF(Base!BC402="F",1,0))</f>
        <v/>
      </c>
      <c r="BD402" s="9" t="str">
        <f>IF(Base!BD402="","",IF(Base!BD402="F",1,0))</f>
        <v/>
      </c>
      <c r="BE402" s="9" t="str">
        <f>IF(Base!BE402="","",IF(Base!BE402="F",1,0))</f>
        <v/>
      </c>
      <c r="BF402" s="9" t="str">
        <f>IF(Base!BF402="","",IF(Base!BF402="F",1,0))</f>
        <v/>
      </c>
      <c r="BG402" s="9" t="str">
        <f>IF(Base!BG402="","",IF(Base!BG402="F",1,0))</f>
        <v/>
      </c>
      <c r="BH402" s="10" t="str">
        <f>IF(Base!BH402="","",IF(Base!BH402="F",1,0))</f>
        <v/>
      </c>
      <c r="BI402" s="8" t="str">
        <f>IF(Base!BI402="","",IF(Base!BI402="F",1,0))</f>
        <v/>
      </c>
      <c r="BJ402" s="9" t="str">
        <f>IF(Base!BJ402="","",IF(Base!BJ402="V",1,0))</f>
        <v/>
      </c>
      <c r="BK402" s="9" t="str">
        <f>IF(Base!BK402="","",IF(Base!BK402="F",1,0))</f>
        <v/>
      </c>
      <c r="BL402" s="9" t="str">
        <f>IF(Base!BL402="","",IF(Base!BL402="F",1,0))</f>
        <v/>
      </c>
      <c r="BM402" s="9" t="str">
        <f>IF(Base!BM402="","",IF(Base!BM402="F",1,0))</f>
        <v/>
      </c>
      <c r="BN402" s="9" t="str">
        <f>IF(Base!BN402="","",IF(Base!BN402="F",1,0))</f>
        <v/>
      </c>
      <c r="BO402" s="9" t="str">
        <f>IF(Base!BO402="","",IF(Base!BO402="F",1,0))</f>
        <v/>
      </c>
      <c r="BP402" s="9" t="str">
        <f>IF(Base!BP402="","",IF(Base!BP402="F",1,0))</f>
        <v/>
      </c>
      <c r="BQ402" s="9" t="str">
        <f>IF(Base!BQ402="","",IF(Base!BQ402="F",1,0))</f>
        <v/>
      </c>
      <c r="BR402" s="10" t="str">
        <f>IF(Base!BR402="","",IF(Base!BR402="F",1,0))</f>
        <v/>
      </c>
    </row>
    <row r="403" spans="1:70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1" t="str">
        <f>IF(Base!E403="","",Base!E403)</f>
        <v/>
      </c>
      <c r="F403" s="1" t="str">
        <f>IF(Base!F403="","",Base!F403)</f>
        <v/>
      </c>
      <c r="G403" s="8" t="str">
        <f>IF(Base!G403="","",IF(Base!G403="V",1,0))</f>
        <v/>
      </c>
      <c r="H403" s="9" t="str">
        <f>IF(Base!H403="","",IF(Base!H403="F",1,0))</f>
        <v/>
      </c>
      <c r="I403" s="9" t="str">
        <f>IF(Base!I403="","",IF(Base!I403="V",1,0))</f>
        <v/>
      </c>
      <c r="J403" s="9" t="str">
        <f>IF(Base!J403="","",IF(Base!J403="V",1,0))</f>
        <v/>
      </c>
      <c r="K403" s="9" t="str">
        <f>IF(Base!K403="","",IF(Base!K403="F",1,0))</f>
        <v/>
      </c>
      <c r="L403" s="9" t="str">
        <f>IF(Base!L403="","",IF(Base!L403="V",1,0))</f>
        <v/>
      </c>
      <c r="M403" s="9" t="str">
        <f>IF(Base!M403="","",IF(Base!M403="V",1,0))</f>
        <v/>
      </c>
      <c r="N403" s="9" t="str">
        <f>IF(Base!N403="","",IF(Base!N403="V",1,0))</f>
        <v/>
      </c>
      <c r="O403" s="9" t="str">
        <f>IF(Base!O403="","",IF(Base!O403="V",1,0))</f>
        <v/>
      </c>
      <c r="P403" s="10" t="str">
        <f>IF(Base!P403="","",IF(Base!P403="V",1,0))</f>
        <v/>
      </c>
      <c r="Q403" s="8" t="str">
        <f>IF(Base!Q403="","",IF(Base!Q403="V",1,0))</f>
        <v/>
      </c>
      <c r="R403" s="9" t="str">
        <f>IF(Base!R403="","",IF(Base!R403="F",1,0))</f>
        <v/>
      </c>
      <c r="S403" s="9" t="str">
        <f>IF(Base!S403="","",IF(Base!S403="V",1,0))</f>
        <v/>
      </c>
      <c r="T403" s="9" t="str">
        <f>IF(Base!T403="","",IF(Base!T403="V",1,0))</f>
        <v/>
      </c>
      <c r="U403" s="9" t="str">
        <f>IF(Base!U403="","",IF(Base!U403="F",1,0))</f>
        <v/>
      </c>
      <c r="V403" s="9" t="str">
        <f>IF(Base!V403="","",IF(Base!V403="V",1,0))</f>
        <v/>
      </c>
      <c r="W403" s="9" t="str">
        <f>IF(Base!W403="","",IF(Base!W403="V",1,0))</f>
        <v/>
      </c>
      <c r="X403" s="9" t="str">
        <f>IF(Base!X403="","",IF(Base!X403="V",1,0))</f>
        <v/>
      </c>
      <c r="Y403" s="9" t="str">
        <f>IF(Base!Y403="","",IF(Base!Y403="V",1,0))</f>
        <v/>
      </c>
      <c r="Z403" s="10" t="str">
        <f>IF(Base!Z403="","",IF(Base!Z403="V",1,0))</f>
        <v/>
      </c>
      <c r="AA403" s="1" t="str">
        <f>IF(Base!AA403="","",Base!AA403)</f>
        <v/>
      </c>
      <c r="AB403" s="10" t="str">
        <f>IF(Base!AB403="","",Base!AB403)</f>
        <v/>
      </c>
      <c r="AC403" s="9" t="str">
        <f>IF(Base!AC403="","",IF(Base!AC403="F",1,0))</f>
        <v/>
      </c>
      <c r="AD403" s="9" t="str">
        <f>IF(Base!AD403="","",IF(Base!AD403="F",1,0))</f>
        <v/>
      </c>
      <c r="AE403" s="9" t="str">
        <f>IF(Base!AE403="","",IF(Base!AE403="V",1,0))</f>
        <v/>
      </c>
      <c r="AF403" s="9" t="str">
        <f>IF(Base!AF403="","",IF(Base!AF403="F",1,0))</f>
        <v/>
      </c>
      <c r="AG403" s="9" t="str">
        <f>IF(Base!AG403="","",IF(Base!AG403="V",1,0))</f>
        <v/>
      </c>
      <c r="AH403" s="9" t="str">
        <f>IF(Base!AH403="","",IF(Base!AH403="V",1,0))</f>
        <v/>
      </c>
      <c r="AI403" s="9" t="str">
        <f>IF(Base!AI403="","",IF(Base!AI403="F",1,0))</f>
        <v/>
      </c>
      <c r="AJ403" s="9" t="str">
        <f>IF(Base!AJ403="","",IF(Base!AJ403="V",1,0))</f>
        <v/>
      </c>
      <c r="AK403" s="9" t="str">
        <f>IF(Base!AK403="","",IF(Base!AK403="F",1,0))</f>
        <v/>
      </c>
      <c r="AL403" s="10" t="str">
        <f>IF(Base!AL403="","",IF(Base!AL403="F",1,0))</f>
        <v/>
      </c>
      <c r="AM403" s="8" t="str">
        <f>IF(Base!AM403="","",IF(Base!AM403="F",1,0))</f>
        <v/>
      </c>
      <c r="AN403" s="9" t="str">
        <f>IF(Base!AN403="","",IF(Base!AN403="F",1,0))</f>
        <v/>
      </c>
      <c r="AO403" s="9" t="str">
        <f>IF(Base!AO403="","",IF(Base!AO403="V",1,0))</f>
        <v/>
      </c>
      <c r="AP403" s="9" t="str">
        <f>IF(Base!AP403="","",IF(Base!AP403="F",1,0))</f>
        <v/>
      </c>
      <c r="AQ403" s="9" t="str">
        <f>IF(Base!AQ403="","",IF(Base!AQ403="V",1,0))</f>
        <v/>
      </c>
      <c r="AR403" s="9" t="str">
        <f>IF(Base!AR403="","",IF(Base!AR403="V",1,0))</f>
        <v/>
      </c>
      <c r="AS403" s="9" t="str">
        <f>IF(Base!AS403="","",IF(Base!AS403="F",1,0))</f>
        <v/>
      </c>
      <c r="AT403" s="9" t="str">
        <f>IF(Base!AT403="","",IF(Base!AT403="V",1,0))</f>
        <v/>
      </c>
      <c r="AU403" s="9" t="str">
        <f>IF(Base!AU403="","",IF(Base!AU403="F",1,0))</f>
        <v/>
      </c>
      <c r="AV403" s="10" t="str">
        <f>IF(Base!AV403="","",IF(Base!AV403="F",1,0))</f>
        <v/>
      </c>
      <c r="AW403" s="1" t="str">
        <f>IF(Base!AW403="","",Base!AW403)</f>
        <v/>
      </c>
      <c r="AX403" s="10" t="str">
        <f>IF(Base!AX403="","",Base!AX403)</f>
        <v/>
      </c>
      <c r="AY403" s="9" t="str">
        <f>IF(Base!AY403="","",IF(Base!AY403="F",1,0))</f>
        <v/>
      </c>
      <c r="AZ403" s="9" t="str">
        <f>IF(Base!AZ403="","",IF(Base!AZ403="V",1,0))</f>
        <v/>
      </c>
      <c r="BA403" s="9" t="str">
        <f>IF(Base!BA403="","",IF(Base!BA403="F",1,0))</f>
        <v/>
      </c>
      <c r="BB403" s="9" t="str">
        <f>IF(Base!BB403="","",IF(Base!BB403="F",1,0))</f>
        <v/>
      </c>
      <c r="BC403" s="9" t="str">
        <f>IF(Base!BC403="","",IF(Base!BC403="F",1,0))</f>
        <v/>
      </c>
      <c r="BD403" s="9" t="str">
        <f>IF(Base!BD403="","",IF(Base!BD403="F",1,0))</f>
        <v/>
      </c>
      <c r="BE403" s="9" t="str">
        <f>IF(Base!BE403="","",IF(Base!BE403="F",1,0))</f>
        <v/>
      </c>
      <c r="BF403" s="9" t="str">
        <f>IF(Base!BF403="","",IF(Base!BF403="F",1,0))</f>
        <v/>
      </c>
      <c r="BG403" s="9" t="str">
        <f>IF(Base!BG403="","",IF(Base!BG403="F",1,0))</f>
        <v/>
      </c>
      <c r="BH403" s="10" t="str">
        <f>IF(Base!BH403="","",IF(Base!BH403="F",1,0))</f>
        <v/>
      </c>
      <c r="BI403" s="8" t="str">
        <f>IF(Base!BI403="","",IF(Base!BI403="F",1,0))</f>
        <v/>
      </c>
      <c r="BJ403" s="9" t="str">
        <f>IF(Base!BJ403="","",IF(Base!BJ403="V",1,0))</f>
        <v/>
      </c>
      <c r="BK403" s="9" t="str">
        <f>IF(Base!BK403="","",IF(Base!BK403="F",1,0))</f>
        <v/>
      </c>
      <c r="BL403" s="9" t="str">
        <f>IF(Base!BL403="","",IF(Base!BL403="F",1,0))</f>
        <v/>
      </c>
      <c r="BM403" s="9" t="str">
        <f>IF(Base!BM403="","",IF(Base!BM403="F",1,0))</f>
        <v/>
      </c>
      <c r="BN403" s="9" t="str">
        <f>IF(Base!BN403="","",IF(Base!BN403="F",1,0))</f>
        <v/>
      </c>
      <c r="BO403" s="9" t="str">
        <f>IF(Base!BO403="","",IF(Base!BO403="F",1,0))</f>
        <v/>
      </c>
      <c r="BP403" s="9" t="str">
        <f>IF(Base!BP403="","",IF(Base!BP403="F",1,0))</f>
        <v/>
      </c>
      <c r="BQ403" s="9" t="str">
        <f>IF(Base!BQ403="","",IF(Base!BQ403="F",1,0))</f>
        <v/>
      </c>
      <c r="BR403" s="10" t="str">
        <f>IF(Base!BR403="","",IF(Base!BR403="F",1,0))</f>
        <v/>
      </c>
    </row>
    <row r="404" spans="1:70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1" t="str">
        <f>IF(Base!E404="","",Base!E404)</f>
        <v/>
      </c>
      <c r="F404" s="1" t="str">
        <f>IF(Base!F404="","",Base!F404)</f>
        <v/>
      </c>
      <c r="G404" s="8" t="str">
        <f>IF(Base!G404="","",IF(Base!G404="V",1,0))</f>
        <v/>
      </c>
      <c r="H404" s="9" t="str">
        <f>IF(Base!H404="","",IF(Base!H404="F",1,0))</f>
        <v/>
      </c>
      <c r="I404" s="9" t="str">
        <f>IF(Base!I404="","",IF(Base!I404="V",1,0))</f>
        <v/>
      </c>
      <c r="J404" s="9" t="str">
        <f>IF(Base!J404="","",IF(Base!J404="V",1,0))</f>
        <v/>
      </c>
      <c r="K404" s="9" t="str">
        <f>IF(Base!K404="","",IF(Base!K404="F",1,0))</f>
        <v/>
      </c>
      <c r="L404" s="9" t="str">
        <f>IF(Base!L404="","",IF(Base!L404="V",1,0))</f>
        <v/>
      </c>
      <c r="M404" s="9" t="str">
        <f>IF(Base!M404="","",IF(Base!M404="V",1,0))</f>
        <v/>
      </c>
      <c r="N404" s="9" t="str">
        <f>IF(Base!N404="","",IF(Base!N404="V",1,0))</f>
        <v/>
      </c>
      <c r="O404" s="9" t="str">
        <f>IF(Base!O404="","",IF(Base!O404="V",1,0))</f>
        <v/>
      </c>
      <c r="P404" s="10" t="str">
        <f>IF(Base!P404="","",IF(Base!P404="V",1,0))</f>
        <v/>
      </c>
      <c r="Q404" s="8" t="str">
        <f>IF(Base!Q404="","",IF(Base!Q404="V",1,0))</f>
        <v/>
      </c>
      <c r="R404" s="9" t="str">
        <f>IF(Base!R404="","",IF(Base!R404="F",1,0))</f>
        <v/>
      </c>
      <c r="S404" s="9" t="str">
        <f>IF(Base!S404="","",IF(Base!S404="V",1,0))</f>
        <v/>
      </c>
      <c r="T404" s="9" t="str">
        <f>IF(Base!T404="","",IF(Base!T404="V",1,0))</f>
        <v/>
      </c>
      <c r="U404" s="9" t="str">
        <f>IF(Base!U404="","",IF(Base!U404="F",1,0))</f>
        <v/>
      </c>
      <c r="V404" s="9" t="str">
        <f>IF(Base!V404="","",IF(Base!V404="V",1,0))</f>
        <v/>
      </c>
      <c r="W404" s="9" t="str">
        <f>IF(Base!W404="","",IF(Base!W404="V",1,0))</f>
        <v/>
      </c>
      <c r="X404" s="9" t="str">
        <f>IF(Base!X404="","",IF(Base!X404="V",1,0))</f>
        <v/>
      </c>
      <c r="Y404" s="9" t="str">
        <f>IF(Base!Y404="","",IF(Base!Y404="V",1,0))</f>
        <v/>
      </c>
      <c r="Z404" s="10" t="str">
        <f>IF(Base!Z404="","",IF(Base!Z404="V",1,0))</f>
        <v/>
      </c>
      <c r="AA404" s="1" t="str">
        <f>IF(Base!AA404="","",Base!AA404)</f>
        <v/>
      </c>
      <c r="AB404" s="10" t="str">
        <f>IF(Base!AB404="","",Base!AB404)</f>
        <v/>
      </c>
      <c r="AC404" s="9" t="str">
        <f>IF(Base!AC404="","",IF(Base!AC404="F",1,0))</f>
        <v/>
      </c>
      <c r="AD404" s="9" t="str">
        <f>IF(Base!AD404="","",IF(Base!AD404="F",1,0))</f>
        <v/>
      </c>
      <c r="AE404" s="9" t="str">
        <f>IF(Base!AE404="","",IF(Base!AE404="V",1,0))</f>
        <v/>
      </c>
      <c r="AF404" s="9" t="str">
        <f>IF(Base!AF404="","",IF(Base!AF404="F",1,0))</f>
        <v/>
      </c>
      <c r="AG404" s="9" t="str">
        <f>IF(Base!AG404="","",IF(Base!AG404="V",1,0))</f>
        <v/>
      </c>
      <c r="AH404" s="9" t="str">
        <f>IF(Base!AH404="","",IF(Base!AH404="V",1,0))</f>
        <v/>
      </c>
      <c r="AI404" s="9" t="str">
        <f>IF(Base!AI404="","",IF(Base!AI404="F",1,0))</f>
        <v/>
      </c>
      <c r="AJ404" s="9" t="str">
        <f>IF(Base!AJ404="","",IF(Base!AJ404="V",1,0))</f>
        <v/>
      </c>
      <c r="AK404" s="9" t="str">
        <f>IF(Base!AK404="","",IF(Base!AK404="F",1,0))</f>
        <v/>
      </c>
      <c r="AL404" s="10" t="str">
        <f>IF(Base!AL404="","",IF(Base!AL404="F",1,0))</f>
        <v/>
      </c>
      <c r="AM404" s="8" t="str">
        <f>IF(Base!AM404="","",IF(Base!AM404="F",1,0))</f>
        <v/>
      </c>
      <c r="AN404" s="9" t="str">
        <f>IF(Base!AN404="","",IF(Base!AN404="F",1,0))</f>
        <v/>
      </c>
      <c r="AO404" s="9" t="str">
        <f>IF(Base!AO404="","",IF(Base!AO404="V",1,0))</f>
        <v/>
      </c>
      <c r="AP404" s="9" t="str">
        <f>IF(Base!AP404="","",IF(Base!AP404="F",1,0))</f>
        <v/>
      </c>
      <c r="AQ404" s="9" t="str">
        <f>IF(Base!AQ404="","",IF(Base!AQ404="V",1,0))</f>
        <v/>
      </c>
      <c r="AR404" s="9" t="str">
        <f>IF(Base!AR404="","",IF(Base!AR404="V",1,0))</f>
        <v/>
      </c>
      <c r="AS404" s="9" t="str">
        <f>IF(Base!AS404="","",IF(Base!AS404="F",1,0))</f>
        <v/>
      </c>
      <c r="AT404" s="9" t="str">
        <f>IF(Base!AT404="","",IF(Base!AT404="V",1,0))</f>
        <v/>
      </c>
      <c r="AU404" s="9" t="str">
        <f>IF(Base!AU404="","",IF(Base!AU404="F",1,0))</f>
        <v/>
      </c>
      <c r="AV404" s="10" t="str">
        <f>IF(Base!AV404="","",IF(Base!AV404="F",1,0))</f>
        <v/>
      </c>
      <c r="AW404" s="1" t="str">
        <f>IF(Base!AW404="","",Base!AW404)</f>
        <v/>
      </c>
      <c r="AX404" s="10" t="str">
        <f>IF(Base!AX404="","",Base!AX404)</f>
        <v/>
      </c>
      <c r="AY404" s="9" t="str">
        <f>IF(Base!AY404="","",IF(Base!AY404="F",1,0))</f>
        <v/>
      </c>
      <c r="AZ404" s="9" t="str">
        <f>IF(Base!AZ404="","",IF(Base!AZ404="V",1,0))</f>
        <v/>
      </c>
      <c r="BA404" s="9" t="str">
        <f>IF(Base!BA404="","",IF(Base!BA404="F",1,0))</f>
        <v/>
      </c>
      <c r="BB404" s="9" t="str">
        <f>IF(Base!BB404="","",IF(Base!BB404="F",1,0))</f>
        <v/>
      </c>
      <c r="BC404" s="9" t="str">
        <f>IF(Base!BC404="","",IF(Base!BC404="F",1,0))</f>
        <v/>
      </c>
      <c r="BD404" s="9" t="str">
        <f>IF(Base!BD404="","",IF(Base!BD404="F",1,0))</f>
        <v/>
      </c>
      <c r="BE404" s="9" t="str">
        <f>IF(Base!BE404="","",IF(Base!BE404="F",1,0))</f>
        <v/>
      </c>
      <c r="BF404" s="9" t="str">
        <f>IF(Base!BF404="","",IF(Base!BF404="F",1,0))</f>
        <v/>
      </c>
      <c r="BG404" s="9" t="str">
        <f>IF(Base!BG404="","",IF(Base!BG404="F",1,0))</f>
        <v/>
      </c>
      <c r="BH404" s="10" t="str">
        <f>IF(Base!BH404="","",IF(Base!BH404="F",1,0))</f>
        <v/>
      </c>
      <c r="BI404" s="8" t="str">
        <f>IF(Base!BI404="","",IF(Base!BI404="F",1,0))</f>
        <v/>
      </c>
      <c r="BJ404" s="9" t="str">
        <f>IF(Base!BJ404="","",IF(Base!BJ404="V",1,0))</f>
        <v/>
      </c>
      <c r="BK404" s="9" t="str">
        <f>IF(Base!BK404="","",IF(Base!BK404="F",1,0))</f>
        <v/>
      </c>
      <c r="BL404" s="9" t="str">
        <f>IF(Base!BL404="","",IF(Base!BL404="F",1,0))</f>
        <v/>
      </c>
      <c r="BM404" s="9" t="str">
        <f>IF(Base!BM404="","",IF(Base!BM404="F",1,0))</f>
        <v/>
      </c>
      <c r="BN404" s="9" t="str">
        <f>IF(Base!BN404="","",IF(Base!BN404="F",1,0))</f>
        <v/>
      </c>
      <c r="BO404" s="9" t="str">
        <f>IF(Base!BO404="","",IF(Base!BO404="F",1,0))</f>
        <v/>
      </c>
      <c r="BP404" s="9" t="str">
        <f>IF(Base!BP404="","",IF(Base!BP404="F",1,0))</f>
        <v/>
      </c>
      <c r="BQ404" s="9" t="str">
        <f>IF(Base!BQ404="","",IF(Base!BQ404="F",1,0))</f>
        <v/>
      </c>
      <c r="BR404" s="10" t="str">
        <f>IF(Base!BR404="","",IF(Base!BR404="F",1,0))</f>
        <v/>
      </c>
    </row>
    <row r="405" spans="1:70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1" t="str">
        <f>IF(Base!E405="","",Base!E405)</f>
        <v/>
      </c>
      <c r="F405" s="1" t="str">
        <f>IF(Base!F405="","",Base!F405)</f>
        <v/>
      </c>
      <c r="G405" s="8" t="str">
        <f>IF(Base!G405="","",IF(Base!G405="V",1,0))</f>
        <v/>
      </c>
      <c r="H405" s="9" t="str">
        <f>IF(Base!H405="","",IF(Base!H405="F",1,0))</f>
        <v/>
      </c>
      <c r="I405" s="9" t="str">
        <f>IF(Base!I405="","",IF(Base!I405="V",1,0))</f>
        <v/>
      </c>
      <c r="J405" s="9" t="str">
        <f>IF(Base!J405="","",IF(Base!J405="V",1,0))</f>
        <v/>
      </c>
      <c r="K405" s="9" t="str">
        <f>IF(Base!K405="","",IF(Base!K405="F",1,0))</f>
        <v/>
      </c>
      <c r="L405" s="9" t="str">
        <f>IF(Base!L405="","",IF(Base!L405="V",1,0))</f>
        <v/>
      </c>
      <c r="M405" s="9" t="str">
        <f>IF(Base!M405="","",IF(Base!M405="V",1,0))</f>
        <v/>
      </c>
      <c r="N405" s="9" t="str">
        <f>IF(Base!N405="","",IF(Base!N405="V",1,0))</f>
        <v/>
      </c>
      <c r="O405" s="9" t="str">
        <f>IF(Base!O405="","",IF(Base!O405="V",1,0))</f>
        <v/>
      </c>
      <c r="P405" s="10" t="str">
        <f>IF(Base!P405="","",IF(Base!P405="V",1,0))</f>
        <v/>
      </c>
      <c r="Q405" s="8" t="str">
        <f>IF(Base!Q405="","",IF(Base!Q405="V",1,0))</f>
        <v/>
      </c>
      <c r="R405" s="9" t="str">
        <f>IF(Base!R405="","",IF(Base!R405="F",1,0))</f>
        <v/>
      </c>
      <c r="S405" s="9" t="str">
        <f>IF(Base!S405="","",IF(Base!S405="V",1,0))</f>
        <v/>
      </c>
      <c r="T405" s="9" t="str">
        <f>IF(Base!T405="","",IF(Base!T405="V",1,0))</f>
        <v/>
      </c>
      <c r="U405" s="9" t="str">
        <f>IF(Base!U405="","",IF(Base!U405="F",1,0))</f>
        <v/>
      </c>
      <c r="V405" s="9" t="str">
        <f>IF(Base!V405="","",IF(Base!V405="V",1,0))</f>
        <v/>
      </c>
      <c r="W405" s="9" t="str">
        <f>IF(Base!W405="","",IF(Base!W405="V",1,0))</f>
        <v/>
      </c>
      <c r="X405" s="9" t="str">
        <f>IF(Base!X405="","",IF(Base!X405="V",1,0))</f>
        <v/>
      </c>
      <c r="Y405" s="9" t="str">
        <f>IF(Base!Y405="","",IF(Base!Y405="V",1,0))</f>
        <v/>
      </c>
      <c r="Z405" s="10" t="str">
        <f>IF(Base!Z405="","",IF(Base!Z405="V",1,0))</f>
        <v/>
      </c>
      <c r="AA405" s="1" t="str">
        <f>IF(Base!AA405="","",Base!AA405)</f>
        <v/>
      </c>
      <c r="AB405" s="10" t="str">
        <f>IF(Base!AB405="","",Base!AB405)</f>
        <v/>
      </c>
      <c r="AC405" s="9" t="str">
        <f>IF(Base!AC405="","",IF(Base!AC405="F",1,0))</f>
        <v/>
      </c>
      <c r="AD405" s="9" t="str">
        <f>IF(Base!AD405="","",IF(Base!AD405="F",1,0))</f>
        <v/>
      </c>
      <c r="AE405" s="9" t="str">
        <f>IF(Base!AE405="","",IF(Base!AE405="V",1,0))</f>
        <v/>
      </c>
      <c r="AF405" s="9" t="str">
        <f>IF(Base!AF405="","",IF(Base!AF405="F",1,0))</f>
        <v/>
      </c>
      <c r="AG405" s="9" t="str">
        <f>IF(Base!AG405="","",IF(Base!AG405="V",1,0))</f>
        <v/>
      </c>
      <c r="AH405" s="9" t="str">
        <f>IF(Base!AH405="","",IF(Base!AH405="V",1,0))</f>
        <v/>
      </c>
      <c r="AI405" s="9" t="str">
        <f>IF(Base!AI405="","",IF(Base!AI405="F",1,0))</f>
        <v/>
      </c>
      <c r="AJ405" s="9" t="str">
        <f>IF(Base!AJ405="","",IF(Base!AJ405="V",1,0))</f>
        <v/>
      </c>
      <c r="AK405" s="9" t="str">
        <f>IF(Base!AK405="","",IF(Base!AK405="F",1,0))</f>
        <v/>
      </c>
      <c r="AL405" s="10" t="str">
        <f>IF(Base!AL405="","",IF(Base!AL405="F",1,0))</f>
        <v/>
      </c>
      <c r="AM405" s="8" t="str">
        <f>IF(Base!AM405="","",IF(Base!AM405="F",1,0))</f>
        <v/>
      </c>
      <c r="AN405" s="9" t="str">
        <f>IF(Base!AN405="","",IF(Base!AN405="F",1,0))</f>
        <v/>
      </c>
      <c r="AO405" s="9" t="str">
        <f>IF(Base!AO405="","",IF(Base!AO405="V",1,0))</f>
        <v/>
      </c>
      <c r="AP405" s="9" t="str">
        <f>IF(Base!AP405="","",IF(Base!AP405="F",1,0))</f>
        <v/>
      </c>
      <c r="AQ405" s="9" t="str">
        <f>IF(Base!AQ405="","",IF(Base!AQ405="V",1,0))</f>
        <v/>
      </c>
      <c r="AR405" s="9" t="str">
        <f>IF(Base!AR405="","",IF(Base!AR405="V",1,0))</f>
        <v/>
      </c>
      <c r="AS405" s="9" t="str">
        <f>IF(Base!AS405="","",IF(Base!AS405="F",1,0))</f>
        <v/>
      </c>
      <c r="AT405" s="9" t="str">
        <f>IF(Base!AT405="","",IF(Base!AT405="V",1,0))</f>
        <v/>
      </c>
      <c r="AU405" s="9" t="str">
        <f>IF(Base!AU405="","",IF(Base!AU405="F",1,0))</f>
        <v/>
      </c>
      <c r="AV405" s="10" t="str">
        <f>IF(Base!AV405="","",IF(Base!AV405="F",1,0))</f>
        <v/>
      </c>
      <c r="AW405" s="1" t="str">
        <f>IF(Base!AW405="","",Base!AW405)</f>
        <v/>
      </c>
      <c r="AX405" s="10" t="str">
        <f>IF(Base!AX405="","",Base!AX405)</f>
        <v/>
      </c>
      <c r="AY405" s="9" t="str">
        <f>IF(Base!AY405="","",IF(Base!AY405="F",1,0))</f>
        <v/>
      </c>
      <c r="AZ405" s="9" t="str">
        <f>IF(Base!AZ405="","",IF(Base!AZ405="V",1,0))</f>
        <v/>
      </c>
      <c r="BA405" s="9" t="str">
        <f>IF(Base!BA405="","",IF(Base!BA405="F",1,0))</f>
        <v/>
      </c>
      <c r="BB405" s="9" t="str">
        <f>IF(Base!BB405="","",IF(Base!BB405="F",1,0))</f>
        <v/>
      </c>
      <c r="BC405" s="9" t="str">
        <f>IF(Base!BC405="","",IF(Base!BC405="F",1,0))</f>
        <v/>
      </c>
      <c r="BD405" s="9" t="str">
        <f>IF(Base!BD405="","",IF(Base!BD405="F",1,0))</f>
        <v/>
      </c>
      <c r="BE405" s="9" t="str">
        <f>IF(Base!BE405="","",IF(Base!BE405="F",1,0))</f>
        <v/>
      </c>
      <c r="BF405" s="9" t="str">
        <f>IF(Base!BF405="","",IF(Base!BF405="F",1,0))</f>
        <v/>
      </c>
      <c r="BG405" s="9" t="str">
        <f>IF(Base!BG405="","",IF(Base!BG405="F",1,0))</f>
        <v/>
      </c>
      <c r="BH405" s="10" t="str">
        <f>IF(Base!BH405="","",IF(Base!BH405="F",1,0))</f>
        <v/>
      </c>
      <c r="BI405" s="8" t="str">
        <f>IF(Base!BI405="","",IF(Base!BI405="F",1,0))</f>
        <v/>
      </c>
      <c r="BJ405" s="9" t="str">
        <f>IF(Base!BJ405="","",IF(Base!BJ405="V",1,0))</f>
        <v/>
      </c>
      <c r="BK405" s="9" t="str">
        <f>IF(Base!BK405="","",IF(Base!BK405="F",1,0))</f>
        <v/>
      </c>
      <c r="BL405" s="9" t="str">
        <f>IF(Base!BL405="","",IF(Base!BL405="F",1,0))</f>
        <v/>
      </c>
      <c r="BM405" s="9" t="str">
        <f>IF(Base!BM405="","",IF(Base!BM405="F",1,0))</f>
        <v/>
      </c>
      <c r="BN405" s="9" t="str">
        <f>IF(Base!BN405="","",IF(Base!BN405="F",1,0))</f>
        <v/>
      </c>
      <c r="BO405" s="9" t="str">
        <f>IF(Base!BO405="","",IF(Base!BO405="F",1,0))</f>
        <v/>
      </c>
      <c r="BP405" s="9" t="str">
        <f>IF(Base!BP405="","",IF(Base!BP405="F",1,0))</f>
        <v/>
      </c>
      <c r="BQ405" s="9" t="str">
        <f>IF(Base!BQ405="","",IF(Base!BQ405="F",1,0))</f>
        <v/>
      </c>
      <c r="BR405" s="10" t="str">
        <f>IF(Base!BR405="","",IF(Base!BR405="F",1,0))</f>
        <v/>
      </c>
    </row>
    <row r="406" spans="1:70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1" t="str">
        <f>IF(Base!E406="","",Base!E406)</f>
        <v/>
      </c>
      <c r="F406" s="1" t="str">
        <f>IF(Base!F406="","",Base!F406)</f>
        <v/>
      </c>
      <c r="G406" s="8" t="str">
        <f>IF(Base!G406="","",IF(Base!G406="V",1,0))</f>
        <v/>
      </c>
      <c r="H406" s="9" t="str">
        <f>IF(Base!H406="","",IF(Base!H406="F",1,0))</f>
        <v/>
      </c>
      <c r="I406" s="9" t="str">
        <f>IF(Base!I406="","",IF(Base!I406="V",1,0))</f>
        <v/>
      </c>
      <c r="J406" s="9" t="str">
        <f>IF(Base!J406="","",IF(Base!J406="V",1,0))</f>
        <v/>
      </c>
      <c r="K406" s="9" t="str">
        <f>IF(Base!K406="","",IF(Base!K406="F",1,0))</f>
        <v/>
      </c>
      <c r="L406" s="9" t="str">
        <f>IF(Base!L406="","",IF(Base!L406="V",1,0))</f>
        <v/>
      </c>
      <c r="M406" s="9" t="str">
        <f>IF(Base!M406="","",IF(Base!M406="V",1,0))</f>
        <v/>
      </c>
      <c r="N406" s="9" t="str">
        <f>IF(Base!N406="","",IF(Base!N406="V",1,0))</f>
        <v/>
      </c>
      <c r="O406" s="9" t="str">
        <f>IF(Base!O406="","",IF(Base!O406="V",1,0))</f>
        <v/>
      </c>
      <c r="P406" s="10" t="str">
        <f>IF(Base!P406="","",IF(Base!P406="V",1,0))</f>
        <v/>
      </c>
      <c r="Q406" s="8" t="str">
        <f>IF(Base!Q406="","",IF(Base!Q406="V",1,0))</f>
        <v/>
      </c>
      <c r="R406" s="9" t="str">
        <f>IF(Base!R406="","",IF(Base!R406="F",1,0))</f>
        <v/>
      </c>
      <c r="S406" s="9" t="str">
        <f>IF(Base!S406="","",IF(Base!S406="V",1,0))</f>
        <v/>
      </c>
      <c r="T406" s="9" t="str">
        <f>IF(Base!T406="","",IF(Base!T406="V",1,0))</f>
        <v/>
      </c>
      <c r="U406" s="9" t="str">
        <f>IF(Base!U406="","",IF(Base!U406="F",1,0))</f>
        <v/>
      </c>
      <c r="V406" s="9" t="str">
        <f>IF(Base!V406="","",IF(Base!V406="V",1,0))</f>
        <v/>
      </c>
      <c r="W406" s="9" t="str">
        <f>IF(Base!W406="","",IF(Base!W406="V",1,0))</f>
        <v/>
      </c>
      <c r="X406" s="9" t="str">
        <f>IF(Base!X406="","",IF(Base!X406="V",1,0))</f>
        <v/>
      </c>
      <c r="Y406" s="9" t="str">
        <f>IF(Base!Y406="","",IF(Base!Y406="V",1,0))</f>
        <v/>
      </c>
      <c r="Z406" s="10" t="str">
        <f>IF(Base!Z406="","",IF(Base!Z406="V",1,0))</f>
        <v/>
      </c>
      <c r="AA406" s="1" t="str">
        <f>IF(Base!AA406="","",Base!AA406)</f>
        <v/>
      </c>
      <c r="AB406" s="10" t="str">
        <f>IF(Base!AB406="","",Base!AB406)</f>
        <v/>
      </c>
      <c r="AC406" s="9" t="str">
        <f>IF(Base!AC406="","",IF(Base!AC406="F",1,0))</f>
        <v/>
      </c>
      <c r="AD406" s="9" t="str">
        <f>IF(Base!AD406="","",IF(Base!AD406="F",1,0))</f>
        <v/>
      </c>
      <c r="AE406" s="9" t="str">
        <f>IF(Base!AE406="","",IF(Base!AE406="V",1,0))</f>
        <v/>
      </c>
      <c r="AF406" s="9" t="str">
        <f>IF(Base!AF406="","",IF(Base!AF406="F",1,0))</f>
        <v/>
      </c>
      <c r="AG406" s="9" t="str">
        <f>IF(Base!AG406="","",IF(Base!AG406="V",1,0))</f>
        <v/>
      </c>
      <c r="AH406" s="9" t="str">
        <f>IF(Base!AH406="","",IF(Base!AH406="V",1,0))</f>
        <v/>
      </c>
      <c r="AI406" s="9" t="str">
        <f>IF(Base!AI406="","",IF(Base!AI406="F",1,0))</f>
        <v/>
      </c>
      <c r="AJ406" s="9" t="str">
        <f>IF(Base!AJ406="","",IF(Base!AJ406="V",1,0))</f>
        <v/>
      </c>
      <c r="AK406" s="9" t="str">
        <f>IF(Base!AK406="","",IF(Base!AK406="F",1,0))</f>
        <v/>
      </c>
      <c r="AL406" s="10" t="str">
        <f>IF(Base!AL406="","",IF(Base!AL406="F",1,0))</f>
        <v/>
      </c>
      <c r="AM406" s="8" t="str">
        <f>IF(Base!AM406="","",IF(Base!AM406="F",1,0))</f>
        <v/>
      </c>
      <c r="AN406" s="9" t="str">
        <f>IF(Base!AN406="","",IF(Base!AN406="F",1,0))</f>
        <v/>
      </c>
      <c r="AO406" s="9" t="str">
        <f>IF(Base!AO406="","",IF(Base!AO406="V",1,0))</f>
        <v/>
      </c>
      <c r="AP406" s="9" t="str">
        <f>IF(Base!AP406="","",IF(Base!AP406="F",1,0))</f>
        <v/>
      </c>
      <c r="AQ406" s="9" t="str">
        <f>IF(Base!AQ406="","",IF(Base!AQ406="V",1,0))</f>
        <v/>
      </c>
      <c r="AR406" s="9" t="str">
        <f>IF(Base!AR406="","",IF(Base!AR406="V",1,0))</f>
        <v/>
      </c>
      <c r="AS406" s="9" t="str">
        <f>IF(Base!AS406="","",IF(Base!AS406="F",1,0))</f>
        <v/>
      </c>
      <c r="AT406" s="9" t="str">
        <f>IF(Base!AT406="","",IF(Base!AT406="V",1,0))</f>
        <v/>
      </c>
      <c r="AU406" s="9" t="str">
        <f>IF(Base!AU406="","",IF(Base!AU406="F",1,0))</f>
        <v/>
      </c>
      <c r="AV406" s="10" t="str">
        <f>IF(Base!AV406="","",IF(Base!AV406="F",1,0))</f>
        <v/>
      </c>
      <c r="AW406" s="1" t="str">
        <f>IF(Base!AW406="","",Base!AW406)</f>
        <v/>
      </c>
      <c r="AX406" s="10" t="str">
        <f>IF(Base!AX406="","",Base!AX406)</f>
        <v/>
      </c>
      <c r="AY406" s="9" t="str">
        <f>IF(Base!AY406="","",IF(Base!AY406="F",1,0))</f>
        <v/>
      </c>
      <c r="AZ406" s="9" t="str">
        <f>IF(Base!AZ406="","",IF(Base!AZ406="V",1,0))</f>
        <v/>
      </c>
      <c r="BA406" s="9" t="str">
        <f>IF(Base!BA406="","",IF(Base!BA406="F",1,0))</f>
        <v/>
      </c>
      <c r="BB406" s="9" t="str">
        <f>IF(Base!BB406="","",IF(Base!BB406="F",1,0))</f>
        <v/>
      </c>
      <c r="BC406" s="9" t="str">
        <f>IF(Base!BC406="","",IF(Base!BC406="F",1,0))</f>
        <v/>
      </c>
      <c r="BD406" s="9" t="str">
        <f>IF(Base!BD406="","",IF(Base!BD406="F",1,0))</f>
        <v/>
      </c>
      <c r="BE406" s="9" t="str">
        <f>IF(Base!BE406="","",IF(Base!BE406="F",1,0))</f>
        <v/>
      </c>
      <c r="BF406" s="9" t="str">
        <f>IF(Base!BF406="","",IF(Base!BF406="F",1,0))</f>
        <v/>
      </c>
      <c r="BG406" s="9" t="str">
        <f>IF(Base!BG406="","",IF(Base!BG406="F",1,0))</f>
        <v/>
      </c>
      <c r="BH406" s="10" t="str">
        <f>IF(Base!BH406="","",IF(Base!BH406="F",1,0))</f>
        <v/>
      </c>
      <c r="BI406" s="8" t="str">
        <f>IF(Base!BI406="","",IF(Base!BI406="F",1,0))</f>
        <v/>
      </c>
      <c r="BJ406" s="9" t="str">
        <f>IF(Base!BJ406="","",IF(Base!BJ406="V",1,0))</f>
        <v/>
      </c>
      <c r="BK406" s="9" t="str">
        <f>IF(Base!BK406="","",IF(Base!BK406="F",1,0))</f>
        <v/>
      </c>
      <c r="BL406" s="9" t="str">
        <f>IF(Base!BL406="","",IF(Base!BL406="F",1,0))</f>
        <v/>
      </c>
      <c r="BM406" s="9" t="str">
        <f>IF(Base!BM406="","",IF(Base!BM406="F",1,0))</f>
        <v/>
      </c>
      <c r="BN406" s="9" t="str">
        <f>IF(Base!BN406="","",IF(Base!BN406="F",1,0))</f>
        <v/>
      </c>
      <c r="BO406" s="9" t="str">
        <f>IF(Base!BO406="","",IF(Base!BO406="F",1,0))</f>
        <v/>
      </c>
      <c r="BP406" s="9" t="str">
        <f>IF(Base!BP406="","",IF(Base!BP406="F",1,0))</f>
        <v/>
      </c>
      <c r="BQ406" s="9" t="str">
        <f>IF(Base!BQ406="","",IF(Base!BQ406="F",1,0))</f>
        <v/>
      </c>
      <c r="BR406" s="10" t="str">
        <f>IF(Base!BR406="","",IF(Base!BR406="F",1,0))</f>
        <v/>
      </c>
    </row>
    <row r="407" spans="1:70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1" t="str">
        <f>IF(Base!E407="","",Base!E407)</f>
        <v/>
      </c>
      <c r="F407" s="1" t="str">
        <f>IF(Base!F407="","",Base!F407)</f>
        <v/>
      </c>
      <c r="G407" s="8" t="str">
        <f>IF(Base!G407="","",IF(Base!G407="V",1,0))</f>
        <v/>
      </c>
      <c r="H407" s="9" t="str">
        <f>IF(Base!H407="","",IF(Base!H407="F",1,0))</f>
        <v/>
      </c>
      <c r="I407" s="9" t="str">
        <f>IF(Base!I407="","",IF(Base!I407="V",1,0))</f>
        <v/>
      </c>
      <c r="J407" s="9" t="str">
        <f>IF(Base!J407="","",IF(Base!J407="V",1,0))</f>
        <v/>
      </c>
      <c r="K407" s="9" t="str">
        <f>IF(Base!K407="","",IF(Base!K407="F",1,0))</f>
        <v/>
      </c>
      <c r="L407" s="9" t="str">
        <f>IF(Base!L407="","",IF(Base!L407="V",1,0))</f>
        <v/>
      </c>
      <c r="M407" s="9" t="str">
        <f>IF(Base!M407="","",IF(Base!M407="V",1,0))</f>
        <v/>
      </c>
      <c r="N407" s="9" t="str">
        <f>IF(Base!N407="","",IF(Base!N407="V",1,0))</f>
        <v/>
      </c>
      <c r="O407" s="9" t="str">
        <f>IF(Base!O407="","",IF(Base!O407="V",1,0))</f>
        <v/>
      </c>
      <c r="P407" s="10" t="str">
        <f>IF(Base!P407="","",IF(Base!P407="V",1,0))</f>
        <v/>
      </c>
      <c r="Q407" s="8" t="str">
        <f>IF(Base!Q407="","",IF(Base!Q407="V",1,0))</f>
        <v/>
      </c>
      <c r="R407" s="9" t="str">
        <f>IF(Base!R407="","",IF(Base!R407="F",1,0))</f>
        <v/>
      </c>
      <c r="S407" s="9" t="str">
        <f>IF(Base!S407="","",IF(Base!S407="V",1,0))</f>
        <v/>
      </c>
      <c r="T407" s="9" t="str">
        <f>IF(Base!T407="","",IF(Base!T407="V",1,0))</f>
        <v/>
      </c>
      <c r="U407" s="9" t="str">
        <f>IF(Base!U407="","",IF(Base!U407="F",1,0))</f>
        <v/>
      </c>
      <c r="V407" s="9" t="str">
        <f>IF(Base!V407="","",IF(Base!V407="V",1,0))</f>
        <v/>
      </c>
      <c r="W407" s="9" t="str">
        <f>IF(Base!W407="","",IF(Base!W407="V",1,0))</f>
        <v/>
      </c>
      <c r="X407" s="9" t="str">
        <f>IF(Base!X407="","",IF(Base!X407="V",1,0))</f>
        <v/>
      </c>
      <c r="Y407" s="9" t="str">
        <f>IF(Base!Y407="","",IF(Base!Y407="V",1,0))</f>
        <v/>
      </c>
      <c r="Z407" s="10" t="str">
        <f>IF(Base!Z407="","",IF(Base!Z407="V",1,0))</f>
        <v/>
      </c>
      <c r="AA407" s="1" t="str">
        <f>IF(Base!AA407="","",Base!AA407)</f>
        <v/>
      </c>
      <c r="AB407" s="10" t="str">
        <f>IF(Base!AB407="","",Base!AB407)</f>
        <v/>
      </c>
      <c r="AC407" s="9" t="str">
        <f>IF(Base!AC407="","",IF(Base!AC407="F",1,0))</f>
        <v/>
      </c>
      <c r="AD407" s="9" t="str">
        <f>IF(Base!AD407="","",IF(Base!AD407="F",1,0))</f>
        <v/>
      </c>
      <c r="AE407" s="9" t="str">
        <f>IF(Base!AE407="","",IF(Base!AE407="V",1,0))</f>
        <v/>
      </c>
      <c r="AF407" s="9" t="str">
        <f>IF(Base!AF407="","",IF(Base!AF407="F",1,0))</f>
        <v/>
      </c>
      <c r="AG407" s="9" t="str">
        <f>IF(Base!AG407="","",IF(Base!AG407="V",1,0))</f>
        <v/>
      </c>
      <c r="AH407" s="9" t="str">
        <f>IF(Base!AH407="","",IF(Base!AH407="V",1,0))</f>
        <v/>
      </c>
      <c r="AI407" s="9" t="str">
        <f>IF(Base!AI407="","",IF(Base!AI407="F",1,0))</f>
        <v/>
      </c>
      <c r="AJ407" s="9" t="str">
        <f>IF(Base!AJ407="","",IF(Base!AJ407="V",1,0))</f>
        <v/>
      </c>
      <c r="AK407" s="9" t="str">
        <f>IF(Base!AK407="","",IF(Base!AK407="F",1,0))</f>
        <v/>
      </c>
      <c r="AL407" s="10" t="str">
        <f>IF(Base!AL407="","",IF(Base!AL407="F",1,0))</f>
        <v/>
      </c>
      <c r="AM407" s="8" t="str">
        <f>IF(Base!AM407="","",IF(Base!AM407="F",1,0))</f>
        <v/>
      </c>
      <c r="AN407" s="9" t="str">
        <f>IF(Base!AN407="","",IF(Base!AN407="F",1,0))</f>
        <v/>
      </c>
      <c r="AO407" s="9" t="str">
        <f>IF(Base!AO407="","",IF(Base!AO407="V",1,0))</f>
        <v/>
      </c>
      <c r="AP407" s="9" t="str">
        <f>IF(Base!AP407="","",IF(Base!AP407="F",1,0))</f>
        <v/>
      </c>
      <c r="AQ407" s="9" t="str">
        <f>IF(Base!AQ407="","",IF(Base!AQ407="V",1,0))</f>
        <v/>
      </c>
      <c r="AR407" s="9" t="str">
        <f>IF(Base!AR407="","",IF(Base!AR407="V",1,0))</f>
        <v/>
      </c>
      <c r="AS407" s="9" t="str">
        <f>IF(Base!AS407="","",IF(Base!AS407="F",1,0))</f>
        <v/>
      </c>
      <c r="AT407" s="9" t="str">
        <f>IF(Base!AT407="","",IF(Base!AT407="V",1,0))</f>
        <v/>
      </c>
      <c r="AU407" s="9" t="str">
        <f>IF(Base!AU407="","",IF(Base!AU407="F",1,0))</f>
        <v/>
      </c>
      <c r="AV407" s="10" t="str">
        <f>IF(Base!AV407="","",IF(Base!AV407="F",1,0))</f>
        <v/>
      </c>
      <c r="AW407" s="1" t="str">
        <f>IF(Base!AW407="","",Base!AW407)</f>
        <v/>
      </c>
      <c r="AX407" s="10" t="str">
        <f>IF(Base!AX407="","",Base!AX407)</f>
        <v/>
      </c>
      <c r="AY407" s="9" t="str">
        <f>IF(Base!AY407="","",IF(Base!AY407="F",1,0))</f>
        <v/>
      </c>
      <c r="AZ407" s="9" t="str">
        <f>IF(Base!AZ407="","",IF(Base!AZ407="V",1,0))</f>
        <v/>
      </c>
      <c r="BA407" s="9" t="str">
        <f>IF(Base!BA407="","",IF(Base!BA407="F",1,0))</f>
        <v/>
      </c>
      <c r="BB407" s="9" t="str">
        <f>IF(Base!BB407="","",IF(Base!BB407="F",1,0))</f>
        <v/>
      </c>
      <c r="BC407" s="9" t="str">
        <f>IF(Base!BC407="","",IF(Base!BC407="F",1,0))</f>
        <v/>
      </c>
      <c r="BD407" s="9" t="str">
        <f>IF(Base!BD407="","",IF(Base!BD407="F",1,0))</f>
        <v/>
      </c>
      <c r="BE407" s="9" t="str">
        <f>IF(Base!BE407="","",IF(Base!BE407="F",1,0))</f>
        <v/>
      </c>
      <c r="BF407" s="9" t="str">
        <f>IF(Base!BF407="","",IF(Base!BF407="F",1,0))</f>
        <v/>
      </c>
      <c r="BG407" s="9" t="str">
        <f>IF(Base!BG407="","",IF(Base!BG407="F",1,0))</f>
        <v/>
      </c>
      <c r="BH407" s="10" t="str">
        <f>IF(Base!BH407="","",IF(Base!BH407="F",1,0))</f>
        <v/>
      </c>
      <c r="BI407" s="8" t="str">
        <f>IF(Base!BI407="","",IF(Base!BI407="F",1,0))</f>
        <v/>
      </c>
      <c r="BJ407" s="9" t="str">
        <f>IF(Base!BJ407="","",IF(Base!BJ407="V",1,0))</f>
        <v/>
      </c>
      <c r="BK407" s="9" t="str">
        <f>IF(Base!BK407="","",IF(Base!BK407="F",1,0))</f>
        <v/>
      </c>
      <c r="BL407" s="9" t="str">
        <f>IF(Base!BL407="","",IF(Base!BL407="F",1,0))</f>
        <v/>
      </c>
      <c r="BM407" s="9" t="str">
        <f>IF(Base!BM407="","",IF(Base!BM407="F",1,0))</f>
        <v/>
      </c>
      <c r="BN407" s="9" t="str">
        <f>IF(Base!BN407="","",IF(Base!BN407="F",1,0))</f>
        <v/>
      </c>
      <c r="BO407" s="9" t="str">
        <f>IF(Base!BO407="","",IF(Base!BO407="F",1,0))</f>
        <v/>
      </c>
      <c r="BP407" s="9" t="str">
        <f>IF(Base!BP407="","",IF(Base!BP407="F",1,0))</f>
        <v/>
      </c>
      <c r="BQ407" s="9" t="str">
        <f>IF(Base!BQ407="","",IF(Base!BQ407="F",1,0))</f>
        <v/>
      </c>
      <c r="BR407" s="10" t="str">
        <f>IF(Base!BR407="","",IF(Base!BR407="F",1,0))</f>
        <v/>
      </c>
    </row>
    <row r="408" spans="1:70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1" t="str">
        <f>IF(Base!E408="","",Base!E408)</f>
        <v/>
      </c>
      <c r="F408" s="1" t="str">
        <f>IF(Base!F408="","",Base!F408)</f>
        <v/>
      </c>
      <c r="G408" s="8" t="str">
        <f>IF(Base!G408="","",IF(Base!G408="V",1,0))</f>
        <v/>
      </c>
      <c r="H408" s="9" t="str">
        <f>IF(Base!H408="","",IF(Base!H408="F",1,0))</f>
        <v/>
      </c>
      <c r="I408" s="9" t="str">
        <f>IF(Base!I408="","",IF(Base!I408="V",1,0))</f>
        <v/>
      </c>
      <c r="J408" s="9" t="str">
        <f>IF(Base!J408="","",IF(Base!J408="V",1,0))</f>
        <v/>
      </c>
      <c r="K408" s="9" t="str">
        <f>IF(Base!K408="","",IF(Base!K408="F",1,0))</f>
        <v/>
      </c>
      <c r="L408" s="9" t="str">
        <f>IF(Base!L408="","",IF(Base!L408="V",1,0))</f>
        <v/>
      </c>
      <c r="M408" s="9" t="str">
        <f>IF(Base!M408="","",IF(Base!M408="V",1,0))</f>
        <v/>
      </c>
      <c r="N408" s="9" t="str">
        <f>IF(Base!N408="","",IF(Base!N408="V",1,0))</f>
        <v/>
      </c>
      <c r="O408" s="9" t="str">
        <f>IF(Base!O408="","",IF(Base!O408="V",1,0))</f>
        <v/>
      </c>
      <c r="P408" s="10" t="str">
        <f>IF(Base!P408="","",IF(Base!P408="V",1,0))</f>
        <v/>
      </c>
      <c r="Q408" s="8" t="str">
        <f>IF(Base!Q408="","",IF(Base!Q408="V",1,0))</f>
        <v/>
      </c>
      <c r="R408" s="9" t="str">
        <f>IF(Base!R408="","",IF(Base!R408="F",1,0))</f>
        <v/>
      </c>
      <c r="S408" s="9" t="str">
        <f>IF(Base!S408="","",IF(Base!S408="V",1,0))</f>
        <v/>
      </c>
      <c r="T408" s="9" t="str">
        <f>IF(Base!T408="","",IF(Base!T408="V",1,0))</f>
        <v/>
      </c>
      <c r="U408" s="9" t="str">
        <f>IF(Base!U408="","",IF(Base!U408="F",1,0))</f>
        <v/>
      </c>
      <c r="V408" s="9" t="str">
        <f>IF(Base!V408="","",IF(Base!V408="V",1,0))</f>
        <v/>
      </c>
      <c r="W408" s="9" t="str">
        <f>IF(Base!W408="","",IF(Base!W408="V",1,0))</f>
        <v/>
      </c>
      <c r="X408" s="9" t="str">
        <f>IF(Base!X408="","",IF(Base!X408="V",1,0))</f>
        <v/>
      </c>
      <c r="Y408" s="9" t="str">
        <f>IF(Base!Y408="","",IF(Base!Y408="V",1,0))</f>
        <v/>
      </c>
      <c r="Z408" s="10" t="str">
        <f>IF(Base!Z408="","",IF(Base!Z408="V",1,0))</f>
        <v/>
      </c>
      <c r="AA408" s="1" t="str">
        <f>IF(Base!AA408="","",Base!AA408)</f>
        <v/>
      </c>
      <c r="AB408" s="10" t="str">
        <f>IF(Base!AB408="","",Base!AB408)</f>
        <v/>
      </c>
      <c r="AC408" s="9" t="str">
        <f>IF(Base!AC408="","",IF(Base!AC408="F",1,0))</f>
        <v/>
      </c>
      <c r="AD408" s="9" t="str">
        <f>IF(Base!AD408="","",IF(Base!AD408="F",1,0))</f>
        <v/>
      </c>
      <c r="AE408" s="9" t="str">
        <f>IF(Base!AE408="","",IF(Base!AE408="V",1,0))</f>
        <v/>
      </c>
      <c r="AF408" s="9" t="str">
        <f>IF(Base!AF408="","",IF(Base!AF408="F",1,0))</f>
        <v/>
      </c>
      <c r="AG408" s="9" t="str">
        <f>IF(Base!AG408="","",IF(Base!AG408="V",1,0))</f>
        <v/>
      </c>
      <c r="AH408" s="9" t="str">
        <f>IF(Base!AH408="","",IF(Base!AH408="V",1,0))</f>
        <v/>
      </c>
      <c r="AI408" s="9" t="str">
        <f>IF(Base!AI408="","",IF(Base!AI408="F",1,0))</f>
        <v/>
      </c>
      <c r="AJ408" s="9" t="str">
        <f>IF(Base!AJ408="","",IF(Base!AJ408="V",1,0))</f>
        <v/>
      </c>
      <c r="AK408" s="9" t="str">
        <f>IF(Base!AK408="","",IF(Base!AK408="F",1,0))</f>
        <v/>
      </c>
      <c r="AL408" s="10" t="str">
        <f>IF(Base!AL408="","",IF(Base!AL408="F",1,0))</f>
        <v/>
      </c>
      <c r="AM408" s="8" t="str">
        <f>IF(Base!AM408="","",IF(Base!AM408="F",1,0))</f>
        <v/>
      </c>
      <c r="AN408" s="9" t="str">
        <f>IF(Base!AN408="","",IF(Base!AN408="F",1,0))</f>
        <v/>
      </c>
      <c r="AO408" s="9" t="str">
        <f>IF(Base!AO408="","",IF(Base!AO408="V",1,0))</f>
        <v/>
      </c>
      <c r="AP408" s="9" t="str">
        <f>IF(Base!AP408="","",IF(Base!AP408="F",1,0))</f>
        <v/>
      </c>
      <c r="AQ408" s="9" t="str">
        <f>IF(Base!AQ408="","",IF(Base!AQ408="V",1,0))</f>
        <v/>
      </c>
      <c r="AR408" s="9" t="str">
        <f>IF(Base!AR408="","",IF(Base!AR408="V",1,0))</f>
        <v/>
      </c>
      <c r="AS408" s="9" t="str">
        <f>IF(Base!AS408="","",IF(Base!AS408="F",1,0))</f>
        <v/>
      </c>
      <c r="AT408" s="9" t="str">
        <f>IF(Base!AT408="","",IF(Base!AT408="V",1,0))</f>
        <v/>
      </c>
      <c r="AU408" s="9" t="str">
        <f>IF(Base!AU408="","",IF(Base!AU408="F",1,0))</f>
        <v/>
      </c>
      <c r="AV408" s="10" t="str">
        <f>IF(Base!AV408="","",IF(Base!AV408="F",1,0))</f>
        <v/>
      </c>
      <c r="AW408" s="1" t="str">
        <f>IF(Base!AW408="","",Base!AW408)</f>
        <v/>
      </c>
      <c r="AX408" s="10" t="str">
        <f>IF(Base!AX408="","",Base!AX408)</f>
        <v/>
      </c>
      <c r="AY408" s="9" t="str">
        <f>IF(Base!AY408="","",IF(Base!AY408="F",1,0))</f>
        <v/>
      </c>
      <c r="AZ408" s="9" t="str">
        <f>IF(Base!AZ408="","",IF(Base!AZ408="V",1,0))</f>
        <v/>
      </c>
      <c r="BA408" s="9" t="str">
        <f>IF(Base!BA408="","",IF(Base!BA408="F",1,0))</f>
        <v/>
      </c>
      <c r="BB408" s="9" t="str">
        <f>IF(Base!BB408="","",IF(Base!BB408="F",1,0))</f>
        <v/>
      </c>
      <c r="BC408" s="9" t="str">
        <f>IF(Base!BC408="","",IF(Base!BC408="F",1,0))</f>
        <v/>
      </c>
      <c r="BD408" s="9" t="str">
        <f>IF(Base!BD408="","",IF(Base!BD408="F",1,0))</f>
        <v/>
      </c>
      <c r="BE408" s="9" t="str">
        <f>IF(Base!BE408="","",IF(Base!BE408="F",1,0))</f>
        <v/>
      </c>
      <c r="BF408" s="9" t="str">
        <f>IF(Base!BF408="","",IF(Base!BF408="F",1,0))</f>
        <v/>
      </c>
      <c r="BG408" s="9" t="str">
        <f>IF(Base!BG408="","",IF(Base!BG408="F",1,0))</f>
        <v/>
      </c>
      <c r="BH408" s="10" t="str">
        <f>IF(Base!BH408="","",IF(Base!BH408="F",1,0))</f>
        <v/>
      </c>
      <c r="BI408" s="8" t="str">
        <f>IF(Base!BI408="","",IF(Base!BI408="F",1,0))</f>
        <v/>
      </c>
      <c r="BJ408" s="9" t="str">
        <f>IF(Base!BJ408="","",IF(Base!BJ408="V",1,0))</f>
        <v/>
      </c>
      <c r="BK408" s="9" t="str">
        <f>IF(Base!BK408="","",IF(Base!BK408="F",1,0))</f>
        <v/>
      </c>
      <c r="BL408" s="9" t="str">
        <f>IF(Base!BL408="","",IF(Base!BL408="F",1,0))</f>
        <v/>
      </c>
      <c r="BM408" s="9" t="str">
        <f>IF(Base!BM408="","",IF(Base!BM408="F",1,0))</f>
        <v/>
      </c>
      <c r="BN408" s="9" t="str">
        <f>IF(Base!BN408="","",IF(Base!BN408="F",1,0))</f>
        <v/>
      </c>
      <c r="BO408" s="9" t="str">
        <f>IF(Base!BO408="","",IF(Base!BO408="F",1,0))</f>
        <v/>
      </c>
      <c r="BP408" s="9" t="str">
        <f>IF(Base!BP408="","",IF(Base!BP408="F",1,0))</f>
        <v/>
      </c>
      <c r="BQ408" s="9" t="str">
        <f>IF(Base!BQ408="","",IF(Base!BQ408="F",1,0))</f>
        <v/>
      </c>
      <c r="BR408" s="10" t="str">
        <f>IF(Base!BR408="","",IF(Base!BR408="F",1,0))</f>
        <v/>
      </c>
    </row>
    <row r="409" spans="1:70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1" t="str">
        <f>IF(Base!E409="","",Base!E409)</f>
        <v/>
      </c>
      <c r="F409" s="1" t="str">
        <f>IF(Base!F409="","",Base!F409)</f>
        <v/>
      </c>
      <c r="G409" s="8" t="str">
        <f>IF(Base!G409="","",IF(Base!G409="V",1,0))</f>
        <v/>
      </c>
      <c r="H409" s="9" t="str">
        <f>IF(Base!H409="","",IF(Base!H409="F",1,0))</f>
        <v/>
      </c>
      <c r="I409" s="9" t="str">
        <f>IF(Base!I409="","",IF(Base!I409="V",1,0))</f>
        <v/>
      </c>
      <c r="J409" s="9" t="str">
        <f>IF(Base!J409="","",IF(Base!J409="V",1,0))</f>
        <v/>
      </c>
      <c r="K409" s="9" t="str">
        <f>IF(Base!K409="","",IF(Base!K409="F",1,0))</f>
        <v/>
      </c>
      <c r="L409" s="9" t="str">
        <f>IF(Base!L409="","",IF(Base!L409="V",1,0))</f>
        <v/>
      </c>
      <c r="M409" s="9" t="str">
        <f>IF(Base!M409="","",IF(Base!M409="V",1,0))</f>
        <v/>
      </c>
      <c r="N409" s="9" t="str">
        <f>IF(Base!N409="","",IF(Base!N409="V",1,0))</f>
        <v/>
      </c>
      <c r="O409" s="9" t="str">
        <f>IF(Base!O409="","",IF(Base!O409="V",1,0))</f>
        <v/>
      </c>
      <c r="P409" s="10" t="str">
        <f>IF(Base!P409="","",IF(Base!P409="V",1,0))</f>
        <v/>
      </c>
      <c r="Q409" s="8" t="str">
        <f>IF(Base!Q409="","",IF(Base!Q409="V",1,0))</f>
        <v/>
      </c>
      <c r="R409" s="9" t="str">
        <f>IF(Base!R409="","",IF(Base!R409="F",1,0))</f>
        <v/>
      </c>
      <c r="S409" s="9" t="str">
        <f>IF(Base!S409="","",IF(Base!S409="V",1,0))</f>
        <v/>
      </c>
      <c r="T409" s="9" t="str">
        <f>IF(Base!T409="","",IF(Base!T409="V",1,0))</f>
        <v/>
      </c>
      <c r="U409" s="9" t="str">
        <f>IF(Base!U409="","",IF(Base!U409="F",1,0))</f>
        <v/>
      </c>
      <c r="V409" s="9" t="str">
        <f>IF(Base!V409="","",IF(Base!V409="V",1,0))</f>
        <v/>
      </c>
      <c r="W409" s="9" t="str">
        <f>IF(Base!W409="","",IF(Base!W409="V",1,0))</f>
        <v/>
      </c>
      <c r="X409" s="9" t="str">
        <f>IF(Base!X409="","",IF(Base!X409="V",1,0))</f>
        <v/>
      </c>
      <c r="Y409" s="9" t="str">
        <f>IF(Base!Y409="","",IF(Base!Y409="V",1,0))</f>
        <v/>
      </c>
      <c r="Z409" s="10" t="str">
        <f>IF(Base!Z409="","",IF(Base!Z409="V",1,0))</f>
        <v/>
      </c>
      <c r="AA409" s="1" t="str">
        <f>IF(Base!AA409="","",Base!AA409)</f>
        <v/>
      </c>
      <c r="AB409" s="10" t="str">
        <f>IF(Base!AB409="","",Base!AB409)</f>
        <v/>
      </c>
      <c r="AC409" s="9" t="str">
        <f>IF(Base!AC409="","",IF(Base!AC409="F",1,0))</f>
        <v/>
      </c>
      <c r="AD409" s="9" t="str">
        <f>IF(Base!AD409="","",IF(Base!AD409="F",1,0))</f>
        <v/>
      </c>
      <c r="AE409" s="9" t="str">
        <f>IF(Base!AE409="","",IF(Base!AE409="V",1,0))</f>
        <v/>
      </c>
      <c r="AF409" s="9" t="str">
        <f>IF(Base!AF409="","",IF(Base!AF409="F",1,0))</f>
        <v/>
      </c>
      <c r="AG409" s="9" t="str">
        <f>IF(Base!AG409="","",IF(Base!AG409="V",1,0))</f>
        <v/>
      </c>
      <c r="AH409" s="9" t="str">
        <f>IF(Base!AH409="","",IF(Base!AH409="V",1,0))</f>
        <v/>
      </c>
      <c r="AI409" s="9" t="str">
        <f>IF(Base!AI409="","",IF(Base!AI409="F",1,0))</f>
        <v/>
      </c>
      <c r="AJ409" s="9" t="str">
        <f>IF(Base!AJ409="","",IF(Base!AJ409="V",1,0))</f>
        <v/>
      </c>
      <c r="AK409" s="9" t="str">
        <f>IF(Base!AK409="","",IF(Base!AK409="F",1,0))</f>
        <v/>
      </c>
      <c r="AL409" s="10" t="str">
        <f>IF(Base!AL409="","",IF(Base!AL409="F",1,0))</f>
        <v/>
      </c>
      <c r="AM409" s="8" t="str">
        <f>IF(Base!AM409="","",IF(Base!AM409="F",1,0))</f>
        <v/>
      </c>
      <c r="AN409" s="9" t="str">
        <f>IF(Base!AN409="","",IF(Base!AN409="F",1,0))</f>
        <v/>
      </c>
      <c r="AO409" s="9" t="str">
        <f>IF(Base!AO409="","",IF(Base!AO409="V",1,0))</f>
        <v/>
      </c>
      <c r="AP409" s="9" t="str">
        <f>IF(Base!AP409="","",IF(Base!AP409="F",1,0))</f>
        <v/>
      </c>
      <c r="AQ409" s="9" t="str">
        <f>IF(Base!AQ409="","",IF(Base!AQ409="V",1,0))</f>
        <v/>
      </c>
      <c r="AR409" s="9" t="str">
        <f>IF(Base!AR409="","",IF(Base!AR409="V",1,0))</f>
        <v/>
      </c>
      <c r="AS409" s="9" t="str">
        <f>IF(Base!AS409="","",IF(Base!AS409="F",1,0))</f>
        <v/>
      </c>
      <c r="AT409" s="9" t="str">
        <f>IF(Base!AT409="","",IF(Base!AT409="V",1,0))</f>
        <v/>
      </c>
      <c r="AU409" s="9" t="str">
        <f>IF(Base!AU409="","",IF(Base!AU409="F",1,0))</f>
        <v/>
      </c>
      <c r="AV409" s="10" t="str">
        <f>IF(Base!AV409="","",IF(Base!AV409="F",1,0))</f>
        <v/>
      </c>
      <c r="AW409" s="1" t="str">
        <f>IF(Base!AW409="","",Base!AW409)</f>
        <v/>
      </c>
      <c r="AX409" s="10" t="str">
        <f>IF(Base!AX409="","",Base!AX409)</f>
        <v/>
      </c>
      <c r="AY409" s="9" t="str">
        <f>IF(Base!AY409="","",IF(Base!AY409="F",1,0))</f>
        <v/>
      </c>
      <c r="AZ409" s="9" t="str">
        <f>IF(Base!AZ409="","",IF(Base!AZ409="V",1,0))</f>
        <v/>
      </c>
      <c r="BA409" s="9" t="str">
        <f>IF(Base!BA409="","",IF(Base!BA409="F",1,0))</f>
        <v/>
      </c>
      <c r="BB409" s="9" t="str">
        <f>IF(Base!BB409="","",IF(Base!BB409="F",1,0))</f>
        <v/>
      </c>
      <c r="BC409" s="9" t="str">
        <f>IF(Base!BC409="","",IF(Base!BC409="F",1,0))</f>
        <v/>
      </c>
      <c r="BD409" s="9" t="str">
        <f>IF(Base!BD409="","",IF(Base!BD409="F",1,0))</f>
        <v/>
      </c>
      <c r="BE409" s="9" t="str">
        <f>IF(Base!BE409="","",IF(Base!BE409="F",1,0))</f>
        <v/>
      </c>
      <c r="BF409" s="9" t="str">
        <f>IF(Base!BF409="","",IF(Base!BF409="F",1,0))</f>
        <v/>
      </c>
      <c r="BG409" s="9" t="str">
        <f>IF(Base!BG409="","",IF(Base!BG409="F",1,0))</f>
        <v/>
      </c>
      <c r="BH409" s="10" t="str">
        <f>IF(Base!BH409="","",IF(Base!BH409="F",1,0))</f>
        <v/>
      </c>
      <c r="BI409" s="8" t="str">
        <f>IF(Base!BI409="","",IF(Base!BI409="F",1,0))</f>
        <v/>
      </c>
      <c r="BJ409" s="9" t="str">
        <f>IF(Base!BJ409="","",IF(Base!BJ409="V",1,0))</f>
        <v/>
      </c>
      <c r="BK409" s="9" t="str">
        <f>IF(Base!BK409="","",IF(Base!BK409="F",1,0))</f>
        <v/>
      </c>
      <c r="BL409" s="9" t="str">
        <f>IF(Base!BL409="","",IF(Base!BL409="F",1,0))</f>
        <v/>
      </c>
      <c r="BM409" s="9" t="str">
        <f>IF(Base!BM409="","",IF(Base!BM409="F",1,0))</f>
        <v/>
      </c>
      <c r="BN409" s="9" t="str">
        <f>IF(Base!BN409="","",IF(Base!BN409="F",1,0))</f>
        <v/>
      </c>
      <c r="BO409" s="9" t="str">
        <f>IF(Base!BO409="","",IF(Base!BO409="F",1,0))</f>
        <v/>
      </c>
      <c r="BP409" s="9" t="str">
        <f>IF(Base!BP409="","",IF(Base!BP409="F",1,0))</f>
        <v/>
      </c>
      <c r="BQ409" s="9" t="str">
        <f>IF(Base!BQ409="","",IF(Base!BQ409="F",1,0))</f>
        <v/>
      </c>
      <c r="BR409" s="10" t="str">
        <f>IF(Base!BR409="","",IF(Base!BR409="F",1,0))</f>
        <v/>
      </c>
    </row>
    <row r="410" spans="1:70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1" t="str">
        <f>IF(Base!E410="","",Base!E410)</f>
        <v/>
      </c>
      <c r="F410" s="1" t="str">
        <f>IF(Base!F410="","",Base!F410)</f>
        <v/>
      </c>
      <c r="G410" s="8" t="str">
        <f>IF(Base!G410="","",IF(Base!G410="V",1,0))</f>
        <v/>
      </c>
      <c r="H410" s="9" t="str">
        <f>IF(Base!H410="","",IF(Base!H410="F",1,0))</f>
        <v/>
      </c>
      <c r="I410" s="9" t="str">
        <f>IF(Base!I410="","",IF(Base!I410="V",1,0))</f>
        <v/>
      </c>
      <c r="J410" s="9" t="str">
        <f>IF(Base!J410="","",IF(Base!J410="V",1,0))</f>
        <v/>
      </c>
      <c r="K410" s="9" t="str">
        <f>IF(Base!K410="","",IF(Base!K410="F",1,0))</f>
        <v/>
      </c>
      <c r="L410" s="9" t="str">
        <f>IF(Base!L410="","",IF(Base!L410="V",1,0))</f>
        <v/>
      </c>
      <c r="M410" s="9" t="str">
        <f>IF(Base!M410="","",IF(Base!M410="V",1,0))</f>
        <v/>
      </c>
      <c r="N410" s="9" t="str">
        <f>IF(Base!N410="","",IF(Base!N410="V",1,0))</f>
        <v/>
      </c>
      <c r="O410" s="9" t="str">
        <f>IF(Base!O410="","",IF(Base!O410="V",1,0))</f>
        <v/>
      </c>
      <c r="P410" s="10" t="str">
        <f>IF(Base!P410="","",IF(Base!P410="V",1,0))</f>
        <v/>
      </c>
      <c r="Q410" s="8" t="str">
        <f>IF(Base!Q410="","",IF(Base!Q410="V",1,0))</f>
        <v/>
      </c>
      <c r="R410" s="9" t="str">
        <f>IF(Base!R410="","",IF(Base!R410="F",1,0))</f>
        <v/>
      </c>
      <c r="S410" s="9" t="str">
        <f>IF(Base!S410="","",IF(Base!S410="V",1,0))</f>
        <v/>
      </c>
      <c r="T410" s="9" t="str">
        <f>IF(Base!T410="","",IF(Base!T410="V",1,0))</f>
        <v/>
      </c>
      <c r="U410" s="9" t="str">
        <f>IF(Base!U410="","",IF(Base!U410="F",1,0))</f>
        <v/>
      </c>
      <c r="V410" s="9" t="str">
        <f>IF(Base!V410="","",IF(Base!V410="V",1,0))</f>
        <v/>
      </c>
      <c r="W410" s="9" t="str">
        <f>IF(Base!W410="","",IF(Base!W410="V",1,0))</f>
        <v/>
      </c>
      <c r="X410" s="9" t="str">
        <f>IF(Base!X410="","",IF(Base!X410="V",1,0))</f>
        <v/>
      </c>
      <c r="Y410" s="9" t="str">
        <f>IF(Base!Y410="","",IF(Base!Y410="V",1,0))</f>
        <v/>
      </c>
      <c r="Z410" s="10" t="str">
        <f>IF(Base!Z410="","",IF(Base!Z410="V",1,0))</f>
        <v/>
      </c>
      <c r="AA410" s="1" t="str">
        <f>IF(Base!AA410="","",Base!AA410)</f>
        <v/>
      </c>
      <c r="AB410" s="10" t="str">
        <f>IF(Base!AB410="","",Base!AB410)</f>
        <v/>
      </c>
      <c r="AC410" s="9" t="str">
        <f>IF(Base!AC410="","",IF(Base!AC410="F",1,0))</f>
        <v/>
      </c>
      <c r="AD410" s="9" t="str">
        <f>IF(Base!AD410="","",IF(Base!AD410="F",1,0))</f>
        <v/>
      </c>
      <c r="AE410" s="9" t="str">
        <f>IF(Base!AE410="","",IF(Base!AE410="V",1,0))</f>
        <v/>
      </c>
      <c r="AF410" s="9" t="str">
        <f>IF(Base!AF410="","",IF(Base!AF410="F",1,0))</f>
        <v/>
      </c>
      <c r="AG410" s="9" t="str">
        <f>IF(Base!AG410="","",IF(Base!AG410="V",1,0))</f>
        <v/>
      </c>
      <c r="AH410" s="9" t="str">
        <f>IF(Base!AH410="","",IF(Base!AH410="V",1,0))</f>
        <v/>
      </c>
      <c r="AI410" s="9" t="str">
        <f>IF(Base!AI410="","",IF(Base!AI410="F",1,0))</f>
        <v/>
      </c>
      <c r="AJ410" s="9" t="str">
        <f>IF(Base!AJ410="","",IF(Base!AJ410="V",1,0))</f>
        <v/>
      </c>
      <c r="AK410" s="9" t="str">
        <f>IF(Base!AK410="","",IF(Base!AK410="F",1,0))</f>
        <v/>
      </c>
      <c r="AL410" s="10" t="str">
        <f>IF(Base!AL410="","",IF(Base!AL410="F",1,0))</f>
        <v/>
      </c>
      <c r="AM410" s="8" t="str">
        <f>IF(Base!AM410="","",IF(Base!AM410="F",1,0))</f>
        <v/>
      </c>
      <c r="AN410" s="9" t="str">
        <f>IF(Base!AN410="","",IF(Base!AN410="F",1,0))</f>
        <v/>
      </c>
      <c r="AO410" s="9" t="str">
        <f>IF(Base!AO410="","",IF(Base!AO410="V",1,0))</f>
        <v/>
      </c>
      <c r="AP410" s="9" t="str">
        <f>IF(Base!AP410="","",IF(Base!AP410="F",1,0))</f>
        <v/>
      </c>
      <c r="AQ410" s="9" t="str">
        <f>IF(Base!AQ410="","",IF(Base!AQ410="V",1,0))</f>
        <v/>
      </c>
      <c r="AR410" s="9" t="str">
        <f>IF(Base!AR410="","",IF(Base!AR410="V",1,0))</f>
        <v/>
      </c>
      <c r="AS410" s="9" t="str">
        <f>IF(Base!AS410="","",IF(Base!AS410="F",1,0))</f>
        <v/>
      </c>
      <c r="AT410" s="9" t="str">
        <f>IF(Base!AT410="","",IF(Base!AT410="V",1,0))</f>
        <v/>
      </c>
      <c r="AU410" s="9" t="str">
        <f>IF(Base!AU410="","",IF(Base!AU410="F",1,0))</f>
        <v/>
      </c>
      <c r="AV410" s="10" t="str">
        <f>IF(Base!AV410="","",IF(Base!AV410="F",1,0))</f>
        <v/>
      </c>
      <c r="AW410" s="1" t="str">
        <f>IF(Base!AW410="","",Base!AW410)</f>
        <v/>
      </c>
      <c r="AX410" s="10" t="str">
        <f>IF(Base!AX410="","",Base!AX410)</f>
        <v/>
      </c>
      <c r="AY410" s="9" t="str">
        <f>IF(Base!AY410="","",IF(Base!AY410="F",1,0))</f>
        <v/>
      </c>
      <c r="AZ410" s="9" t="str">
        <f>IF(Base!AZ410="","",IF(Base!AZ410="V",1,0))</f>
        <v/>
      </c>
      <c r="BA410" s="9" t="str">
        <f>IF(Base!BA410="","",IF(Base!BA410="F",1,0))</f>
        <v/>
      </c>
      <c r="BB410" s="9" t="str">
        <f>IF(Base!BB410="","",IF(Base!BB410="F",1,0))</f>
        <v/>
      </c>
      <c r="BC410" s="9" t="str">
        <f>IF(Base!BC410="","",IF(Base!BC410="F",1,0))</f>
        <v/>
      </c>
      <c r="BD410" s="9" t="str">
        <f>IF(Base!BD410="","",IF(Base!BD410="F",1,0))</f>
        <v/>
      </c>
      <c r="BE410" s="9" t="str">
        <f>IF(Base!BE410="","",IF(Base!BE410="F",1,0))</f>
        <v/>
      </c>
      <c r="BF410" s="9" t="str">
        <f>IF(Base!BF410="","",IF(Base!BF410="F",1,0))</f>
        <v/>
      </c>
      <c r="BG410" s="9" t="str">
        <f>IF(Base!BG410="","",IF(Base!BG410="F",1,0))</f>
        <v/>
      </c>
      <c r="BH410" s="10" t="str">
        <f>IF(Base!BH410="","",IF(Base!BH410="F",1,0))</f>
        <v/>
      </c>
      <c r="BI410" s="8" t="str">
        <f>IF(Base!BI410="","",IF(Base!BI410="F",1,0))</f>
        <v/>
      </c>
      <c r="BJ410" s="9" t="str">
        <f>IF(Base!BJ410="","",IF(Base!BJ410="V",1,0))</f>
        <v/>
      </c>
      <c r="BK410" s="9" t="str">
        <f>IF(Base!BK410="","",IF(Base!BK410="F",1,0))</f>
        <v/>
      </c>
      <c r="BL410" s="9" t="str">
        <f>IF(Base!BL410="","",IF(Base!BL410="F",1,0))</f>
        <v/>
      </c>
      <c r="BM410" s="9" t="str">
        <f>IF(Base!BM410="","",IF(Base!BM410="F",1,0))</f>
        <v/>
      </c>
      <c r="BN410" s="9" t="str">
        <f>IF(Base!BN410="","",IF(Base!BN410="F",1,0))</f>
        <v/>
      </c>
      <c r="BO410" s="9" t="str">
        <f>IF(Base!BO410="","",IF(Base!BO410="F",1,0))</f>
        <v/>
      </c>
      <c r="BP410" s="9" t="str">
        <f>IF(Base!BP410="","",IF(Base!BP410="F",1,0))</f>
        <v/>
      </c>
      <c r="BQ410" s="9" t="str">
        <f>IF(Base!BQ410="","",IF(Base!BQ410="F",1,0))</f>
        <v/>
      </c>
      <c r="BR410" s="10" t="str">
        <f>IF(Base!BR410="","",IF(Base!BR410="F",1,0))</f>
        <v/>
      </c>
    </row>
    <row r="411" spans="1:70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1" t="str">
        <f>IF(Base!E411="","",Base!E411)</f>
        <v/>
      </c>
      <c r="F411" s="1" t="str">
        <f>IF(Base!F411="","",Base!F411)</f>
        <v/>
      </c>
      <c r="G411" s="8" t="str">
        <f>IF(Base!G411="","",IF(Base!G411="V",1,0))</f>
        <v/>
      </c>
      <c r="H411" s="9" t="str">
        <f>IF(Base!H411="","",IF(Base!H411="F",1,0))</f>
        <v/>
      </c>
      <c r="I411" s="9" t="str">
        <f>IF(Base!I411="","",IF(Base!I411="V",1,0))</f>
        <v/>
      </c>
      <c r="J411" s="9" t="str">
        <f>IF(Base!J411="","",IF(Base!J411="V",1,0))</f>
        <v/>
      </c>
      <c r="K411" s="9" t="str">
        <f>IF(Base!K411="","",IF(Base!K411="F",1,0))</f>
        <v/>
      </c>
      <c r="L411" s="9" t="str">
        <f>IF(Base!L411="","",IF(Base!L411="V",1,0))</f>
        <v/>
      </c>
      <c r="M411" s="9" t="str">
        <f>IF(Base!M411="","",IF(Base!M411="V",1,0))</f>
        <v/>
      </c>
      <c r="N411" s="9" t="str">
        <f>IF(Base!N411="","",IF(Base!N411="V",1,0))</f>
        <v/>
      </c>
      <c r="O411" s="9" t="str">
        <f>IF(Base!O411="","",IF(Base!O411="V",1,0))</f>
        <v/>
      </c>
      <c r="P411" s="10" t="str">
        <f>IF(Base!P411="","",IF(Base!P411="V",1,0))</f>
        <v/>
      </c>
      <c r="Q411" s="8" t="str">
        <f>IF(Base!Q411="","",IF(Base!Q411="V",1,0))</f>
        <v/>
      </c>
      <c r="R411" s="9" t="str">
        <f>IF(Base!R411="","",IF(Base!R411="F",1,0))</f>
        <v/>
      </c>
      <c r="S411" s="9" t="str">
        <f>IF(Base!S411="","",IF(Base!S411="V",1,0))</f>
        <v/>
      </c>
      <c r="T411" s="9" t="str">
        <f>IF(Base!T411="","",IF(Base!T411="V",1,0))</f>
        <v/>
      </c>
      <c r="U411" s="9" t="str">
        <f>IF(Base!U411="","",IF(Base!U411="F",1,0))</f>
        <v/>
      </c>
      <c r="V411" s="9" t="str">
        <f>IF(Base!V411="","",IF(Base!V411="V",1,0))</f>
        <v/>
      </c>
      <c r="W411" s="9" t="str">
        <f>IF(Base!W411="","",IF(Base!W411="V",1,0))</f>
        <v/>
      </c>
      <c r="X411" s="9" t="str">
        <f>IF(Base!X411="","",IF(Base!X411="V",1,0))</f>
        <v/>
      </c>
      <c r="Y411" s="9" t="str">
        <f>IF(Base!Y411="","",IF(Base!Y411="V",1,0))</f>
        <v/>
      </c>
      <c r="Z411" s="10" t="str">
        <f>IF(Base!Z411="","",IF(Base!Z411="V",1,0))</f>
        <v/>
      </c>
      <c r="AA411" s="1" t="str">
        <f>IF(Base!AA411="","",Base!AA411)</f>
        <v/>
      </c>
      <c r="AB411" s="10" t="str">
        <f>IF(Base!AB411="","",Base!AB411)</f>
        <v/>
      </c>
      <c r="AC411" s="9" t="str">
        <f>IF(Base!AC411="","",IF(Base!AC411="F",1,0))</f>
        <v/>
      </c>
      <c r="AD411" s="9" t="str">
        <f>IF(Base!AD411="","",IF(Base!AD411="F",1,0))</f>
        <v/>
      </c>
      <c r="AE411" s="9" t="str">
        <f>IF(Base!AE411="","",IF(Base!AE411="V",1,0))</f>
        <v/>
      </c>
      <c r="AF411" s="9" t="str">
        <f>IF(Base!AF411="","",IF(Base!AF411="F",1,0))</f>
        <v/>
      </c>
      <c r="AG411" s="9" t="str">
        <f>IF(Base!AG411="","",IF(Base!AG411="V",1,0))</f>
        <v/>
      </c>
      <c r="AH411" s="9" t="str">
        <f>IF(Base!AH411="","",IF(Base!AH411="V",1,0))</f>
        <v/>
      </c>
      <c r="AI411" s="9" t="str">
        <f>IF(Base!AI411="","",IF(Base!AI411="F",1,0))</f>
        <v/>
      </c>
      <c r="AJ411" s="9" t="str">
        <f>IF(Base!AJ411="","",IF(Base!AJ411="V",1,0))</f>
        <v/>
      </c>
      <c r="AK411" s="9" t="str">
        <f>IF(Base!AK411="","",IF(Base!AK411="F",1,0))</f>
        <v/>
      </c>
      <c r="AL411" s="10" t="str">
        <f>IF(Base!AL411="","",IF(Base!AL411="F",1,0))</f>
        <v/>
      </c>
      <c r="AM411" s="8" t="str">
        <f>IF(Base!AM411="","",IF(Base!AM411="F",1,0))</f>
        <v/>
      </c>
      <c r="AN411" s="9" t="str">
        <f>IF(Base!AN411="","",IF(Base!AN411="F",1,0))</f>
        <v/>
      </c>
      <c r="AO411" s="9" t="str">
        <f>IF(Base!AO411="","",IF(Base!AO411="V",1,0))</f>
        <v/>
      </c>
      <c r="AP411" s="9" t="str">
        <f>IF(Base!AP411="","",IF(Base!AP411="F",1,0))</f>
        <v/>
      </c>
      <c r="AQ411" s="9" t="str">
        <f>IF(Base!AQ411="","",IF(Base!AQ411="V",1,0))</f>
        <v/>
      </c>
      <c r="AR411" s="9" t="str">
        <f>IF(Base!AR411="","",IF(Base!AR411="V",1,0))</f>
        <v/>
      </c>
      <c r="AS411" s="9" t="str">
        <f>IF(Base!AS411="","",IF(Base!AS411="F",1,0))</f>
        <v/>
      </c>
      <c r="AT411" s="9" t="str">
        <f>IF(Base!AT411="","",IF(Base!AT411="V",1,0))</f>
        <v/>
      </c>
      <c r="AU411" s="9" t="str">
        <f>IF(Base!AU411="","",IF(Base!AU411="F",1,0))</f>
        <v/>
      </c>
      <c r="AV411" s="10" t="str">
        <f>IF(Base!AV411="","",IF(Base!AV411="F",1,0))</f>
        <v/>
      </c>
      <c r="AW411" s="1" t="str">
        <f>IF(Base!AW411="","",Base!AW411)</f>
        <v/>
      </c>
      <c r="AX411" s="10" t="str">
        <f>IF(Base!AX411="","",Base!AX411)</f>
        <v/>
      </c>
      <c r="AY411" s="9" t="str">
        <f>IF(Base!AY411="","",IF(Base!AY411="F",1,0))</f>
        <v/>
      </c>
      <c r="AZ411" s="9" t="str">
        <f>IF(Base!AZ411="","",IF(Base!AZ411="V",1,0))</f>
        <v/>
      </c>
      <c r="BA411" s="9" t="str">
        <f>IF(Base!BA411="","",IF(Base!BA411="F",1,0))</f>
        <v/>
      </c>
      <c r="BB411" s="9" t="str">
        <f>IF(Base!BB411="","",IF(Base!BB411="F",1,0))</f>
        <v/>
      </c>
      <c r="BC411" s="9" t="str">
        <f>IF(Base!BC411="","",IF(Base!BC411="F",1,0))</f>
        <v/>
      </c>
      <c r="BD411" s="9" t="str">
        <f>IF(Base!BD411="","",IF(Base!BD411="F",1,0))</f>
        <v/>
      </c>
      <c r="BE411" s="9" t="str">
        <f>IF(Base!BE411="","",IF(Base!BE411="F",1,0))</f>
        <v/>
      </c>
      <c r="BF411" s="9" t="str">
        <f>IF(Base!BF411="","",IF(Base!BF411="F",1,0))</f>
        <v/>
      </c>
      <c r="BG411" s="9" t="str">
        <f>IF(Base!BG411="","",IF(Base!BG411="F",1,0))</f>
        <v/>
      </c>
      <c r="BH411" s="10" t="str">
        <f>IF(Base!BH411="","",IF(Base!BH411="F",1,0))</f>
        <v/>
      </c>
      <c r="BI411" s="8" t="str">
        <f>IF(Base!BI411="","",IF(Base!BI411="F",1,0))</f>
        <v/>
      </c>
      <c r="BJ411" s="9" t="str">
        <f>IF(Base!BJ411="","",IF(Base!BJ411="V",1,0))</f>
        <v/>
      </c>
      <c r="BK411" s="9" t="str">
        <f>IF(Base!BK411="","",IF(Base!BK411="F",1,0))</f>
        <v/>
      </c>
      <c r="BL411" s="9" t="str">
        <f>IF(Base!BL411="","",IF(Base!BL411="F",1,0))</f>
        <v/>
      </c>
      <c r="BM411" s="9" t="str">
        <f>IF(Base!BM411="","",IF(Base!BM411="F",1,0))</f>
        <v/>
      </c>
      <c r="BN411" s="9" t="str">
        <f>IF(Base!BN411="","",IF(Base!BN411="F",1,0))</f>
        <v/>
      </c>
      <c r="BO411" s="9" t="str">
        <f>IF(Base!BO411="","",IF(Base!BO411="F",1,0))</f>
        <v/>
      </c>
      <c r="BP411" s="9" t="str">
        <f>IF(Base!BP411="","",IF(Base!BP411="F",1,0))</f>
        <v/>
      </c>
      <c r="BQ411" s="9" t="str">
        <f>IF(Base!BQ411="","",IF(Base!BQ411="F",1,0))</f>
        <v/>
      </c>
      <c r="BR411" s="10" t="str">
        <f>IF(Base!BR411="","",IF(Base!BR411="F",1,0))</f>
        <v/>
      </c>
    </row>
    <row r="412" spans="1:70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1" t="str">
        <f>IF(Base!E412="","",Base!E412)</f>
        <v/>
      </c>
      <c r="F412" s="1" t="str">
        <f>IF(Base!F412="","",Base!F412)</f>
        <v/>
      </c>
      <c r="G412" s="8" t="str">
        <f>IF(Base!G412="","",IF(Base!G412="V",1,0))</f>
        <v/>
      </c>
      <c r="H412" s="9" t="str">
        <f>IF(Base!H412="","",IF(Base!H412="F",1,0))</f>
        <v/>
      </c>
      <c r="I412" s="9" t="str">
        <f>IF(Base!I412="","",IF(Base!I412="V",1,0))</f>
        <v/>
      </c>
      <c r="J412" s="9" t="str">
        <f>IF(Base!J412="","",IF(Base!J412="V",1,0))</f>
        <v/>
      </c>
      <c r="K412" s="9" t="str">
        <f>IF(Base!K412="","",IF(Base!K412="F",1,0))</f>
        <v/>
      </c>
      <c r="L412" s="9" t="str">
        <f>IF(Base!L412="","",IF(Base!L412="V",1,0))</f>
        <v/>
      </c>
      <c r="M412" s="9" t="str">
        <f>IF(Base!M412="","",IF(Base!M412="V",1,0))</f>
        <v/>
      </c>
      <c r="N412" s="9" t="str">
        <f>IF(Base!N412="","",IF(Base!N412="V",1,0))</f>
        <v/>
      </c>
      <c r="O412" s="9" t="str">
        <f>IF(Base!O412="","",IF(Base!O412="V",1,0))</f>
        <v/>
      </c>
      <c r="P412" s="10" t="str">
        <f>IF(Base!P412="","",IF(Base!P412="V",1,0))</f>
        <v/>
      </c>
      <c r="Q412" s="8" t="str">
        <f>IF(Base!Q412="","",IF(Base!Q412="V",1,0))</f>
        <v/>
      </c>
      <c r="R412" s="9" t="str">
        <f>IF(Base!R412="","",IF(Base!R412="F",1,0))</f>
        <v/>
      </c>
      <c r="S412" s="9" t="str">
        <f>IF(Base!S412="","",IF(Base!S412="V",1,0))</f>
        <v/>
      </c>
      <c r="T412" s="9" t="str">
        <f>IF(Base!T412="","",IF(Base!T412="V",1,0))</f>
        <v/>
      </c>
      <c r="U412" s="9" t="str">
        <f>IF(Base!U412="","",IF(Base!U412="F",1,0))</f>
        <v/>
      </c>
      <c r="V412" s="9" t="str">
        <f>IF(Base!V412="","",IF(Base!V412="V",1,0))</f>
        <v/>
      </c>
      <c r="W412" s="9" t="str">
        <f>IF(Base!W412="","",IF(Base!W412="V",1,0))</f>
        <v/>
      </c>
      <c r="X412" s="9" t="str">
        <f>IF(Base!X412="","",IF(Base!X412="V",1,0))</f>
        <v/>
      </c>
      <c r="Y412" s="9" t="str">
        <f>IF(Base!Y412="","",IF(Base!Y412="V",1,0))</f>
        <v/>
      </c>
      <c r="Z412" s="10" t="str">
        <f>IF(Base!Z412="","",IF(Base!Z412="V",1,0))</f>
        <v/>
      </c>
      <c r="AA412" s="1" t="str">
        <f>IF(Base!AA412="","",Base!AA412)</f>
        <v/>
      </c>
      <c r="AB412" s="10" t="str">
        <f>IF(Base!AB412="","",Base!AB412)</f>
        <v/>
      </c>
      <c r="AC412" s="9" t="str">
        <f>IF(Base!AC412="","",IF(Base!AC412="F",1,0))</f>
        <v/>
      </c>
      <c r="AD412" s="9" t="str">
        <f>IF(Base!AD412="","",IF(Base!AD412="F",1,0))</f>
        <v/>
      </c>
      <c r="AE412" s="9" t="str">
        <f>IF(Base!AE412="","",IF(Base!AE412="V",1,0))</f>
        <v/>
      </c>
      <c r="AF412" s="9" t="str">
        <f>IF(Base!AF412="","",IF(Base!AF412="F",1,0))</f>
        <v/>
      </c>
      <c r="AG412" s="9" t="str">
        <f>IF(Base!AG412="","",IF(Base!AG412="V",1,0))</f>
        <v/>
      </c>
      <c r="AH412" s="9" t="str">
        <f>IF(Base!AH412="","",IF(Base!AH412="V",1,0))</f>
        <v/>
      </c>
      <c r="AI412" s="9" t="str">
        <f>IF(Base!AI412="","",IF(Base!AI412="F",1,0))</f>
        <v/>
      </c>
      <c r="AJ412" s="9" t="str">
        <f>IF(Base!AJ412="","",IF(Base!AJ412="V",1,0))</f>
        <v/>
      </c>
      <c r="AK412" s="9" t="str">
        <f>IF(Base!AK412="","",IF(Base!AK412="F",1,0))</f>
        <v/>
      </c>
      <c r="AL412" s="10" t="str">
        <f>IF(Base!AL412="","",IF(Base!AL412="F",1,0))</f>
        <v/>
      </c>
      <c r="AM412" s="8" t="str">
        <f>IF(Base!AM412="","",IF(Base!AM412="F",1,0))</f>
        <v/>
      </c>
      <c r="AN412" s="9" t="str">
        <f>IF(Base!AN412="","",IF(Base!AN412="F",1,0))</f>
        <v/>
      </c>
      <c r="AO412" s="9" t="str">
        <f>IF(Base!AO412="","",IF(Base!AO412="V",1,0))</f>
        <v/>
      </c>
      <c r="AP412" s="9" t="str">
        <f>IF(Base!AP412="","",IF(Base!AP412="F",1,0))</f>
        <v/>
      </c>
      <c r="AQ412" s="9" t="str">
        <f>IF(Base!AQ412="","",IF(Base!AQ412="V",1,0))</f>
        <v/>
      </c>
      <c r="AR412" s="9" t="str">
        <f>IF(Base!AR412="","",IF(Base!AR412="V",1,0))</f>
        <v/>
      </c>
      <c r="AS412" s="9" t="str">
        <f>IF(Base!AS412="","",IF(Base!AS412="F",1,0))</f>
        <v/>
      </c>
      <c r="AT412" s="9" t="str">
        <f>IF(Base!AT412="","",IF(Base!AT412="V",1,0))</f>
        <v/>
      </c>
      <c r="AU412" s="9" t="str">
        <f>IF(Base!AU412="","",IF(Base!AU412="F",1,0))</f>
        <v/>
      </c>
      <c r="AV412" s="10" t="str">
        <f>IF(Base!AV412="","",IF(Base!AV412="F",1,0))</f>
        <v/>
      </c>
      <c r="AW412" s="1" t="str">
        <f>IF(Base!AW412="","",Base!AW412)</f>
        <v/>
      </c>
      <c r="AX412" s="10" t="str">
        <f>IF(Base!AX412="","",Base!AX412)</f>
        <v/>
      </c>
      <c r="AY412" s="9" t="str">
        <f>IF(Base!AY412="","",IF(Base!AY412="F",1,0))</f>
        <v/>
      </c>
      <c r="AZ412" s="9" t="str">
        <f>IF(Base!AZ412="","",IF(Base!AZ412="V",1,0))</f>
        <v/>
      </c>
      <c r="BA412" s="9" t="str">
        <f>IF(Base!BA412="","",IF(Base!BA412="F",1,0))</f>
        <v/>
      </c>
      <c r="BB412" s="9" t="str">
        <f>IF(Base!BB412="","",IF(Base!BB412="F",1,0))</f>
        <v/>
      </c>
      <c r="BC412" s="9" t="str">
        <f>IF(Base!BC412="","",IF(Base!BC412="F",1,0))</f>
        <v/>
      </c>
      <c r="BD412" s="9" t="str">
        <f>IF(Base!BD412="","",IF(Base!BD412="F",1,0))</f>
        <v/>
      </c>
      <c r="BE412" s="9" t="str">
        <f>IF(Base!BE412="","",IF(Base!BE412="F",1,0))</f>
        <v/>
      </c>
      <c r="BF412" s="9" t="str">
        <f>IF(Base!BF412="","",IF(Base!BF412="F",1,0))</f>
        <v/>
      </c>
      <c r="BG412" s="9" t="str">
        <f>IF(Base!BG412="","",IF(Base!BG412="F",1,0))</f>
        <v/>
      </c>
      <c r="BH412" s="10" t="str">
        <f>IF(Base!BH412="","",IF(Base!BH412="F",1,0))</f>
        <v/>
      </c>
      <c r="BI412" s="8" t="str">
        <f>IF(Base!BI412="","",IF(Base!BI412="F",1,0))</f>
        <v/>
      </c>
      <c r="BJ412" s="9" t="str">
        <f>IF(Base!BJ412="","",IF(Base!BJ412="V",1,0))</f>
        <v/>
      </c>
      <c r="BK412" s="9" t="str">
        <f>IF(Base!BK412="","",IF(Base!BK412="F",1,0))</f>
        <v/>
      </c>
      <c r="BL412" s="9" t="str">
        <f>IF(Base!BL412="","",IF(Base!BL412="F",1,0))</f>
        <v/>
      </c>
      <c r="BM412" s="9" t="str">
        <f>IF(Base!BM412="","",IF(Base!BM412="F",1,0))</f>
        <v/>
      </c>
      <c r="BN412" s="9" t="str">
        <f>IF(Base!BN412="","",IF(Base!BN412="F",1,0))</f>
        <v/>
      </c>
      <c r="BO412" s="9" t="str">
        <f>IF(Base!BO412="","",IF(Base!BO412="F",1,0))</f>
        <v/>
      </c>
      <c r="BP412" s="9" t="str">
        <f>IF(Base!BP412="","",IF(Base!BP412="F",1,0))</f>
        <v/>
      </c>
      <c r="BQ412" s="9" t="str">
        <f>IF(Base!BQ412="","",IF(Base!BQ412="F",1,0))</f>
        <v/>
      </c>
      <c r="BR412" s="10" t="str">
        <f>IF(Base!BR412="","",IF(Base!BR412="F",1,0))</f>
        <v/>
      </c>
    </row>
    <row r="413" spans="1:70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1" t="str">
        <f>IF(Base!E413="","",Base!E413)</f>
        <v/>
      </c>
      <c r="F413" s="1" t="str">
        <f>IF(Base!F413="","",Base!F413)</f>
        <v/>
      </c>
      <c r="G413" s="8" t="str">
        <f>IF(Base!G413="","",IF(Base!G413="V",1,0))</f>
        <v/>
      </c>
      <c r="H413" s="9" t="str">
        <f>IF(Base!H413="","",IF(Base!H413="F",1,0))</f>
        <v/>
      </c>
      <c r="I413" s="9" t="str">
        <f>IF(Base!I413="","",IF(Base!I413="V",1,0))</f>
        <v/>
      </c>
      <c r="J413" s="9" t="str">
        <f>IF(Base!J413="","",IF(Base!J413="V",1,0))</f>
        <v/>
      </c>
      <c r="K413" s="9" t="str">
        <f>IF(Base!K413="","",IF(Base!K413="F",1,0))</f>
        <v/>
      </c>
      <c r="L413" s="9" t="str">
        <f>IF(Base!L413="","",IF(Base!L413="V",1,0))</f>
        <v/>
      </c>
      <c r="M413" s="9" t="str">
        <f>IF(Base!M413="","",IF(Base!M413="V",1,0))</f>
        <v/>
      </c>
      <c r="N413" s="9" t="str">
        <f>IF(Base!N413="","",IF(Base!N413="V",1,0))</f>
        <v/>
      </c>
      <c r="O413" s="9" t="str">
        <f>IF(Base!O413="","",IF(Base!O413="V",1,0))</f>
        <v/>
      </c>
      <c r="P413" s="10" t="str">
        <f>IF(Base!P413="","",IF(Base!P413="V",1,0))</f>
        <v/>
      </c>
      <c r="Q413" s="8" t="str">
        <f>IF(Base!Q413="","",IF(Base!Q413="V",1,0))</f>
        <v/>
      </c>
      <c r="R413" s="9" t="str">
        <f>IF(Base!R413="","",IF(Base!R413="F",1,0))</f>
        <v/>
      </c>
      <c r="S413" s="9" t="str">
        <f>IF(Base!S413="","",IF(Base!S413="V",1,0))</f>
        <v/>
      </c>
      <c r="T413" s="9" t="str">
        <f>IF(Base!T413="","",IF(Base!T413="V",1,0))</f>
        <v/>
      </c>
      <c r="U413" s="9" t="str">
        <f>IF(Base!U413="","",IF(Base!U413="F",1,0))</f>
        <v/>
      </c>
      <c r="V413" s="9" t="str">
        <f>IF(Base!V413="","",IF(Base!V413="V",1,0))</f>
        <v/>
      </c>
      <c r="W413" s="9" t="str">
        <f>IF(Base!W413="","",IF(Base!W413="V",1,0))</f>
        <v/>
      </c>
      <c r="X413" s="9" t="str">
        <f>IF(Base!X413="","",IF(Base!X413="V",1,0))</f>
        <v/>
      </c>
      <c r="Y413" s="9" t="str">
        <f>IF(Base!Y413="","",IF(Base!Y413="V",1,0))</f>
        <v/>
      </c>
      <c r="Z413" s="10" t="str">
        <f>IF(Base!Z413="","",IF(Base!Z413="V",1,0))</f>
        <v/>
      </c>
      <c r="AA413" s="1" t="str">
        <f>IF(Base!AA413="","",Base!AA413)</f>
        <v/>
      </c>
      <c r="AB413" s="10" t="str">
        <f>IF(Base!AB413="","",Base!AB413)</f>
        <v/>
      </c>
      <c r="AC413" s="9" t="str">
        <f>IF(Base!AC413="","",IF(Base!AC413="F",1,0))</f>
        <v/>
      </c>
      <c r="AD413" s="9" t="str">
        <f>IF(Base!AD413="","",IF(Base!AD413="F",1,0))</f>
        <v/>
      </c>
      <c r="AE413" s="9" t="str">
        <f>IF(Base!AE413="","",IF(Base!AE413="V",1,0))</f>
        <v/>
      </c>
      <c r="AF413" s="9" t="str">
        <f>IF(Base!AF413="","",IF(Base!AF413="F",1,0))</f>
        <v/>
      </c>
      <c r="AG413" s="9" t="str">
        <f>IF(Base!AG413="","",IF(Base!AG413="V",1,0))</f>
        <v/>
      </c>
      <c r="AH413" s="9" t="str">
        <f>IF(Base!AH413="","",IF(Base!AH413="V",1,0))</f>
        <v/>
      </c>
      <c r="AI413" s="9" t="str">
        <f>IF(Base!AI413="","",IF(Base!AI413="F",1,0))</f>
        <v/>
      </c>
      <c r="AJ413" s="9" t="str">
        <f>IF(Base!AJ413="","",IF(Base!AJ413="V",1,0))</f>
        <v/>
      </c>
      <c r="AK413" s="9" t="str">
        <f>IF(Base!AK413="","",IF(Base!AK413="F",1,0))</f>
        <v/>
      </c>
      <c r="AL413" s="10" t="str">
        <f>IF(Base!AL413="","",IF(Base!AL413="F",1,0))</f>
        <v/>
      </c>
      <c r="AM413" s="8" t="str">
        <f>IF(Base!AM413="","",IF(Base!AM413="F",1,0))</f>
        <v/>
      </c>
      <c r="AN413" s="9" t="str">
        <f>IF(Base!AN413="","",IF(Base!AN413="F",1,0))</f>
        <v/>
      </c>
      <c r="AO413" s="9" t="str">
        <f>IF(Base!AO413="","",IF(Base!AO413="V",1,0))</f>
        <v/>
      </c>
      <c r="AP413" s="9" t="str">
        <f>IF(Base!AP413="","",IF(Base!AP413="F",1,0))</f>
        <v/>
      </c>
      <c r="AQ413" s="9" t="str">
        <f>IF(Base!AQ413="","",IF(Base!AQ413="V",1,0))</f>
        <v/>
      </c>
      <c r="AR413" s="9" t="str">
        <f>IF(Base!AR413="","",IF(Base!AR413="V",1,0))</f>
        <v/>
      </c>
      <c r="AS413" s="9" t="str">
        <f>IF(Base!AS413="","",IF(Base!AS413="F",1,0))</f>
        <v/>
      </c>
      <c r="AT413" s="9" t="str">
        <f>IF(Base!AT413="","",IF(Base!AT413="V",1,0))</f>
        <v/>
      </c>
      <c r="AU413" s="9" t="str">
        <f>IF(Base!AU413="","",IF(Base!AU413="F",1,0))</f>
        <v/>
      </c>
      <c r="AV413" s="10" t="str">
        <f>IF(Base!AV413="","",IF(Base!AV413="F",1,0))</f>
        <v/>
      </c>
      <c r="AW413" s="1" t="str">
        <f>IF(Base!AW413="","",Base!AW413)</f>
        <v/>
      </c>
      <c r="AX413" s="10" t="str">
        <f>IF(Base!AX413="","",Base!AX413)</f>
        <v/>
      </c>
      <c r="AY413" s="9" t="str">
        <f>IF(Base!AY413="","",IF(Base!AY413="F",1,0))</f>
        <v/>
      </c>
      <c r="AZ413" s="9" t="str">
        <f>IF(Base!AZ413="","",IF(Base!AZ413="V",1,0))</f>
        <v/>
      </c>
      <c r="BA413" s="9" t="str">
        <f>IF(Base!BA413="","",IF(Base!BA413="F",1,0))</f>
        <v/>
      </c>
      <c r="BB413" s="9" t="str">
        <f>IF(Base!BB413="","",IF(Base!BB413="F",1,0))</f>
        <v/>
      </c>
      <c r="BC413" s="9" t="str">
        <f>IF(Base!BC413="","",IF(Base!BC413="F",1,0))</f>
        <v/>
      </c>
      <c r="BD413" s="9" t="str">
        <f>IF(Base!BD413="","",IF(Base!BD413="F",1,0))</f>
        <v/>
      </c>
      <c r="BE413" s="9" t="str">
        <f>IF(Base!BE413="","",IF(Base!BE413="F",1,0))</f>
        <v/>
      </c>
      <c r="BF413" s="9" t="str">
        <f>IF(Base!BF413="","",IF(Base!BF413="F",1,0))</f>
        <v/>
      </c>
      <c r="BG413" s="9" t="str">
        <f>IF(Base!BG413="","",IF(Base!BG413="F",1,0))</f>
        <v/>
      </c>
      <c r="BH413" s="10" t="str">
        <f>IF(Base!BH413="","",IF(Base!BH413="F",1,0))</f>
        <v/>
      </c>
      <c r="BI413" s="8" t="str">
        <f>IF(Base!BI413="","",IF(Base!BI413="F",1,0))</f>
        <v/>
      </c>
      <c r="BJ413" s="9" t="str">
        <f>IF(Base!BJ413="","",IF(Base!BJ413="V",1,0))</f>
        <v/>
      </c>
      <c r="BK413" s="9" t="str">
        <f>IF(Base!BK413="","",IF(Base!BK413="F",1,0))</f>
        <v/>
      </c>
      <c r="BL413" s="9" t="str">
        <f>IF(Base!BL413="","",IF(Base!BL413="F",1,0))</f>
        <v/>
      </c>
      <c r="BM413" s="9" t="str">
        <f>IF(Base!BM413="","",IF(Base!BM413="F",1,0))</f>
        <v/>
      </c>
      <c r="BN413" s="9" t="str">
        <f>IF(Base!BN413="","",IF(Base!BN413="F",1,0))</f>
        <v/>
      </c>
      <c r="BO413" s="9" t="str">
        <f>IF(Base!BO413="","",IF(Base!BO413="F",1,0))</f>
        <v/>
      </c>
      <c r="BP413" s="9" t="str">
        <f>IF(Base!BP413="","",IF(Base!BP413="F",1,0))</f>
        <v/>
      </c>
      <c r="BQ413" s="9" t="str">
        <f>IF(Base!BQ413="","",IF(Base!BQ413="F",1,0))</f>
        <v/>
      </c>
      <c r="BR413" s="10" t="str">
        <f>IF(Base!BR413="","",IF(Base!BR413="F",1,0))</f>
        <v/>
      </c>
    </row>
    <row r="414" spans="1:70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1" t="str">
        <f>IF(Base!E414="","",Base!E414)</f>
        <v/>
      </c>
      <c r="F414" s="1" t="str">
        <f>IF(Base!F414="","",Base!F414)</f>
        <v/>
      </c>
      <c r="G414" s="8" t="str">
        <f>IF(Base!G414="","",IF(Base!G414="V",1,0))</f>
        <v/>
      </c>
      <c r="H414" s="9" t="str">
        <f>IF(Base!H414="","",IF(Base!H414="F",1,0))</f>
        <v/>
      </c>
      <c r="I414" s="9" t="str">
        <f>IF(Base!I414="","",IF(Base!I414="V",1,0))</f>
        <v/>
      </c>
      <c r="J414" s="9" t="str">
        <f>IF(Base!J414="","",IF(Base!J414="V",1,0))</f>
        <v/>
      </c>
      <c r="K414" s="9" t="str">
        <f>IF(Base!K414="","",IF(Base!K414="F",1,0))</f>
        <v/>
      </c>
      <c r="L414" s="9" t="str">
        <f>IF(Base!L414="","",IF(Base!L414="V",1,0))</f>
        <v/>
      </c>
      <c r="M414" s="9" t="str">
        <f>IF(Base!M414="","",IF(Base!M414="V",1,0))</f>
        <v/>
      </c>
      <c r="N414" s="9" t="str">
        <f>IF(Base!N414="","",IF(Base!N414="V",1,0))</f>
        <v/>
      </c>
      <c r="O414" s="9" t="str">
        <f>IF(Base!O414="","",IF(Base!O414="V",1,0))</f>
        <v/>
      </c>
      <c r="P414" s="10" t="str">
        <f>IF(Base!P414="","",IF(Base!P414="V",1,0))</f>
        <v/>
      </c>
      <c r="Q414" s="8" t="str">
        <f>IF(Base!Q414="","",IF(Base!Q414="V",1,0))</f>
        <v/>
      </c>
      <c r="R414" s="9" t="str">
        <f>IF(Base!R414="","",IF(Base!R414="F",1,0))</f>
        <v/>
      </c>
      <c r="S414" s="9" t="str">
        <f>IF(Base!S414="","",IF(Base!S414="V",1,0))</f>
        <v/>
      </c>
      <c r="T414" s="9" t="str">
        <f>IF(Base!T414="","",IF(Base!T414="V",1,0))</f>
        <v/>
      </c>
      <c r="U414" s="9" t="str">
        <f>IF(Base!U414="","",IF(Base!U414="F",1,0))</f>
        <v/>
      </c>
      <c r="V414" s="9" t="str">
        <f>IF(Base!V414="","",IF(Base!V414="V",1,0))</f>
        <v/>
      </c>
      <c r="W414" s="9" t="str">
        <f>IF(Base!W414="","",IF(Base!W414="V",1,0))</f>
        <v/>
      </c>
      <c r="X414" s="9" t="str">
        <f>IF(Base!X414="","",IF(Base!X414="V",1,0))</f>
        <v/>
      </c>
      <c r="Y414" s="9" t="str">
        <f>IF(Base!Y414="","",IF(Base!Y414="V",1,0))</f>
        <v/>
      </c>
      <c r="Z414" s="10" t="str">
        <f>IF(Base!Z414="","",IF(Base!Z414="V",1,0))</f>
        <v/>
      </c>
      <c r="AA414" s="1" t="str">
        <f>IF(Base!AA414="","",Base!AA414)</f>
        <v/>
      </c>
      <c r="AB414" s="10" t="str">
        <f>IF(Base!AB414="","",Base!AB414)</f>
        <v/>
      </c>
      <c r="AC414" s="9" t="str">
        <f>IF(Base!AC414="","",IF(Base!AC414="F",1,0))</f>
        <v/>
      </c>
      <c r="AD414" s="9" t="str">
        <f>IF(Base!AD414="","",IF(Base!AD414="F",1,0))</f>
        <v/>
      </c>
      <c r="AE414" s="9" t="str">
        <f>IF(Base!AE414="","",IF(Base!AE414="V",1,0))</f>
        <v/>
      </c>
      <c r="AF414" s="9" t="str">
        <f>IF(Base!AF414="","",IF(Base!AF414="F",1,0))</f>
        <v/>
      </c>
      <c r="AG414" s="9" t="str">
        <f>IF(Base!AG414="","",IF(Base!AG414="V",1,0))</f>
        <v/>
      </c>
      <c r="AH414" s="9" t="str">
        <f>IF(Base!AH414="","",IF(Base!AH414="V",1,0))</f>
        <v/>
      </c>
      <c r="AI414" s="9" t="str">
        <f>IF(Base!AI414="","",IF(Base!AI414="F",1,0))</f>
        <v/>
      </c>
      <c r="AJ414" s="9" t="str">
        <f>IF(Base!AJ414="","",IF(Base!AJ414="V",1,0))</f>
        <v/>
      </c>
      <c r="AK414" s="9" t="str">
        <f>IF(Base!AK414="","",IF(Base!AK414="F",1,0))</f>
        <v/>
      </c>
      <c r="AL414" s="10" t="str">
        <f>IF(Base!AL414="","",IF(Base!AL414="F",1,0))</f>
        <v/>
      </c>
      <c r="AM414" s="8" t="str">
        <f>IF(Base!AM414="","",IF(Base!AM414="F",1,0))</f>
        <v/>
      </c>
      <c r="AN414" s="9" t="str">
        <f>IF(Base!AN414="","",IF(Base!AN414="F",1,0))</f>
        <v/>
      </c>
      <c r="AO414" s="9" t="str">
        <f>IF(Base!AO414="","",IF(Base!AO414="V",1,0))</f>
        <v/>
      </c>
      <c r="AP414" s="9" t="str">
        <f>IF(Base!AP414="","",IF(Base!AP414="F",1,0))</f>
        <v/>
      </c>
      <c r="AQ414" s="9" t="str">
        <f>IF(Base!AQ414="","",IF(Base!AQ414="V",1,0))</f>
        <v/>
      </c>
      <c r="AR414" s="9" t="str">
        <f>IF(Base!AR414="","",IF(Base!AR414="V",1,0))</f>
        <v/>
      </c>
      <c r="AS414" s="9" t="str">
        <f>IF(Base!AS414="","",IF(Base!AS414="F",1,0))</f>
        <v/>
      </c>
      <c r="AT414" s="9" t="str">
        <f>IF(Base!AT414="","",IF(Base!AT414="V",1,0))</f>
        <v/>
      </c>
      <c r="AU414" s="9" t="str">
        <f>IF(Base!AU414="","",IF(Base!AU414="F",1,0))</f>
        <v/>
      </c>
      <c r="AV414" s="10" t="str">
        <f>IF(Base!AV414="","",IF(Base!AV414="F",1,0))</f>
        <v/>
      </c>
      <c r="AW414" s="1" t="str">
        <f>IF(Base!AW414="","",Base!AW414)</f>
        <v/>
      </c>
      <c r="AX414" s="10" t="str">
        <f>IF(Base!AX414="","",Base!AX414)</f>
        <v/>
      </c>
      <c r="AY414" s="9" t="str">
        <f>IF(Base!AY414="","",IF(Base!AY414="F",1,0))</f>
        <v/>
      </c>
      <c r="AZ414" s="9" t="str">
        <f>IF(Base!AZ414="","",IF(Base!AZ414="V",1,0))</f>
        <v/>
      </c>
      <c r="BA414" s="9" t="str">
        <f>IF(Base!BA414="","",IF(Base!BA414="F",1,0))</f>
        <v/>
      </c>
      <c r="BB414" s="9" t="str">
        <f>IF(Base!BB414="","",IF(Base!BB414="F",1,0))</f>
        <v/>
      </c>
      <c r="BC414" s="9" t="str">
        <f>IF(Base!BC414="","",IF(Base!BC414="F",1,0))</f>
        <v/>
      </c>
      <c r="BD414" s="9" t="str">
        <f>IF(Base!BD414="","",IF(Base!BD414="F",1,0))</f>
        <v/>
      </c>
      <c r="BE414" s="9" t="str">
        <f>IF(Base!BE414="","",IF(Base!BE414="F",1,0))</f>
        <v/>
      </c>
      <c r="BF414" s="9" t="str">
        <f>IF(Base!BF414="","",IF(Base!BF414="F",1,0))</f>
        <v/>
      </c>
      <c r="BG414" s="9" t="str">
        <f>IF(Base!BG414="","",IF(Base!BG414="F",1,0))</f>
        <v/>
      </c>
      <c r="BH414" s="10" t="str">
        <f>IF(Base!BH414="","",IF(Base!BH414="F",1,0))</f>
        <v/>
      </c>
      <c r="BI414" s="8" t="str">
        <f>IF(Base!BI414="","",IF(Base!BI414="F",1,0))</f>
        <v/>
      </c>
      <c r="BJ414" s="9" t="str">
        <f>IF(Base!BJ414="","",IF(Base!BJ414="V",1,0))</f>
        <v/>
      </c>
      <c r="BK414" s="9" t="str">
        <f>IF(Base!BK414="","",IF(Base!BK414="F",1,0))</f>
        <v/>
      </c>
      <c r="BL414" s="9" t="str">
        <f>IF(Base!BL414="","",IF(Base!BL414="F",1,0))</f>
        <v/>
      </c>
      <c r="BM414" s="9" t="str">
        <f>IF(Base!BM414="","",IF(Base!BM414="F",1,0))</f>
        <v/>
      </c>
      <c r="BN414" s="9" t="str">
        <f>IF(Base!BN414="","",IF(Base!BN414="F",1,0))</f>
        <v/>
      </c>
      <c r="BO414" s="9" t="str">
        <f>IF(Base!BO414="","",IF(Base!BO414="F",1,0))</f>
        <v/>
      </c>
      <c r="BP414" s="9" t="str">
        <f>IF(Base!BP414="","",IF(Base!BP414="F",1,0))</f>
        <v/>
      </c>
      <c r="BQ414" s="9" t="str">
        <f>IF(Base!BQ414="","",IF(Base!BQ414="F",1,0))</f>
        <v/>
      </c>
      <c r="BR414" s="10" t="str">
        <f>IF(Base!BR414="","",IF(Base!BR414="F",1,0))</f>
        <v/>
      </c>
    </row>
    <row r="415" spans="1:70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1" t="str">
        <f>IF(Base!E415="","",Base!E415)</f>
        <v/>
      </c>
      <c r="F415" s="1" t="str">
        <f>IF(Base!F415="","",Base!F415)</f>
        <v/>
      </c>
      <c r="G415" s="8" t="str">
        <f>IF(Base!G415="","",IF(Base!G415="V",1,0))</f>
        <v/>
      </c>
      <c r="H415" s="9" t="str">
        <f>IF(Base!H415="","",IF(Base!H415="F",1,0))</f>
        <v/>
      </c>
      <c r="I415" s="9" t="str">
        <f>IF(Base!I415="","",IF(Base!I415="V",1,0))</f>
        <v/>
      </c>
      <c r="J415" s="9" t="str">
        <f>IF(Base!J415="","",IF(Base!J415="V",1,0))</f>
        <v/>
      </c>
      <c r="K415" s="9" t="str">
        <f>IF(Base!K415="","",IF(Base!K415="F",1,0))</f>
        <v/>
      </c>
      <c r="L415" s="9" t="str">
        <f>IF(Base!L415="","",IF(Base!L415="V",1,0))</f>
        <v/>
      </c>
      <c r="M415" s="9" t="str">
        <f>IF(Base!M415="","",IF(Base!M415="V",1,0))</f>
        <v/>
      </c>
      <c r="N415" s="9" t="str">
        <f>IF(Base!N415="","",IF(Base!N415="V",1,0))</f>
        <v/>
      </c>
      <c r="O415" s="9" t="str">
        <f>IF(Base!O415="","",IF(Base!O415="V",1,0))</f>
        <v/>
      </c>
      <c r="P415" s="10" t="str">
        <f>IF(Base!P415="","",IF(Base!P415="V",1,0))</f>
        <v/>
      </c>
      <c r="Q415" s="8" t="str">
        <f>IF(Base!Q415="","",IF(Base!Q415="V",1,0))</f>
        <v/>
      </c>
      <c r="R415" s="9" t="str">
        <f>IF(Base!R415="","",IF(Base!R415="F",1,0))</f>
        <v/>
      </c>
      <c r="S415" s="9" t="str">
        <f>IF(Base!S415="","",IF(Base!S415="V",1,0))</f>
        <v/>
      </c>
      <c r="T415" s="9" t="str">
        <f>IF(Base!T415="","",IF(Base!T415="V",1,0))</f>
        <v/>
      </c>
      <c r="U415" s="9" t="str">
        <f>IF(Base!U415="","",IF(Base!U415="F",1,0))</f>
        <v/>
      </c>
      <c r="V415" s="9" t="str">
        <f>IF(Base!V415="","",IF(Base!V415="V",1,0))</f>
        <v/>
      </c>
      <c r="W415" s="9" t="str">
        <f>IF(Base!W415="","",IF(Base!W415="V",1,0))</f>
        <v/>
      </c>
      <c r="X415" s="9" t="str">
        <f>IF(Base!X415="","",IF(Base!X415="V",1,0))</f>
        <v/>
      </c>
      <c r="Y415" s="9" t="str">
        <f>IF(Base!Y415="","",IF(Base!Y415="V",1,0))</f>
        <v/>
      </c>
      <c r="Z415" s="10" t="str">
        <f>IF(Base!Z415="","",IF(Base!Z415="V",1,0))</f>
        <v/>
      </c>
      <c r="AA415" s="1" t="str">
        <f>IF(Base!AA415="","",Base!AA415)</f>
        <v/>
      </c>
      <c r="AB415" s="10" t="str">
        <f>IF(Base!AB415="","",Base!AB415)</f>
        <v/>
      </c>
      <c r="AC415" s="9" t="str">
        <f>IF(Base!AC415="","",IF(Base!AC415="F",1,0))</f>
        <v/>
      </c>
      <c r="AD415" s="9" t="str">
        <f>IF(Base!AD415="","",IF(Base!AD415="F",1,0))</f>
        <v/>
      </c>
      <c r="AE415" s="9" t="str">
        <f>IF(Base!AE415="","",IF(Base!AE415="V",1,0))</f>
        <v/>
      </c>
      <c r="AF415" s="9" t="str">
        <f>IF(Base!AF415="","",IF(Base!AF415="F",1,0))</f>
        <v/>
      </c>
      <c r="AG415" s="9" t="str">
        <f>IF(Base!AG415="","",IF(Base!AG415="V",1,0))</f>
        <v/>
      </c>
      <c r="AH415" s="9" t="str">
        <f>IF(Base!AH415="","",IF(Base!AH415="V",1,0))</f>
        <v/>
      </c>
      <c r="AI415" s="9" t="str">
        <f>IF(Base!AI415="","",IF(Base!AI415="F",1,0))</f>
        <v/>
      </c>
      <c r="AJ415" s="9" t="str">
        <f>IF(Base!AJ415="","",IF(Base!AJ415="V",1,0))</f>
        <v/>
      </c>
      <c r="AK415" s="9" t="str">
        <f>IF(Base!AK415="","",IF(Base!AK415="F",1,0))</f>
        <v/>
      </c>
      <c r="AL415" s="10" t="str">
        <f>IF(Base!AL415="","",IF(Base!AL415="F",1,0))</f>
        <v/>
      </c>
      <c r="AM415" s="8" t="str">
        <f>IF(Base!AM415="","",IF(Base!AM415="F",1,0))</f>
        <v/>
      </c>
      <c r="AN415" s="9" t="str">
        <f>IF(Base!AN415="","",IF(Base!AN415="F",1,0))</f>
        <v/>
      </c>
      <c r="AO415" s="9" t="str">
        <f>IF(Base!AO415="","",IF(Base!AO415="V",1,0))</f>
        <v/>
      </c>
      <c r="AP415" s="9" t="str">
        <f>IF(Base!AP415="","",IF(Base!AP415="F",1,0))</f>
        <v/>
      </c>
      <c r="AQ415" s="9" t="str">
        <f>IF(Base!AQ415="","",IF(Base!AQ415="V",1,0))</f>
        <v/>
      </c>
      <c r="AR415" s="9" t="str">
        <f>IF(Base!AR415="","",IF(Base!AR415="V",1,0))</f>
        <v/>
      </c>
      <c r="AS415" s="9" t="str">
        <f>IF(Base!AS415="","",IF(Base!AS415="F",1,0))</f>
        <v/>
      </c>
      <c r="AT415" s="9" t="str">
        <f>IF(Base!AT415="","",IF(Base!AT415="V",1,0))</f>
        <v/>
      </c>
      <c r="AU415" s="9" t="str">
        <f>IF(Base!AU415="","",IF(Base!AU415="F",1,0))</f>
        <v/>
      </c>
      <c r="AV415" s="10" t="str">
        <f>IF(Base!AV415="","",IF(Base!AV415="F",1,0))</f>
        <v/>
      </c>
      <c r="AW415" s="1" t="str">
        <f>IF(Base!AW415="","",Base!AW415)</f>
        <v/>
      </c>
      <c r="AX415" s="10" t="str">
        <f>IF(Base!AX415="","",Base!AX415)</f>
        <v/>
      </c>
      <c r="AY415" s="9" t="str">
        <f>IF(Base!AY415="","",IF(Base!AY415="F",1,0))</f>
        <v/>
      </c>
      <c r="AZ415" s="9" t="str">
        <f>IF(Base!AZ415="","",IF(Base!AZ415="V",1,0))</f>
        <v/>
      </c>
      <c r="BA415" s="9" t="str">
        <f>IF(Base!BA415="","",IF(Base!BA415="F",1,0))</f>
        <v/>
      </c>
      <c r="BB415" s="9" t="str">
        <f>IF(Base!BB415="","",IF(Base!BB415="F",1,0))</f>
        <v/>
      </c>
      <c r="BC415" s="9" t="str">
        <f>IF(Base!BC415="","",IF(Base!BC415="F",1,0))</f>
        <v/>
      </c>
      <c r="BD415" s="9" t="str">
        <f>IF(Base!BD415="","",IF(Base!BD415="F",1,0))</f>
        <v/>
      </c>
      <c r="BE415" s="9" t="str">
        <f>IF(Base!BE415="","",IF(Base!BE415="F",1,0))</f>
        <v/>
      </c>
      <c r="BF415" s="9" t="str">
        <f>IF(Base!BF415="","",IF(Base!BF415="F",1,0))</f>
        <v/>
      </c>
      <c r="BG415" s="9" t="str">
        <f>IF(Base!BG415="","",IF(Base!BG415="F",1,0))</f>
        <v/>
      </c>
      <c r="BH415" s="10" t="str">
        <f>IF(Base!BH415="","",IF(Base!BH415="F",1,0))</f>
        <v/>
      </c>
      <c r="BI415" s="8" t="str">
        <f>IF(Base!BI415="","",IF(Base!BI415="F",1,0))</f>
        <v/>
      </c>
      <c r="BJ415" s="9" t="str">
        <f>IF(Base!BJ415="","",IF(Base!BJ415="V",1,0))</f>
        <v/>
      </c>
      <c r="BK415" s="9" t="str">
        <f>IF(Base!BK415="","",IF(Base!BK415="F",1,0))</f>
        <v/>
      </c>
      <c r="BL415" s="9" t="str">
        <f>IF(Base!BL415="","",IF(Base!BL415="F",1,0))</f>
        <v/>
      </c>
      <c r="BM415" s="9" t="str">
        <f>IF(Base!BM415="","",IF(Base!BM415="F",1,0))</f>
        <v/>
      </c>
      <c r="BN415" s="9" t="str">
        <f>IF(Base!BN415="","",IF(Base!BN415="F",1,0))</f>
        <v/>
      </c>
      <c r="BO415" s="9" t="str">
        <f>IF(Base!BO415="","",IF(Base!BO415="F",1,0))</f>
        <v/>
      </c>
      <c r="BP415" s="9" t="str">
        <f>IF(Base!BP415="","",IF(Base!BP415="F",1,0))</f>
        <v/>
      </c>
      <c r="BQ415" s="9" t="str">
        <f>IF(Base!BQ415="","",IF(Base!BQ415="F",1,0))</f>
        <v/>
      </c>
      <c r="BR415" s="10" t="str">
        <f>IF(Base!BR415="","",IF(Base!BR415="F",1,0))</f>
        <v/>
      </c>
    </row>
    <row r="416" spans="1:70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1" t="str">
        <f>IF(Base!E416="","",Base!E416)</f>
        <v/>
      </c>
      <c r="F416" s="1" t="str">
        <f>IF(Base!F416="","",Base!F416)</f>
        <v/>
      </c>
      <c r="G416" s="8" t="str">
        <f>IF(Base!G416="","",IF(Base!G416="V",1,0))</f>
        <v/>
      </c>
      <c r="H416" s="9" t="str">
        <f>IF(Base!H416="","",IF(Base!H416="F",1,0))</f>
        <v/>
      </c>
      <c r="I416" s="9" t="str">
        <f>IF(Base!I416="","",IF(Base!I416="V",1,0))</f>
        <v/>
      </c>
      <c r="J416" s="9" t="str">
        <f>IF(Base!J416="","",IF(Base!J416="V",1,0))</f>
        <v/>
      </c>
      <c r="K416" s="9" t="str">
        <f>IF(Base!K416="","",IF(Base!K416="F",1,0))</f>
        <v/>
      </c>
      <c r="L416" s="9" t="str">
        <f>IF(Base!L416="","",IF(Base!L416="V",1,0))</f>
        <v/>
      </c>
      <c r="M416" s="9" t="str">
        <f>IF(Base!M416="","",IF(Base!M416="V",1,0))</f>
        <v/>
      </c>
      <c r="N416" s="9" t="str">
        <f>IF(Base!N416="","",IF(Base!N416="V",1,0))</f>
        <v/>
      </c>
      <c r="O416" s="9" t="str">
        <f>IF(Base!O416="","",IF(Base!O416="V",1,0))</f>
        <v/>
      </c>
      <c r="P416" s="10" t="str">
        <f>IF(Base!P416="","",IF(Base!P416="V",1,0))</f>
        <v/>
      </c>
      <c r="Q416" s="8" t="str">
        <f>IF(Base!Q416="","",IF(Base!Q416="V",1,0))</f>
        <v/>
      </c>
      <c r="R416" s="9" t="str">
        <f>IF(Base!R416="","",IF(Base!R416="F",1,0))</f>
        <v/>
      </c>
      <c r="S416" s="9" t="str">
        <f>IF(Base!S416="","",IF(Base!S416="V",1,0))</f>
        <v/>
      </c>
      <c r="T416" s="9" t="str">
        <f>IF(Base!T416="","",IF(Base!T416="V",1,0))</f>
        <v/>
      </c>
      <c r="U416" s="9" t="str">
        <f>IF(Base!U416="","",IF(Base!U416="F",1,0))</f>
        <v/>
      </c>
      <c r="V416" s="9" t="str">
        <f>IF(Base!V416="","",IF(Base!V416="V",1,0))</f>
        <v/>
      </c>
      <c r="W416" s="9" t="str">
        <f>IF(Base!W416="","",IF(Base!W416="V",1,0))</f>
        <v/>
      </c>
      <c r="X416" s="9" t="str">
        <f>IF(Base!X416="","",IF(Base!X416="V",1,0))</f>
        <v/>
      </c>
      <c r="Y416" s="9" t="str">
        <f>IF(Base!Y416="","",IF(Base!Y416="V",1,0))</f>
        <v/>
      </c>
      <c r="Z416" s="10" t="str">
        <f>IF(Base!Z416="","",IF(Base!Z416="V",1,0))</f>
        <v/>
      </c>
      <c r="AA416" s="1" t="str">
        <f>IF(Base!AA416="","",Base!AA416)</f>
        <v/>
      </c>
      <c r="AB416" s="10" t="str">
        <f>IF(Base!AB416="","",Base!AB416)</f>
        <v/>
      </c>
      <c r="AC416" s="9" t="str">
        <f>IF(Base!AC416="","",IF(Base!AC416="F",1,0))</f>
        <v/>
      </c>
      <c r="AD416" s="9" t="str">
        <f>IF(Base!AD416="","",IF(Base!AD416="F",1,0))</f>
        <v/>
      </c>
      <c r="AE416" s="9" t="str">
        <f>IF(Base!AE416="","",IF(Base!AE416="V",1,0))</f>
        <v/>
      </c>
      <c r="AF416" s="9" t="str">
        <f>IF(Base!AF416="","",IF(Base!AF416="F",1,0))</f>
        <v/>
      </c>
      <c r="AG416" s="9" t="str">
        <f>IF(Base!AG416="","",IF(Base!AG416="V",1,0))</f>
        <v/>
      </c>
      <c r="AH416" s="9" t="str">
        <f>IF(Base!AH416="","",IF(Base!AH416="V",1,0))</f>
        <v/>
      </c>
      <c r="AI416" s="9" t="str">
        <f>IF(Base!AI416="","",IF(Base!AI416="F",1,0))</f>
        <v/>
      </c>
      <c r="AJ416" s="9" t="str">
        <f>IF(Base!AJ416="","",IF(Base!AJ416="V",1,0))</f>
        <v/>
      </c>
      <c r="AK416" s="9" t="str">
        <f>IF(Base!AK416="","",IF(Base!AK416="F",1,0))</f>
        <v/>
      </c>
      <c r="AL416" s="10" t="str">
        <f>IF(Base!AL416="","",IF(Base!AL416="F",1,0))</f>
        <v/>
      </c>
      <c r="AM416" s="8" t="str">
        <f>IF(Base!AM416="","",IF(Base!AM416="F",1,0))</f>
        <v/>
      </c>
      <c r="AN416" s="9" t="str">
        <f>IF(Base!AN416="","",IF(Base!AN416="F",1,0))</f>
        <v/>
      </c>
      <c r="AO416" s="9" t="str">
        <f>IF(Base!AO416="","",IF(Base!AO416="V",1,0))</f>
        <v/>
      </c>
      <c r="AP416" s="9" t="str">
        <f>IF(Base!AP416="","",IF(Base!AP416="F",1,0))</f>
        <v/>
      </c>
      <c r="AQ416" s="9" t="str">
        <f>IF(Base!AQ416="","",IF(Base!AQ416="V",1,0))</f>
        <v/>
      </c>
      <c r="AR416" s="9" t="str">
        <f>IF(Base!AR416="","",IF(Base!AR416="V",1,0))</f>
        <v/>
      </c>
      <c r="AS416" s="9" t="str">
        <f>IF(Base!AS416="","",IF(Base!AS416="F",1,0))</f>
        <v/>
      </c>
      <c r="AT416" s="9" t="str">
        <f>IF(Base!AT416="","",IF(Base!AT416="V",1,0))</f>
        <v/>
      </c>
      <c r="AU416" s="9" t="str">
        <f>IF(Base!AU416="","",IF(Base!AU416="F",1,0))</f>
        <v/>
      </c>
      <c r="AV416" s="10" t="str">
        <f>IF(Base!AV416="","",IF(Base!AV416="F",1,0))</f>
        <v/>
      </c>
      <c r="AW416" s="1" t="str">
        <f>IF(Base!AW416="","",Base!AW416)</f>
        <v/>
      </c>
      <c r="AX416" s="10" t="str">
        <f>IF(Base!AX416="","",Base!AX416)</f>
        <v/>
      </c>
      <c r="AY416" s="9" t="str">
        <f>IF(Base!AY416="","",IF(Base!AY416="F",1,0))</f>
        <v/>
      </c>
      <c r="AZ416" s="9" t="str">
        <f>IF(Base!AZ416="","",IF(Base!AZ416="V",1,0))</f>
        <v/>
      </c>
      <c r="BA416" s="9" t="str">
        <f>IF(Base!BA416="","",IF(Base!BA416="F",1,0))</f>
        <v/>
      </c>
      <c r="BB416" s="9" t="str">
        <f>IF(Base!BB416="","",IF(Base!BB416="F",1,0))</f>
        <v/>
      </c>
      <c r="BC416" s="9" t="str">
        <f>IF(Base!BC416="","",IF(Base!BC416="F",1,0))</f>
        <v/>
      </c>
      <c r="BD416" s="9" t="str">
        <f>IF(Base!BD416="","",IF(Base!BD416="F",1,0))</f>
        <v/>
      </c>
      <c r="BE416" s="9" t="str">
        <f>IF(Base!BE416="","",IF(Base!BE416="F",1,0))</f>
        <v/>
      </c>
      <c r="BF416" s="9" t="str">
        <f>IF(Base!BF416="","",IF(Base!BF416="F",1,0))</f>
        <v/>
      </c>
      <c r="BG416" s="9" t="str">
        <f>IF(Base!BG416="","",IF(Base!BG416="F",1,0))</f>
        <v/>
      </c>
      <c r="BH416" s="10" t="str">
        <f>IF(Base!BH416="","",IF(Base!BH416="F",1,0))</f>
        <v/>
      </c>
      <c r="BI416" s="8" t="str">
        <f>IF(Base!BI416="","",IF(Base!BI416="F",1,0))</f>
        <v/>
      </c>
      <c r="BJ416" s="9" t="str">
        <f>IF(Base!BJ416="","",IF(Base!BJ416="V",1,0))</f>
        <v/>
      </c>
      <c r="BK416" s="9" t="str">
        <f>IF(Base!BK416="","",IF(Base!BK416="F",1,0))</f>
        <v/>
      </c>
      <c r="BL416" s="9" t="str">
        <f>IF(Base!BL416="","",IF(Base!BL416="F",1,0))</f>
        <v/>
      </c>
      <c r="BM416" s="9" t="str">
        <f>IF(Base!BM416="","",IF(Base!BM416="F",1,0))</f>
        <v/>
      </c>
      <c r="BN416" s="9" t="str">
        <f>IF(Base!BN416="","",IF(Base!BN416="F",1,0))</f>
        <v/>
      </c>
      <c r="BO416" s="9" t="str">
        <f>IF(Base!BO416="","",IF(Base!BO416="F",1,0))</f>
        <v/>
      </c>
      <c r="BP416" s="9" t="str">
        <f>IF(Base!BP416="","",IF(Base!BP416="F",1,0))</f>
        <v/>
      </c>
      <c r="BQ416" s="9" t="str">
        <f>IF(Base!BQ416="","",IF(Base!BQ416="F",1,0))</f>
        <v/>
      </c>
      <c r="BR416" s="10" t="str">
        <f>IF(Base!BR416="","",IF(Base!BR416="F",1,0))</f>
        <v/>
      </c>
    </row>
    <row r="417" spans="1:70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1" t="str">
        <f>IF(Base!E417="","",Base!E417)</f>
        <v/>
      </c>
      <c r="F417" s="1" t="str">
        <f>IF(Base!F417="","",Base!F417)</f>
        <v/>
      </c>
      <c r="G417" s="8" t="str">
        <f>IF(Base!G417="","",IF(Base!G417="V",1,0))</f>
        <v/>
      </c>
      <c r="H417" s="9" t="str">
        <f>IF(Base!H417="","",IF(Base!H417="F",1,0))</f>
        <v/>
      </c>
      <c r="I417" s="9" t="str">
        <f>IF(Base!I417="","",IF(Base!I417="V",1,0))</f>
        <v/>
      </c>
      <c r="J417" s="9" t="str">
        <f>IF(Base!J417="","",IF(Base!J417="V",1,0))</f>
        <v/>
      </c>
      <c r="K417" s="9" t="str">
        <f>IF(Base!K417="","",IF(Base!K417="F",1,0))</f>
        <v/>
      </c>
      <c r="L417" s="9" t="str">
        <f>IF(Base!L417="","",IF(Base!L417="V",1,0))</f>
        <v/>
      </c>
      <c r="M417" s="9" t="str">
        <f>IF(Base!M417="","",IF(Base!M417="V",1,0))</f>
        <v/>
      </c>
      <c r="N417" s="9" t="str">
        <f>IF(Base!N417="","",IF(Base!N417="V",1,0))</f>
        <v/>
      </c>
      <c r="O417" s="9" t="str">
        <f>IF(Base!O417="","",IF(Base!O417="V",1,0))</f>
        <v/>
      </c>
      <c r="P417" s="10" t="str">
        <f>IF(Base!P417="","",IF(Base!P417="V",1,0))</f>
        <v/>
      </c>
      <c r="Q417" s="8" t="str">
        <f>IF(Base!Q417="","",IF(Base!Q417="V",1,0))</f>
        <v/>
      </c>
      <c r="R417" s="9" t="str">
        <f>IF(Base!R417="","",IF(Base!R417="F",1,0))</f>
        <v/>
      </c>
      <c r="S417" s="9" t="str">
        <f>IF(Base!S417="","",IF(Base!S417="V",1,0))</f>
        <v/>
      </c>
      <c r="T417" s="9" t="str">
        <f>IF(Base!T417="","",IF(Base!T417="V",1,0))</f>
        <v/>
      </c>
      <c r="U417" s="9" t="str">
        <f>IF(Base!U417="","",IF(Base!U417="F",1,0))</f>
        <v/>
      </c>
      <c r="V417" s="9" t="str">
        <f>IF(Base!V417="","",IF(Base!V417="V",1,0))</f>
        <v/>
      </c>
      <c r="W417" s="9" t="str">
        <f>IF(Base!W417="","",IF(Base!W417="V",1,0))</f>
        <v/>
      </c>
      <c r="X417" s="9" t="str">
        <f>IF(Base!X417="","",IF(Base!X417="V",1,0))</f>
        <v/>
      </c>
      <c r="Y417" s="9" t="str">
        <f>IF(Base!Y417="","",IF(Base!Y417="V",1,0))</f>
        <v/>
      </c>
      <c r="Z417" s="10" t="str">
        <f>IF(Base!Z417="","",IF(Base!Z417="V",1,0))</f>
        <v/>
      </c>
      <c r="AA417" s="1" t="str">
        <f>IF(Base!AA417="","",Base!AA417)</f>
        <v/>
      </c>
      <c r="AB417" s="10" t="str">
        <f>IF(Base!AB417="","",Base!AB417)</f>
        <v/>
      </c>
      <c r="AC417" s="9" t="str">
        <f>IF(Base!AC417="","",IF(Base!AC417="F",1,0))</f>
        <v/>
      </c>
      <c r="AD417" s="9" t="str">
        <f>IF(Base!AD417="","",IF(Base!AD417="F",1,0))</f>
        <v/>
      </c>
      <c r="AE417" s="9" t="str">
        <f>IF(Base!AE417="","",IF(Base!AE417="V",1,0))</f>
        <v/>
      </c>
      <c r="AF417" s="9" t="str">
        <f>IF(Base!AF417="","",IF(Base!AF417="F",1,0))</f>
        <v/>
      </c>
      <c r="AG417" s="9" t="str">
        <f>IF(Base!AG417="","",IF(Base!AG417="V",1,0))</f>
        <v/>
      </c>
      <c r="AH417" s="9" t="str">
        <f>IF(Base!AH417="","",IF(Base!AH417="V",1,0))</f>
        <v/>
      </c>
      <c r="AI417" s="9" t="str">
        <f>IF(Base!AI417="","",IF(Base!AI417="F",1,0))</f>
        <v/>
      </c>
      <c r="AJ417" s="9" t="str">
        <f>IF(Base!AJ417="","",IF(Base!AJ417="V",1,0))</f>
        <v/>
      </c>
      <c r="AK417" s="9" t="str">
        <f>IF(Base!AK417="","",IF(Base!AK417="F",1,0))</f>
        <v/>
      </c>
      <c r="AL417" s="10" t="str">
        <f>IF(Base!AL417="","",IF(Base!AL417="F",1,0))</f>
        <v/>
      </c>
      <c r="AM417" s="8" t="str">
        <f>IF(Base!AM417="","",IF(Base!AM417="F",1,0))</f>
        <v/>
      </c>
      <c r="AN417" s="9" t="str">
        <f>IF(Base!AN417="","",IF(Base!AN417="F",1,0))</f>
        <v/>
      </c>
      <c r="AO417" s="9" t="str">
        <f>IF(Base!AO417="","",IF(Base!AO417="V",1,0))</f>
        <v/>
      </c>
      <c r="AP417" s="9" t="str">
        <f>IF(Base!AP417="","",IF(Base!AP417="F",1,0))</f>
        <v/>
      </c>
      <c r="AQ417" s="9" t="str">
        <f>IF(Base!AQ417="","",IF(Base!AQ417="V",1,0))</f>
        <v/>
      </c>
      <c r="AR417" s="9" t="str">
        <f>IF(Base!AR417="","",IF(Base!AR417="V",1,0))</f>
        <v/>
      </c>
      <c r="AS417" s="9" t="str">
        <f>IF(Base!AS417="","",IF(Base!AS417="F",1,0))</f>
        <v/>
      </c>
      <c r="AT417" s="9" t="str">
        <f>IF(Base!AT417="","",IF(Base!AT417="V",1,0))</f>
        <v/>
      </c>
      <c r="AU417" s="9" t="str">
        <f>IF(Base!AU417="","",IF(Base!AU417="F",1,0))</f>
        <v/>
      </c>
      <c r="AV417" s="10" t="str">
        <f>IF(Base!AV417="","",IF(Base!AV417="F",1,0))</f>
        <v/>
      </c>
      <c r="AW417" s="1" t="str">
        <f>IF(Base!AW417="","",Base!AW417)</f>
        <v/>
      </c>
      <c r="AX417" s="10" t="str">
        <f>IF(Base!AX417="","",Base!AX417)</f>
        <v/>
      </c>
      <c r="AY417" s="9" t="str">
        <f>IF(Base!AY417="","",IF(Base!AY417="F",1,0))</f>
        <v/>
      </c>
      <c r="AZ417" s="9" t="str">
        <f>IF(Base!AZ417="","",IF(Base!AZ417="V",1,0))</f>
        <v/>
      </c>
      <c r="BA417" s="9" t="str">
        <f>IF(Base!BA417="","",IF(Base!BA417="F",1,0))</f>
        <v/>
      </c>
      <c r="BB417" s="9" t="str">
        <f>IF(Base!BB417="","",IF(Base!BB417="F",1,0))</f>
        <v/>
      </c>
      <c r="BC417" s="9" t="str">
        <f>IF(Base!BC417="","",IF(Base!BC417="F",1,0))</f>
        <v/>
      </c>
      <c r="BD417" s="9" t="str">
        <f>IF(Base!BD417="","",IF(Base!BD417="F",1,0))</f>
        <v/>
      </c>
      <c r="BE417" s="9" t="str">
        <f>IF(Base!BE417="","",IF(Base!BE417="F",1,0))</f>
        <v/>
      </c>
      <c r="BF417" s="9" t="str">
        <f>IF(Base!BF417="","",IF(Base!BF417="F",1,0))</f>
        <v/>
      </c>
      <c r="BG417" s="9" t="str">
        <f>IF(Base!BG417="","",IF(Base!BG417="F",1,0))</f>
        <v/>
      </c>
      <c r="BH417" s="10" t="str">
        <f>IF(Base!BH417="","",IF(Base!BH417="F",1,0))</f>
        <v/>
      </c>
      <c r="BI417" s="8" t="str">
        <f>IF(Base!BI417="","",IF(Base!BI417="F",1,0))</f>
        <v/>
      </c>
      <c r="BJ417" s="9" t="str">
        <f>IF(Base!BJ417="","",IF(Base!BJ417="V",1,0))</f>
        <v/>
      </c>
      <c r="BK417" s="9" t="str">
        <f>IF(Base!BK417="","",IF(Base!BK417="F",1,0))</f>
        <v/>
      </c>
      <c r="BL417" s="9" t="str">
        <f>IF(Base!BL417="","",IF(Base!BL417="F",1,0))</f>
        <v/>
      </c>
      <c r="BM417" s="9" t="str">
        <f>IF(Base!BM417="","",IF(Base!BM417="F",1,0))</f>
        <v/>
      </c>
      <c r="BN417" s="9" t="str">
        <f>IF(Base!BN417="","",IF(Base!BN417="F",1,0))</f>
        <v/>
      </c>
      <c r="BO417" s="9" t="str">
        <f>IF(Base!BO417="","",IF(Base!BO417="F",1,0))</f>
        <v/>
      </c>
      <c r="BP417" s="9" t="str">
        <f>IF(Base!BP417="","",IF(Base!BP417="F",1,0))</f>
        <v/>
      </c>
      <c r="BQ417" s="9" t="str">
        <f>IF(Base!BQ417="","",IF(Base!BQ417="F",1,0))</f>
        <v/>
      </c>
      <c r="BR417" s="10" t="str">
        <f>IF(Base!BR417="","",IF(Base!BR417="F",1,0))</f>
        <v/>
      </c>
    </row>
    <row r="418" spans="1:70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1" t="str">
        <f>IF(Base!E418="","",Base!E418)</f>
        <v/>
      </c>
      <c r="F418" s="1" t="str">
        <f>IF(Base!F418="","",Base!F418)</f>
        <v/>
      </c>
      <c r="G418" s="8" t="str">
        <f>IF(Base!G418="","",IF(Base!G418="V",1,0))</f>
        <v/>
      </c>
      <c r="H418" s="9" t="str">
        <f>IF(Base!H418="","",IF(Base!H418="F",1,0))</f>
        <v/>
      </c>
      <c r="I418" s="9" t="str">
        <f>IF(Base!I418="","",IF(Base!I418="V",1,0))</f>
        <v/>
      </c>
      <c r="J418" s="9" t="str">
        <f>IF(Base!J418="","",IF(Base!J418="V",1,0))</f>
        <v/>
      </c>
      <c r="K418" s="9" t="str">
        <f>IF(Base!K418="","",IF(Base!K418="F",1,0))</f>
        <v/>
      </c>
      <c r="L418" s="9" t="str">
        <f>IF(Base!L418="","",IF(Base!L418="V",1,0))</f>
        <v/>
      </c>
      <c r="M418" s="9" t="str">
        <f>IF(Base!M418="","",IF(Base!M418="V",1,0))</f>
        <v/>
      </c>
      <c r="N418" s="9" t="str">
        <f>IF(Base!N418="","",IF(Base!N418="V",1,0))</f>
        <v/>
      </c>
      <c r="O418" s="9" t="str">
        <f>IF(Base!O418="","",IF(Base!O418="V",1,0))</f>
        <v/>
      </c>
      <c r="P418" s="10" t="str">
        <f>IF(Base!P418="","",IF(Base!P418="V",1,0))</f>
        <v/>
      </c>
      <c r="Q418" s="8" t="str">
        <f>IF(Base!Q418="","",IF(Base!Q418="V",1,0))</f>
        <v/>
      </c>
      <c r="R418" s="9" t="str">
        <f>IF(Base!R418="","",IF(Base!R418="F",1,0))</f>
        <v/>
      </c>
      <c r="S418" s="9" t="str">
        <f>IF(Base!S418="","",IF(Base!S418="V",1,0))</f>
        <v/>
      </c>
      <c r="T418" s="9" t="str">
        <f>IF(Base!T418="","",IF(Base!T418="V",1,0))</f>
        <v/>
      </c>
      <c r="U418" s="9" t="str">
        <f>IF(Base!U418="","",IF(Base!U418="F",1,0))</f>
        <v/>
      </c>
      <c r="V418" s="9" t="str">
        <f>IF(Base!V418="","",IF(Base!V418="V",1,0))</f>
        <v/>
      </c>
      <c r="W418" s="9" t="str">
        <f>IF(Base!W418="","",IF(Base!W418="V",1,0))</f>
        <v/>
      </c>
      <c r="X418" s="9" t="str">
        <f>IF(Base!X418="","",IF(Base!X418="V",1,0))</f>
        <v/>
      </c>
      <c r="Y418" s="9" t="str">
        <f>IF(Base!Y418="","",IF(Base!Y418="V",1,0))</f>
        <v/>
      </c>
      <c r="Z418" s="10" t="str">
        <f>IF(Base!Z418="","",IF(Base!Z418="V",1,0))</f>
        <v/>
      </c>
      <c r="AA418" s="1" t="str">
        <f>IF(Base!AA418="","",Base!AA418)</f>
        <v/>
      </c>
      <c r="AB418" s="10" t="str">
        <f>IF(Base!AB418="","",Base!AB418)</f>
        <v/>
      </c>
      <c r="AC418" s="9" t="str">
        <f>IF(Base!AC418="","",IF(Base!AC418="F",1,0))</f>
        <v/>
      </c>
      <c r="AD418" s="9" t="str">
        <f>IF(Base!AD418="","",IF(Base!AD418="F",1,0))</f>
        <v/>
      </c>
      <c r="AE418" s="9" t="str">
        <f>IF(Base!AE418="","",IF(Base!AE418="V",1,0))</f>
        <v/>
      </c>
      <c r="AF418" s="9" t="str">
        <f>IF(Base!AF418="","",IF(Base!AF418="F",1,0))</f>
        <v/>
      </c>
      <c r="AG418" s="9" t="str">
        <f>IF(Base!AG418="","",IF(Base!AG418="V",1,0))</f>
        <v/>
      </c>
      <c r="AH418" s="9" t="str">
        <f>IF(Base!AH418="","",IF(Base!AH418="V",1,0))</f>
        <v/>
      </c>
      <c r="AI418" s="9" t="str">
        <f>IF(Base!AI418="","",IF(Base!AI418="F",1,0))</f>
        <v/>
      </c>
      <c r="AJ418" s="9" t="str">
        <f>IF(Base!AJ418="","",IF(Base!AJ418="V",1,0))</f>
        <v/>
      </c>
      <c r="AK418" s="9" t="str">
        <f>IF(Base!AK418="","",IF(Base!AK418="F",1,0))</f>
        <v/>
      </c>
      <c r="AL418" s="10" t="str">
        <f>IF(Base!AL418="","",IF(Base!AL418="F",1,0))</f>
        <v/>
      </c>
      <c r="AM418" s="8" t="str">
        <f>IF(Base!AM418="","",IF(Base!AM418="F",1,0))</f>
        <v/>
      </c>
      <c r="AN418" s="9" t="str">
        <f>IF(Base!AN418="","",IF(Base!AN418="F",1,0))</f>
        <v/>
      </c>
      <c r="AO418" s="9" t="str">
        <f>IF(Base!AO418="","",IF(Base!AO418="V",1,0))</f>
        <v/>
      </c>
      <c r="AP418" s="9" t="str">
        <f>IF(Base!AP418="","",IF(Base!AP418="F",1,0))</f>
        <v/>
      </c>
      <c r="AQ418" s="9" t="str">
        <f>IF(Base!AQ418="","",IF(Base!AQ418="V",1,0))</f>
        <v/>
      </c>
      <c r="AR418" s="9" t="str">
        <f>IF(Base!AR418="","",IF(Base!AR418="V",1,0))</f>
        <v/>
      </c>
      <c r="AS418" s="9" t="str">
        <f>IF(Base!AS418="","",IF(Base!AS418="F",1,0))</f>
        <v/>
      </c>
      <c r="AT418" s="9" t="str">
        <f>IF(Base!AT418="","",IF(Base!AT418="V",1,0))</f>
        <v/>
      </c>
      <c r="AU418" s="9" t="str">
        <f>IF(Base!AU418="","",IF(Base!AU418="F",1,0))</f>
        <v/>
      </c>
      <c r="AV418" s="10" t="str">
        <f>IF(Base!AV418="","",IF(Base!AV418="F",1,0))</f>
        <v/>
      </c>
      <c r="AW418" s="1" t="str">
        <f>IF(Base!AW418="","",Base!AW418)</f>
        <v/>
      </c>
      <c r="AX418" s="10" t="str">
        <f>IF(Base!AX418="","",Base!AX418)</f>
        <v/>
      </c>
      <c r="AY418" s="9" t="str">
        <f>IF(Base!AY418="","",IF(Base!AY418="F",1,0))</f>
        <v/>
      </c>
      <c r="AZ418" s="9" t="str">
        <f>IF(Base!AZ418="","",IF(Base!AZ418="V",1,0))</f>
        <v/>
      </c>
      <c r="BA418" s="9" t="str">
        <f>IF(Base!BA418="","",IF(Base!BA418="F",1,0))</f>
        <v/>
      </c>
      <c r="BB418" s="9" t="str">
        <f>IF(Base!BB418="","",IF(Base!BB418="F",1,0))</f>
        <v/>
      </c>
      <c r="BC418" s="9" t="str">
        <f>IF(Base!BC418="","",IF(Base!BC418="F",1,0))</f>
        <v/>
      </c>
      <c r="BD418" s="9" t="str">
        <f>IF(Base!BD418="","",IF(Base!BD418="F",1,0))</f>
        <v/>
      </c>
      <c r="BE418" s="9" t="str">
        <f>IF(Base!BE418="","",IF(Base!BE418="F",1,0))</f>
        <v/>
      </c>
      <c r="BF418" s="9" t="str">
        <f>IF(Base!BF418="","",IF(Base!BF418="F",1,0))</f>
        <v/>
      </c>
      <c r="BG418" s="9" t="str">
        <f>IF(Base!BG418="","",IF(Base!BG418="F",1,0))</f>
        <v/>
      </c>
      <c r="BH418" s="10" t="str">
        <f>IF(Base!BH418="","",IF(Base!BH418="F",1,0))</f>
        <v/>
      </c>
      <c r="BI418" s="8" t="str">
        <f>IF(Base!BI418="","",IF(Base!BI418="F",1,0))</f>
        <v/>
      </c>
      <c r="BJ418" s="9" t="str">
        <f>IF(Base!BJ418="","",IF(Base!BJ418="V",1,0))</f>
        <v/>
      </c>
      <c r="BK418" s="9" t="str">
        <f>IF(Base!BK418="","",IF(Base!BK418="F",1,0))</f>
        <v/>
      </c>
      <c r="BL418" s="9" t="str">
        <f>IF(Base!BL418="","",IF(Base!BL418="F",1,0))</f>
        <v/>
      </c>
      <c r="BM418" s="9" t="str">
        <f>IF(Base!BM418="","",IF(Base!BM418="F",1,0))</f>
        <v/>
      </c>
      <c r="BN418" s="9" t="str">
        <f>IF(Base!BN418="","",IF(Base!BN418="F",1,0))</f>
        <v/>
      </c>
      <c r="BO418" s="9" t="str">
        <f>IF(Base!BO418="","",IF(Base!BO418="F",1,0))</f>
        <v/>
      </c>
      <c r="BP418" s="9" t="str">
        <f>IF(Base!BP418="","",IF(Base!BP418="F",1,0))</f>
        <v/>
      </c>
      <c r="BQ418" s="9" t="str">
        <f>IF(Base!BQ418="","",IF(Base!BQ418="F",1,0))</f>
        <v/>
      </c>
      <c r="BR418" s="10" t="str">
        <f>IF(Base!BR418="","",IF(Base!BR418="F",1,0))</f>
        <v/>
      </c>
    </row>
    <row r="419" spans="1:70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1" t="str">
        <f>IF(Base!E419="","",Base!E419)</f>
        <v/>
      </c>
      <c r="F419" s="1" t="str">
        <f>IF(Base!F419="","",Base!F419)</f>
        <v/>
      </c>
      <c r="G419" s="8" t="str">
        <f>IF(Base!G419="","",IF(Base!G419="V",1,0))</f>
        <v/>
      </c>
      <c r="H419" s="9" t="str">
        <f>IF(Base!H419="","",IF(Base!H419="F",1,0))</f>
        <v/>
      </c>
      <c r="I419" s="9" t="str">
        <f>IF(Base!I419="","",IF(Base!I419="V",1,0))</f>
        <v/>
      </c>
      <c r="J419" s="9" t="str">
        <f>IF(Base!J419="","",IF(Base!J419="V",1,0))</f>
        <v/>
      </c>
      <c r="K419" s="9" t="str">
        <f>IF(Base!K419="","",IF(Base!K419="F",1,0))</f>
        <v/>
      </c>
      <c r="L419" s="9" t="str">
        <f>IF(Base!L419="","",IF(Base!L419="V",1,0))</f>
        <v/>
      </c>
      <c r="M419" s="9" t="str">
        <f>IF(Base!M419="","",IF(Base!M419="V",1,0))</f>
        <v/>
      </c>
      <c r="N419" s="9" t="str">
        <f>IF(Base!N419="","",IF(Base!N419="V",1,0))</f>
        <v/>
      </c>
      <c r="O419" s="9" t="str">
        <f>IF(Base!O419="","",IF(Base!O419="V",1,0))</f>
        <v/>
      </c>
      <c r="P419" s="10" t="str">
        <f>IF(Base!P419="","",IF(Base!P419="V",1,0))</f>
        <v/>
      </c>
      <c r="Q419" s="8" t="str">
        <f>IF(Base!Q419="","",IF(Base!Q419="V",1,0))</f>
        <v/>
      </c>
      <c r="R419" s="9" t="str">
        <f>IF(Base!R419="","",IF(Base!R419="F",1,0))</f>
        <v/>
      </c>
      <c r="S419" s="9" t="str">
        <f>IF(Base!S419="","",IF(Base!S419="V",1,0))</f>
        <v/>
      </c>
      <c r="T419" s="9" t="str">
        <f>IF(Base!T419="","",IF(Base!T419="V",1,0))</f>
        <v/>
      </c>
      <c r="U419" s="9" t="str">
        <f>IF(Base!U419="","",IF(Base!U419="F",1,0))</f>
        <v/>
      </c>
      <c r="V419" s="9" t="str">
        <f>IF(Base!V419="","",IF(Base!V419="V",1,0))</f>
        <v/>
      </c>
      <c r="W419" s="9" t="str">
        <f>IF(Base!W419="","",IF(Base!W419="V",1,0))</f>
        <v/>
      </c>
      <c r="X419" s="9" t="str">
        <f>IF(Base!X419="","",IF(Base!X419="V",1,0))</f>
        <v/>
      </c>
      <c r="Y419" s="9" t="str">
        <f>IF(Base!Y419="","",IF(Base!Y419="V",1,0))</f>
        <v/>
      </c>
      <c r="Z419" s="10" t="str">
        <f>IF(Base!Z419="","",IF(Base!Z419="V",1,0))</f>
        <v/>
      </c>
      <c r="AA419" s="1" t="str">
        <f>IF(Base!AA419="","",Base!AA419)</f>
        <v/>
      </c>
      <c r="AB419" s="10" t="str">
        <f>IF(Base!AB419="","",Base!AB419)</f>
        <v/>
      </c>
      <c r="AC419" s="9" t="str">
        <f>IF(Base!AC419="","",IF(Base!AC419="F",1,0))</f>
        <v/>
      </c>
      <c r="AD419" s="9" t="str">
        <f>IF(Base!AD419="","",IF(Base!AD419="F",1,0))</f>
        <v/>
      </c>
      <c r="AE419" s="9" t="str">
        <f>IF(Base!AE419="","",IF(Base!AE419="V",1,0))</f>
        <v/>
      </c>
      <c r="AF419" s="9" t="str">
        <f>IF(Base!AF419="","",IF(Base!AF419="F",1,0))</f>
        <v/>
      </c>
      <c r="AG419" s="9" t="str">
        <f>IF(Base!AG419="","",IF(Base!AG419="V",1,0))</f>
        <v/>
      </c>
      <c r="AH419" s="9" t="str">
        <f>IF(Base!AH419="","",IF(Base!AH419="V",1,0))</f>
        <v/>
      </c>
      <c r="AI419" s="9" t="str">
        <f>IF(Base!AI419="","",IF(Base!AI419="F",1,0))</f>
        <v/>
      </c>
      <c r="AJ419" s="9" t="str">
        <f>IF(Base!AJ419="","",IF(Base!AJ419="V",1,0))</f>
        <v/>
      </c>
      <c r="AK419" s="9" t="str">
        <f>IF(Base!AK419="","",IF(Base!AK419="F",1,0))</f>
        <v/>
      </c>
      <c r="AL419" s="10" t="str">
        <f>IF(Base!AL419="","",IF(Base!AL419="F",1,0))</f>
        <v/>
      </c>
      <c r="AM419" s="8" t="str">
        <f>IF(Base!AM419="","",IF(Base!AM419="F",1,0))</f>
        <v/>
      </c>
      <c r="AN419" s="9" t="str">
        <f>IF(Base!AN419="","",IF(Base!AN419="F",1,0))</f>
        <v/>
      </c>
      <c r="AO419" s="9" t="str">
        <f>IF(Base!AO419="","",IF(Base!AO419="V",1,0))</f>
        <v/>
      </c>
      <c r="AP419" s="9" t="str">
        <f>IF(Base!AP419="","",IF(Base!AP419="F",1,0))</f>
        <v/>
      </c>
      <c r="AQ419" s="9" t="str">
        <f>IF(Base!AQ419="","",IF(Base!AQ419="V",1,0))</f>
        <v/>
      </c>
      <c r="AR419" s="9" t="str">
        <f>IF(Base!AR419="","",IF(Base!AR419="V",1,0))</f>
        <v/>
      </c>
      <c r="AS419" s="9" t="str">
        <f>IF(Base!AS419="","",IF(Base!AS419="F",1,0))</f>
        <v/>
      </c>
      <c r="AT419" s="9" t="str">
        <f>IF(Base!AT419="","",IF(Base!AT419="V",1,0))</f>
        <v/>
      </c>
      <c r="AU419" s="9" t="str">
        <f>IF(Base!AU419="","",IF(Base!AU419="F",1,0))</f>
        <v/>
      </c>
      <c r="AV419" s="10" t="str">
        <f>IF(Base!AV419="","",IF(Base!AV419="F",1,0))</f>
        <v/>
      </c>
      <c r="AW419" s="1" t="str">
        <f>IF(Base!AW419="","",Base!AW419)</f>
        <v/>
      </c>
      <c r="AX419" s="10" t="str">
        <f>IF(Base!AX419="","",Base!AX419)</f>
        <v/>
      </c>
      <c r="AY419" s="9" t="str">
        <f>IF(Base!AY419="","",IF(Base!AY419="F",1,0))</f>
        <v/>
      </c>
      <c r="AZ419" s="9" t="str">
        <f>IF(Base!AZ419="","",IF(Base!AZ419="V",1,0))</f>
        <v/>
      </c>
      <c r="BA419" s="9" t="str">
        <f>IF(Base!BA419="","",IF(Base!BA419="F",1,0))</f>
        <v/>
      </c>
      <c r="BB419" s="9" t="str">
        <f>IF(Base!BB419="","",IF(Base!BB419="F",1,0))</f>
        <v/>
      </c>
      <c r="BC419" s="9" t="str">
        <f>IF(Base!BC419="","",IF(Base!BC419="F",1,0))</f>
        <v/>
      </c>
      <c r="BD419" s="9" t="str">
        <f>IF(Base!BD419="","",IF(Base!BD419="F",1,0))</f>
        <v/>
      </c>
      <c r="BE419" s="9" t="str">
        <f>IF(Base!BE419="","",IF(Base!BE419="F",1,0))</f>
        <v/>
      </c>
      <c r="BF419" s="9" t="str">
        <f>IF(Base!BF419="","",IF(Base!BF419="F",1,0))</f>
        <v/>
      </c>
      <c r="BG419" s="9" t="str">
        <f>IF(Base!BG419="","",IF(Base!BG419="F",1,0))</f>
        <v/>
      </c>
      <c r="BH419" s="10" t="str">
        <f>IF(Base!BH419="","",IF(Base!BH419="F",1,0))</f>
        <v/>
      </c>
      <c r="BI419" s="8" t="str">
        <f>IF(Base!BI419="","",IF(Base!BI419="F",1,0))</f>
        <v/>
      </c>
      <c r="BJ419" s="9" t="str">
        <f>IF(Base!BJ419="","",IF(Base!BJ419="V",1,0))</f>
        <v/>
      </c>
      <c r="BK419" s="9" t="str">
        <f>IF(Base!BK419="","",IF(Base!BK419="F",1,0))</f>
        <v/>
      </c>
      <c r="BL419" s="9" t="str">
        <f>IF(Base!BL419="","",IF(Base!BL419="F",1,0))</f>
        <v/>
      </c>
      <c r="BM419" s="9" t="str">
        <f>IF(Base!BM419="","",IF(Base!BM419="F",1,0))</f>
        <v/>
      </c>
      <c r="BN419" s="9" t="str">
        <f>IF(Base!BN419="","",IF(Base!BN419="F",1,0))</f>
        <v/>
      </c>
      <c r="BO419" s="9" t="str">
        <f>IF(Base!BO419="","",IF(Base!BO419="F",1,0))</f>
        <v/>
      </c>
      <c r="BP419" s="9" t="str">
        <f>IF(Base!BP419="","",IF(Base!BP419="F",1,0))</f>
        <v/>
      </c>
      <c r="BQ419" s="9" t="str">
        <f>IF(Base!BQ419="","",IF(Base!BQ419="F",1,0))</f>
        <v/>
      </c>
      <c r="BR419" s="10" t="str">
        <f>IF(Base!BR419="","",IF(Base!BR419="F",1,0))</f>
        <v/>
      </c>
    </row>
    <row r="420" spans="1:70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1" t="str">
        <f>IF(Base!E420="","",Base!E420)</f>
        <v/>
      </c>
      <c r="F420" s="1" t="str">
        <f>IF(Base!F420="","",Base!F420)</f>
        <v/>
      </c>
      <c r="G420" s="8" t="str">
        <f>IF(Base!G420="","",IF(Base!G420="V",1,0))</f>
        <v/>
      </c>
      <c r="H420" s="9" t="str">
        <f>IF(Base!H420="","",IF(Base!H420="F",1,0))</f>
        <v/>
      </c>
      <c r="I420" s="9" t="str">
        <f>IF(Base!I420="","",IF(Base!I420="V",1,0))</f>
        <v/>
      </c>
      <c r="J420" s="9" t="str">
        <f>IF(Base!J420="","",IF(Base!J420="V",1,0))</f>
        <v/>
      </c>
      <c r="K420" s="9" t="str">
        <f>IF(Base!K420="","",IF(Base!K420="F",1,0))</f>
        <v/>
      </c>
      <c r="L420" s="9" t="str">
        <f>IF(Base!L420="","",IF(Base!L420="V",1,0))</f>
        <v/>
      </c>
      <c r="M420" s="9" t="str">
        <f>IF(Base!M420="","",IF(Base!M420="V",1,0))</f>
        <v/>
      </c>
      <c r="N420" s="9" t="str">
        <f>IF(Base!N420="","",IF(Base!N420="V",1,0))</f>
        <v/>
      </c>
      <c r="O420" s="9" t="str">
        <f>IF(Base!O420="","",IF(Base!O420="V",1,0))</f>
        <v/>
      </c>
      <c r="P420" s="10" t="str">
        <f>IF(Base!P420="","",IF(Base!P420="V",1,0))</f>
        <v/>
      </c>
      <c r="Q420" s="8" t="str">
        <f>IF(Base!Q420="","",IF(Base!Q420="V",1,0))</f>
        <v/>
      </c>
      <c r="R420" s="9" t="str">
        <f>IF(Base!R420="","",IF(Base!R420="F",1,0))</f>
        <v/>
      </c>
      <c r="S420" s="9" t="str">
        <f>IF(Base!S420="","",IF(Base!S420="V",1,0))</f>
        <v/>
      </c>
      <c r="T420" s="9" t="str">
        <f>IF(Base!T420="","",IF(Base!T420="V",1,0))</f>
        <v/>
      </c>
      <c r="U420" s="9" t="str">
        <f>IF(Base!U420="","",IF(Base!U420="F",1,0))</f>
        <v/>
      </c>
      <c r="V420" s="9" t="str">
        <f>IF(Base!V420="","",IF(Base!V420="V",1,0))</f>
        <v/>
      </c>
      <c r="W420" s="9" t="str">
        <f>IF(Base!W420="","",IF(Base!W420="V",1,0))</f>
        <v/>
      </c>
      <c r="X420" s="9" t="str">
        <f>IF(Base!X420="","",IF(Base!X420="V",1,0))</f>
        <v/>
      </c>
      <c r="Y420" s="9" t="str">
        <f>IF(Base!Y420="","",IF(Base!Y420="V",1,0))</f>
        <v/>
      </c>
      <c r="Z420" s="10" t="str">
        <f>IF(Base!Z420="","",IF(Base!Z420="V",1,0))</f>
        <v/>
      </c>
      <c r="AA420" s="1" t="str">
        <f>IF(Base!AA420="","",Base!AA420)</f>
        <v/>
      </c>
      <c r="AB420" s="10" t="str">
        <f>IF(Base!AB420="","",Base!AB420)</f>
        <v/>
      </c>
      <c r="AC420" s="9" t="str">
        <f>IF(Base!AC420="","",IF(Base!AC420="F",1,0))</f>
        <v/>
      </c>
      <c r="AD420" s="9" t="str">
        <f>IF(Base!AD420="","",IF(Base!AD420="F",1,0))</f>
        <v/>
      </c>
      <c r="AE420" s="9" t="str">
        <f>IF(Base!AE420="","",IF(Base!AE420="V",1,0))</f>
        <v/>
      </c>
      <c r="AF420" s="9" t="str">
        <f>IF(Base!AF420="","",IF(Base!AF420="F",1,0))</f>
        <v/>
      </c>
      <c r="AG420" s="9" t="str">
        <f>IF(Base!AG420="","",IF(Base!AG420="V",1,0))</f>
        <v/>
      </c>
      <c r="AH420" s="9" t="str">
        <f>IF(Base!AH420="","",IF(Base!AH420="V",1,0))</f>
        <v/>
      </c>
      <c r="AI420" s="9" t="str">
        <f>IF(Base!AI420="","",IF(Base!AI420="F",1,0))</f>
        <v/>
      </c>
      <c r="AJ420" s="9" t="str">
        <f>IF(Base!AJ420="","",IF(Base!AJ420="V",1,0))</f>
        <v/>
      </c>
      <c r="AK420" s="9" t="str">
        <f>IF(Base!AK420="","",IF(Base!AK420="F",1,0))</f>
        <v/>
      </c>
      <c r="AL420" s="10" t="str">
        <f>IF(Base!AL420="","",IF(Base!AL420="F",1,0))</f>
        <v/>
      </c>
      <c r="AM420" s="8" t="str">
        <f>IF(Base!AM420="","",IF(Base!AM420="F",1,0))</f>
        <v/>
      </c>
      <c r="AN420" s="9" t="str">
        <f>IF(Base!AN420="","",IF(Base!AN420="F",1,0))</f>
        <v/>
      </c>
      <c r="AO420" s="9" t="str">
        <f>IF(Base!AO420="","",IF(Base!AO420="V",1,0))</f>
        <v/>
      </c>
      <c r="AP420" s="9" t="str">
        <f>IF(Base!AP420="","",IF(Base!AP420="F",1,0))</f>
        <v/>
      </c>
      <c r="AQ420" s="9" t="str">
        <f>IF(Base!AQ420="","",IF(Base!AQ420="V",1,0))</f>
        <v/>
      </c>
      <c r="AR420" s="9" t="str">
        <f>IF(Base!AR420="","",IF(Base!AR420="V",1,0))</f>
        <v/>
      </c>
      <c r="AS420" s="9" t="str">
        <f>IF(Base!AS420="","",IF(Base!AS420="F",1,0))</f>
        <v/>
      </c>
      <c r="AT420" s="9" t="str">
        <f>IF(Base!AT420="","",IF(Base!AT420="V",1,0))</f>
        <v/>
      </c>
      <c r="AU420" s="9" t="str">
        <f>IF(Base!AU420="","",IF(Base!AU420="F",1,0))</f>
        <v/>
      </c>
      <c r="AV420" s="10" t="str">
        <f>IF(Base!AV420="","",IF(Base!AV420="F",1,0))</f>
        <v/>
      </c>
      <c r="AW420" s="1" t="str">
        <f>IF(Base!AW420="","",Base!AW420)</f>
        <v/>
      </c>
      <c r="AX420" s="10" t="str">
        <f>IF(Base!AX420="","",Base!AX420)</f>
        <v/>
      </c>
      <c r="AY420" s="9" t="str">
        <f>IF(Base!AY420="","",IF(Base!AY420="F",1,0))</f>
        <v/>
      </c>
      <c r="AZ420" s="9" t="str">
        <f>IF(Base!AZ420="","",IF(Base!AZ420="V",1,0))</f>
        <v/>
      </c>
      <c r="BA420" s="9" t="str">
        <f>IF(Base!BA420="","",IF(Base!BA420="F",1,0))</f>
        <v/>
      </c>
      <c r="BB420" s="9" t="str">
        <f>IF(Base!BB420="","",IF(Base!BB420="F",1,0))</f>
        <v/>
      </c>
      <c r="BC420" s="9" t="str">
        <f>IF(Base!BC420="","",IF(Base!BC420="F",1,0))</f>
        <v/>
      </c>
      <c r="BD420" s="9" t="str">
        <f>IF(Base!BD420="","",IF(Base!BD420="F",1,0))</f>
        <v/>
      </c>
      <c r="BE420" s="9" t="str">
        <f>IF(Base!BE420="","",IF(Base!BE420="F",1,0))</f>
        <v/>
      </c>
      <c r="BF420" s="9" t="str">
        <f>IF(Base!BF420="","",IF(Base!BF420="F",1,0))</f>
        <v/>
      </c>
      <c r="BG420" s="9" t="str">
        <f>IF(Base!BG420="","",IF(Base!BG420="F",1,0))</f>
        <v/>
      </c>
      <c r="BH420" s="10" t="str">
        <f>IF(Base!BH420="","",IF(Base!BH420="F",1,0))</f>
        <v/>
      </c>
      <c r="BI420" s="8" t="str">
        <f>IF(Base!BI420="","",IF(Base!BI420="F",1,0))</f>
        <v/>
      </c>
      <c r="BJ420" s="9" t="str">
        <f>IF(Base!BJ420="","",IF(Base!BJ420="V",1,0))</f>
        <v/>
      </c>
      <c r="BK420" s="9" t="str">
        <f>IF(Base!BK420="","",IF(Base!BK420="F",1,0))</f>
        <v/>
      </c>
      <c r="BL420" s="9" t="str">
        <f>IF(Base!BL420="","",IF(Base!BL420="F",1,0))</f>
        <v/>
      </c>
      <c r="BM420" s="9" t="str">
        <f>IF(Base!BM420="","",IF(Base!BM420="F",1,0))</f>
        <v/>
      </c>
      <c r="BN420" s="9" t="str">
        <f>IF(Base!BN420="","",IF(Base!BN420="F",1,0))</f>
        <v/>
      </c>
      <c r="BO420" s="9" t="str">
        <f>IF(Base!BO420="","",IF(Base!BO420="F",1,0))</f>
        <v/>
      </c>
      <c r="BP420" s="9" t="str">
        <f>IF(Base!BP420="","",IF(Base!BP420="F",1,0))</f>
        <v/>
      </c>
      <c r="BQ420" s="9" t="str">
        <f>IF(Base!BQ420="","",IF(Base!BQ420="F",1,0))</f>
        <v/>
      </c>
      <c r="BR420" s="10" t="str">
        <f>IF(Base!BR420="","",IF(Base!BR420="F",1,0))</f>
        <v/>
      </c>
    </row>
    <row r="421" spans="1:70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1" t="str">
        <f>IF(Base!E421="","",Base!E421)</f>
        <v/>
      </c>
      <c r="F421" s="1" t="str">
        <f>IF(Base!F421="","",Base!F421)</f>
        <v/>
      </c>
      <c r="G421" s="8" t="str">
        <f>IF(Base!G421="","",IF(Base!G421="V",1,0))</f>
        <v/>
      </c>
      <c r="H421" s="9" t="str">
        <f>IF(Base!H421="","",IF(Base!H421="F",1,0))</f>
        <v/>
      </c>
      <c r="I421" s="9" t="str">
        <f>IF(Base!I421="","",IF(Base!I421="V",1,0))</f>
        <v/>
      </c>
      <c r="J421" s="9" t="str">
        <f>IF(Base!J421="","",IF(Base!J421="V",1,0))</f>
        <v/>
      </c>
      <c r="K421" s="9" t="str">
        <f>IF(Base!K421="","",IF(Base!K421="F",1,0))</f>
        <v/>
      </c>
      <c r="L421" s="9" t="str">
        <f>IF(Base!L421="","",IF(Base!L421="V",1,0))</f>
        <v/>
      </c>
      <c r="M421" s="9" t="str">
        <f>IF(Base!M421="","",IF(Base!M421="V",1,0))</f>
        <v/>
      </c>
      <c r="N421" s="9" t="str">
        <f>IF(Base!N421="","",IF(Base!N421="V",1,0))</f>
        <v/>
      </c>
      <c r="O421" s="9" t="str">
        <f>IF(Base!O421="","",IF(Base!O421="V",1,0))</f>
        <v/>
      </c>
      <c r="P421" s="10" t="str">
        <f>IF(Base!P421="","",IF(Base!P421="V",1,0))</f>
        <v/>
      </c>
      <c r="Q421" s="8" t="str">
        <f>IF(Base!Q421="","",IF(Base!Q421="V",1,0))</f>
        <v/>
      </c>
      <c r="R421" s="9" t="str">
        <f>IF(Base!R421="","",IF(Base!R421="F",1,0))</f>
        <v/>
      </c>
      <c r="S421" s="9" t="str">
        <f>IF(Base!S421="","",IF(Base!S421="V",1,0))</f>
        <v/>
      </c>
      <c r="T421" s="9" t="str">
        <f>IF(Base!T421="","",IF(Base!T421="V",1,0))</f>
        <v/>
      </c>
      <c r="U421" s="9" t="str">
        <f>IF(Base!U421="","",IF(Base!U421="F",1,0))</f>
        <v/>
      </c>
      <c r="V421" s="9" t="str">
        <f>IF(Base!V421="","",IF(Base!V421="V",1,0))</f>
        <v/>
      </c>
      <c r="W421" s="9" t="str">
        <f>IF(Base!W421="","",IF(Base!W421="V",1,0))</f>
        <v/>
      </c>
      <c r="X421" s="9" t="str">
        <f>IF(Base!X421="","",IF(Base!X421="V",1,0))</f>
        <v/>
      </c>
      <c r="Y421" s="9" t="str">
        <f>IF(Base!Y421="","",IF(Base!Y421="V",1,0))</f>
        <v/>
      </c>
      <c r="Z421" s="10" t="str">
        <f>IF(Base!Z421="","",IF(Base!Z421="V",1,0))</f>
        <v/>
      </c>
      <c r="AA421" s="1" t="str">
        <f>IF(Base!AA421="","",Base!AA421)</f>
        <v/>
      </c>
      <c r="AB421" s="10" t="str">
        <f>IF(Base!AB421="","",Base!AB421)</f>
        <v/>
      </c>
      <c r="AC421" s="9" t="str">
        <f>IF(Base!AC421="","",IF(Base!AC421="F",1,0))</f>
        <v/>
      </c>
      <c r="AD421" s="9" t="str">
        <f>IF(Base!AD421="","",IF(Base!AD421="F",1,0))</f>
        <v/>
      </c>
      <c r="AE421" s="9" t="str">
        <f>IF(Base!AE421="","",IF(Base!AE421="V",1,0))</f>
        <v/>
      </c>
      <c r="AF421" s="9" t="str">
        <f>IF(Base!AF421="","",IF(Base!AF421="F",1,0))</f>
        <v/>
      </c>
      <c r="AG421" s="9" t="str">
        <f>IF(Base!AG421="","",IF(Base!AG421="V",1,0))</f>
        <v/>
      </c>
      <c r="AH421" s="9" t="str">
        <f>IF(Base!AH421="","",IF(Base!AH421="V",1,0))</f>
        <v/>
      </c>
      <c r="AI421" s="9" t="str">
        <f>IF(Base!AI421="","",IF(Base!AI421="F",1,0))</f>
        <v/>
      </c>
      <c r="AJ421" s="9" t="str">
        <f>IF(Base!AJ421="","",IF(Base!AJ421="V",1,0))</f>
        <v/>
      </c>
      <c r="AK421" s="9" t="str">
        <f>IF(Base!AK421="","",IF(Base!AK421="F",1,0))</f>
        <v/>
      </c>
      <c r="AL421" s="10" t="str">
        <f>IF(Base!AL421="","",IF(Base!AL421="F",1,0))</f>
        <v/>
      </c>
      <c r="AM421" s="8" t="str">
        <f>IF(Base!AM421="","",IF(Base!AM421="F",1,0))</f>
        <v/>
      </c>
      <c r="AN421" s="9" t="str">
        <f>IF(Base!AN421="","",IF(Base!AN421="F",1,0))</f>
        <v/>
      </c>
      <c r="AO421" s="9" t="str">
        <f>IF(Base!AO421="","",IF(Base!AO421="V",1,0))</f>
        <v/>
      </c>
      <c r="AP421" s="9" t="str">
        <f>IF(Base!AP421="","",IF(Base!AP421="F",1,0))</f>
        <v/>
      </c>
      <c r="AQ421" s="9" t="str">
        <f>IF(Base!AQ421="","",IF(Base!AQ421="V",1,0))</f>
        <v/>
      </c>
      <c r="AR421" s="9" t="str">
        <f>IF(Base!AR421="","",IF(Base!AR421="V",1,0))</f>
        <v/>
      </c>
      <c r="AS421" s="9" t="str">
        <f>IF(Base!AS421="","",IF(Base!AS421="F",1,0))</f>
        <v/>
      </c>
      <c r="AT421" s="9" t="str">
        <f>IF(Base!AT421="","",IF(Base!AT421="V",1,0))</f>
        <v/>
      </c>
      <c r="AU421" s="9" t="str">
        <f>IF(Base!AU421="","",IF(Base!AU421="F",1,0))</f>
        <v/>
      </c>
      <c r="AV421" s="10" t="str">
        <f>IF(Base!AV421="","",IF(Base!AV421="F",1,0))</f>
        <v/>
      </c>
      <c r="AW421" s="1" t="str">
        <f>IF(Base!AW421="","",Base!AW421)</f>
        <v/>
      </c>
      <c r="AX421" s="10" t="str">
        <f>IF(Base!AX421="","",Base!AX421)</f>
        <v/>
      </c>
      <c r="AY421" s="9" t="str">
        <f>IF(Base!AY421="","",IF(Base!AY421="F",1,0))</f>
        <v/>
      </c>
      <c r="AZ421" s="9" t="str">
        <f>IF(Base!AZ421="","",IF(Base!AZ421="V",1,0))</f>
        <v/>
      </c>
      <c r="BA421" s="9" t="str">
        <f>IF(Base!BA421="","",IF(Base!BA421="F",1,0))</f>
        <v/>
      </c>
      <c r="BB421" s="9" t="str">
        <f>IF(Base!BB421="","",IF(Base!BB421="F",1,0))</f>
        <v/>
      </c>
      <c r="BC421" s="9" t="str">
        <f>IF(Base!BC421="","",IF(Base!BC421="F",1,0))</f>
        <v/>
      </c>
      <c r="BD421" s="9" t="str">
        <f>IF(Base!BD421="","",IF(Base!BD421="F",1,0))</f>
        <v/>
      </c>
      <c r="BE421" s="9" t="str">
        <f>IF(Base!BE421="","",IF(Base!BE421="F",1,0))</f>
        <v/>
      </c>
      <c r="BF421" s="9" t="str">
        <f>IF(Base!BF421="","",IF(Base!BF421="F",1,0))</f>
        <v/>
      </c>
      <c r="BG421" s="9" t="str">
        <f>IF(Base!BG421="","",IF(Base!BG421="F",1,0))</f>
        <v/>
      </c>
      <c r="BH421" s="10" t="str">
        <f>IF(Base!BH421="","",IF(Base!BH421="F",1,0))</f>
        <v/>
      </c>
      <c r="BI421" s="8" t="str">
        <f>IF(Base!BI421="","",IF(Base!BI421="F",1,0))</f>
        <v/>
      </c>
      <c r="BJ421" s="9" t="str">
        <f>IF(Base!BJ421="","",IF(Base!BJ421="V",1,0))</f>
        <v/>
      </c>
      <c r="BK421" s="9" t="str">
        <f>IF(Base!BK421="","",IF(Base!BK421="F",1,0))</f>
        <v/>
      </c>
      <c r="BL421" s="9" t="str">
        <f>IF(Base!BL421="","",IF(Base!BL421="F",1,0))</f>
        <v/>
      </c>
      <c r="BM421" s="9" t="str">
        <f>IF(Base!BM421="","",IF(Base!BM421="F",1,0))</f>
        <v/>
      </c>
      <c r="BN421" s="9" t="str">
        <f>IF(Base!BN421="","",IF(Base!BN421="F",1,0))</f>
        <v/>
      </c>
      <c r="BO421" s="9" t="str">
        <f>IF(Base!BO421="","",IF(Base!BO421="F",1,0))</f>
        <v/>
      </c>
      <c r="BP421" s="9" t="str">
        <f>IF(Base!BP421="","",IF(Base!BP421="F",1,0))</f>
        <v/>
      </c>
      <c r="BQ421" s="9" t="str">
        <f>IF(Base!BQ421="","",IF(Base!BQ421="F",1,0))</f>
        <v/>
      </c>
      <c r="BR421" s="10" t="str">
        <f>IF(Base!BR421="","",IF(Base!BR421="F",1,0))</f>
        <v/>
      </c>
    </row>
    <row r="422" spans="1:70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1" t="str">
        <f>IF(Base!E422="","",Base!E422)</f>
        <v/>
      </c>
      <c r="F422" s="1" t="str">
        <f>IF(Base!F422="","",Base!F422)</f>
        <v/>
      </c>
      <c r="G422" s="8" t="str">
        <f>IF(Base!G422="","",IF(Base!G422="V",1,0))</f>
        <v/>
      </c>
      <c r="H422" s="9" t="str">
        <f>IF(Base!H422="","",IF(Base!H422="F",1,0))</f>
        <v/>
      </c>
      <c r="I422" s="9" t="str">
        <f>IF(Base!I422="","",IF(Base!I422="V",1,0))</f>
        <v/>
      </c>
      <c r="J422" s="9" t="str">
        <f>IF(Base!J422="","",IF(Base!J422="V",1,0))</f>
        <v/>
      </c>
      <c r="K422" s="9" t="str">
        <f>IF(Base!K422="","",IF(Base!K422="F",1,0))</f>
        <v/>
      </c>
      <c r="L422" s="9" t="str">
        <f>IF(Base!L422="","",IF(Base!L422="V",1,0))</f>
        <v/>
      </c>
      <c r="M422" s="9" t="str">
        <f>IF(Base!M422="","",IF(Base!M422="V",1,0))</f>
        <v/>
      </c>
      <c r="N422" s="9" t="str">
        <f>IF(Base!N422="","",IF(Base!N422="V",1,0))</f>
        <v/>
      </c>
      <c r="O422" s="9" t="str">
        <f>IF(Base!O422="","",IF(Base!O422="V",1,0))</f>
        <v/>
      </c>
      <c r="P422" s="10" t="str">
        <f>IF(Base!P422="","",IF(Base!P422="V",1,0))</f>
        <v/>
      </c>
      <c r="Q422" s="8" t="str">
        <f>IF(Base!Q422="","",IF(Base!Q422="V",1,0))</f>
        <v/>
      </c>
      <c r="R422" s="9" t="str">
        <f>IF(Base!R422="","",IF(Base!R422="F",1,0))</f>
        <v/>
      </c>
      <c r="S422" s="9" t="str">
        <f>IF(Base!S422="","",IF(Base!S422="V",1,0))</f>
        <v/>
      </c>
      <c r="T422" s="9" t="str">
        <f>IF(Base!T422="","",IF(Base!T422="V",1,0))</f>
        <v/>
      </c>
      <c r="U422" s="9" t="str">
        <f>IF(Base!U422="","",IF(Base!U422="F",1,0))</f>
        <v/>
      </c>
      <c r="V422" s="9" t="str">
        <f>IF(Base!V422="","",IF(Base!V422="V",1,0))</f>
        <v/>
      </c>
      <c r="W422" s="9" t="str">
        <f>IF(Base!W422="","",IF(Base!W422="V",1,0))</f>
        <v/>
      </c>
      <c r="X422" s="9" t="str">
        <f>IF(Base!X422="","",IF(Base!X422="V",1,0))</f>
        <v/>
      </c>
      <c r="Y422" s="9" t="str">
        <f>IF(Base!Y422="","",IF(Base!Y422="V",1,0))</f>
        <v/>
      </c>
      <c r="Z422" s="10" t="str">
        <f>IF(Base!Z422="","",IF(Base!Z422="V",1,0))</f>
        <v/>
      </c>
      <c r="AA422" s="1" t="str">
        <f>IF(Base!AA422="","",Base!AA422)</f>
        <v/>
      </c>
      <c r="AB422" s="10" t="str">
        <f>IF(Base!AB422="","",Base!AB422)</f>
        <v/>
      </c>
      <c r="AC422" s="9" t="str">
        <f>IF(Base!AC422="","",IF(Base!AC422="F",1,0))</f>
        <v/>
      </c>
      <c r="AD422" s="9" t="str">
        <f>IF(Base!AD422="","",IF(Base!AD422="F",1,0))</f>
        <v/>
      </c>
      <c r="AE422" s="9" t="str">
        <f>IF(Base!AE422="","",IF(Base!AE422="V",1,0))</f>
        <v/>
      </c>
      <c r="AF422" s="9" t="str">
        <f>IF(Base!AF422="","",IF(Base!AF422="F",1,0))</f>
        <v/>
      </c>
      <c r="AG422" s="9" t="str">
        <f>IF(Base!AG422="","",IF(Base!AG422="V",1,0))</f>
        <v/>
      </c>
      <c r="AH422" s="9" t="str">
        <f>IF(Base!AH422="","",IF(Base!AH422="V",1,0))</f>
        <v/>
      </c>
      <c r="AI422" s="9" t="str">
        <f>IF(Base!AI422="","",IF(Base!AI422="F",1,0))</f>
        <v/>
      </c>
      <c r="AJ422" s="9" t="str">
        <f>IF(Base!AJ422="","",IF(Base!AJ422="V",1,0))</f>
        <v/>
      </c>
      <c r="AK422" s="9" t="str">
        <f>IF(Base!AK422="","",IF(Base!AK422="F",1,0))</f>
        <v/>
      </c>
      <c r="AL422" s="10" t="str">
        <f>IF(Base!AL422="","",IF(Base!AL422="F",1,0))</f>
        <v/>
      </c>
      <c r="AM422" s="8" t="str">
        <f>IF(Base!AM422="","",IF(Base!AM422="F",1,0))</f>
        <v/>
      </c>
      <c r="AN422" s="9" t="str">
        <f>IF(Base!AN422="","",IF(Base!AN422="F",1,0))</f>
        <v/>
      </c>
      <c r="AO422" s="9" t="str">
        <f>IF(Base!AO422="","",IF(Base!AO422="V",1,0))</f>
        <v/>
      </c>
      <c r="AP422" s="9" t="str">
        <f>IF(Base!AP422="","",IF(Base!AP422="F",1,0))</f>
        <v/>
      </c>
      <c r="AQ422" s="9" t="str">
        <f>IF(Base!AQ422="","",IF(Base!AQ422="V",1,0))</f>
        <v/>
      </c>
      <c r="AR422" s="9" t="str">
        <f>IF(Base!AR422="","",IF(Base!AR422="V",1,0))</f>
        <v/>
      </c>
      <c r="AS422" s="9" t="str">
        <f>IF(Base!AS422="","",IF(Base!AS422="F",1,0))</f>
        <v/>
      </c>
      <c r="AT422" s="9" t="str">
        <f>IF(Base!AT422="","",IF(Base!AT422="V",1,0))</f>
        <v/>
      </c>
      <c r="AU422" s="9" t="str">
        <f>IF(Base!AU422="","",IF(Base!AU422="F",1,0))</f>
        <v/>
      </c>
      <c r="AV422" s="10" t="str">
        <f>IF(Base!AV422="","",IF(Base!AV422="F",1,0))</f>
        <v/>
      </c>
      <c r="AW422" s="1" t="str">
        <f>IF(Base!AW422="","",Base!AW422)</f>
        <v/>
      </c>
      <c r="AX422" s="10" t="str">
        <f>IF(Base!AX422="","",Base!AX422)</f>
        <v/>
      </c>
      <c r="AY422" s="9" t="str">
        <f>IF(Base!AY422="","",IF(Base!AY422="F",1,0))</f>
        <v/>
      </c>
      <c r="AZ422" s="9" t="str">
        <f>IF(Base!AZ422="","",IF(Base!AZ422="V",1,0))</f>
        <v/>
      </c>
      <c r="BA422" s="9" t="str">
        <f>IF(Base!BA422="","",IF(Base!BA422="F",1,0))</f>
        <v/>
      </c>
      <c r="BB422" s="9" t="str">
        <f>IF(Base!BB422="","",IF(Base!BB422="F",1,0))</f>
        <v/>
      </c>
      <c r="BC422" s="9" t="str">
        <f>IF(Base!BC422="","",IF(Base!BC422="F",1,0))</f>
        <v/>
      </c>
      <c r="BD422" s="9" t="str">
        <f>IF(Base!BD422="","",IF(Base!BD422="F",1,0))</f>
        <v/>
      </c>
      <c r="BE422" s="9" t="str">
        <f>IF(Base!BE422="","",IF(Base!BE422="F",1,0))</f>
        <v/>
      </c>
      <c r="BF422" s="9" t="str">
        <f>IF(Base!BF422="","",IF(Base!BF422="F",1,0))</f>
        <v/>
      </c>
      <c r="BG422" s="9" t="str">
        <f>IF(Base!BG422="","",IF(Base!BG422="F",1,0))</f>
        <v/>
      </c>
      <c r="BH422" s="10" t="str">
        <f>IF(Base!BH422="","",IF(Base!BH422="F",1,0))</f>
        <v/>
      </c>
      <c r="BI422" s="8" t="str">
        <f>IF(Base!BI422="","",IF(Base!BI422="F",1,0))</f>
        <v/>
      </c>
      <c r="BJ422" s="9" t="str">
        <f>IF(Base!BJ422="","",IF(Base!BJ422="V",1,0))</f>
        <v/>
      </c>
      <c r="BK422" s="9" t="str">
        <f>IF(Base!BK422="","",IF(Base!BK422="F",1,0))</f>
        <v/>
      </c>
      <c r="BL422" s="9" t="str">
        <f>IF(Base!BL422="","",IF(Base!BL422="F",1,0))</f>
        <v/>
      </c>
      <c r="BM422" s="9" t="str">
        <f>IF(Base!BM422="","",IF(Base!BM422="F",1,0))</f>
        <v/>
      </c>
      <c r="BN422" s="9" t="str">
        <f>IF(Base!BN422="","",IF(Base!BN422="F",1,0))</f>
        <v/>
      </c>
      <c r="BO422" s="9" t="str">
        <f>IF(Base!BO422="","",IF(Base!BO422="F",1,0))</f>
        <v/>
      </c>
      <c r="BP422" s="9" t="str">
        <f>IF(Base!BP422="","",IF(Base!BP422="F",1,0))</f>
        <v/>
      </c>
      <c r="BQ422" s="9" t="str">
        <f>IF(Base!BQ422="","",IF(Base!BQ422="F",1,0))</f>
        <v/>
      </c>
      <c r="BR422" s="10" t="str">
        <f>IF(Base!BR422="","",IF(Base!BR422="F",1,0))</f>
        <v/>
      </c>
    </row>
    <row r="423" spans="1:70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1" t="str">
        <f>IF(Base!E423="","",Base!E423)</f>
        <v/>
      </c>
      <c r="F423" s="1" t="str">
        <f>IF(Base!F423="","",Base!F423)</f>
        <v/>
      </c>
      <c r="G423" s="8" t="str">
        <f>IF(Base!G423="","",IF(Base!G423="V",1,0))</f>
        <v/>
      </c>
      <c r="H423" s="9" t="str">
        <f>IF(Base!H423="","",IF(Base!H423="F",1,0))</f>
        <v/>
      </c>
      <c r="I423" s="9" t="str">
        <f>IF(Base!I423="","",IF(Base!I423="V",1,0))</f>
        <v/>
      </c>
      <c r="J423" s="9" t="str">
        <f>IF(Base!J423="","",IF(Base!J423="V",1,0))</f>
        <v/>
      </c>
      <c r="K423" s="9" t="str">
        <f>IF(Base!K423="","",IF(Base!K423="F",1,0))</f>
        <v/>
      </c>
      <c r="L423" s="9" t="str">
        <f>IF(Base!L423="","",IF(Base!L423="V",1,0))</f>
        <v/>
      </c>
      <c r="M423" s="9" t="str">
        <f>IF(Base!M423="","",IF(Base!M423="V",1,0))</f>
        <v/>
      </c>
      <c r="N423" s="9" t="str">
        <f>IF(Base!N423="","",IF(Base!N423="V",1,0))</f>
        <v/>
      </c>
      <c r="O423" s="9" t="str">
        <f>IF(Base!O423="","",IF(Base!O423="V",1,0))</f>
        <v/>
      </c>
      <c r="P423" s="10" t="str">
        <f>IF(Base!P423="","",IF(Base!P423="V",1,0))</f>
        <v/>
      </c>
      <c r="Q423" s="8" t="str">
        <f>IF(Base!Q423="","",IF(Base!Q423="V",1,0))</f>
        <v/>
      </c>
      <c r="R423" s="9" t="str">
        <f>IF(Base!R423="","",IF(Base!R423="F",1,0))</f>
        <v/>
      </c>
      <c r="S423" s="9" t="str">
        <f>IF(Base!S423="","",IF(Base!S423="V",1,0))</f>
        <v/>
      </c>
      <c r="T423" s="9" t="str">
        <f>IF(Base!T423="","",IF(Base!T423="V",1,0))</f>
        <v/>
      </c>
      <c r="U423" s="9" t="str">
        <f>IF(Base!U423="","",IF(Base!U423="F",1,0))</f>
        <v/>
      </c>
      <c r="V423" s="9" t="str">
        <f>IF(Base!V423="","",IF(Base!V423="V",1,0))</f>
        <v/>
      </c>
      <c r="W423" s="9" t="str">
        <f>IF(Base!W423="","",IF(Base!W423="V",1,0))</f>
        <v/>
      </c>
      <c r="X423" s="9" t="str">
        <f>IF(Base!X423="","",IF(Base!X423="V",1,0))</f>
        <v/>
      </c>
      <c r="Y423" s="9" t="str">
        <f>IF(Base!Y423="","",IF(Base!Y423="V",1,0))</f>
        <v/>
      </c>
      <c r="Z423" s="10" t="str">
        <f>IF(Base!Z423="","",IF(Base!Z423="V",1,0))</f>
        <v/>
      </c>
      <c r="AA423" s="1" t="str">
        <f>IF(Base!AA423="","",Base!AA423)</f>
        <v/>
      </c>
      <c r="AB423" s="10" t="str">
        <f>IF(Base!AB423="","",Base!AB423)</f>
        <v/>
      </c>
      <c r="AC423" s="9" t="str">
        <f>IF(Base!AC423="","",IF(Base!AC423="F",1,0))</f>
        <v/>
      </c>
      <c r="AD423" s="9" t="str">
        <f>IF(Base!AD423="","",IF(Base!AD423="F",1,0))</f>
        <v/>
      </c>
      <c r="AE423" s="9" t="str">
        <f>IF(Base!AE423="","",IF(Base!AE423="V",1,0))</f>
        <v/>
      </c>
      <c r="AF423" s="9" t="str">
        <f>IF(Base!AF423="","",IF(Base!AF423="F",1,0))</f>
        <v/>
      </c>
      <c r="AG423" s="9" t="str">
        <f>IF(Base!AG423="","",IF(Base!AG423="V",1,0))</f>
        <v/>
      </c>
      <c r="AH423" s="9" t="str">
        <f>IF(Base!AH423="","",IF(Base!AH423="V",1,0))</f>
        <v/>
      </c>
      <c r="AI423" s="9" t="str">
        <f>IF(Base!AI423="","",IF(Base!AI423="F",1,0))</f>
        <v/>
      </c>
      <c r="AJ423" s="9" t="str">
        <f>IF(Base!AJ423="","",IF(Base!AJ423="V",1,0))</f>
        <v/>
      </c>
      <c r="AK423" s="9" t="str">
        <f>IF(Base!AK423="","",IF(Base!AK423="F",1,0))</f>
        <v/>
      </c>
      <c r="AL423" s="10" t="str">
        <f>IF(Base!AL423="","",IF(Base!AL423="F",1,0))</f>
        <v/>
      </c>
      <c r="AM423" s="8" t="str">
        <f>IF(Base!AM423="","",IF(Base!AM423="F",1,0))</f>
        <v/>
      </c>
      <c r="AN423" s="9" t="str">
        <f>IF(Base!AN423="","",IF(Base!AN423="F",1,0))</f>
        <v/>
      </c>
      <c r="AO423" s="9" t="str">
        <f>IF(Base!AO423="","",IF(Base!AO423="V",1,0))</f>
        <v/>
      </c>
      <c r="AP423" s="9" t="str">
        <f>IF(Base!AP423="","",IF(Base!AP423="F",1,0))</f>
        <v/>
      </c>
      <c r="AQ423" s="9" t="str">
        <f>IF(Base!AQ423="","",IF(Base!AQ423="V",1,0))</f>
        <v/>
      </c>
      <c r="AR423" s="9" t="str">
        <f>IF(Base!AR423="","",IF(Base!AR423="V",1,0))</f>
        <v/>
      </c>
      <c r="AS423" s="9" t="str">
        <f>IF(Base!AS423="","",IF(Base!AS423="F",1,0))</f>
        <v/>
      </c>
      <c r="AT423" s="9" t="str">
        <f>IF(Base!AT423="","",IF(Base!AT423="V",1,0))</f>
        <v/>
      </c>
      <c r="AU423" s="9" t="str">
        <f>IF(Base!AU423="","",IF(Base!AU423="F",1,0))</f>
        <v/>
      </c>
      <c r="AV423" s="10" t="str">
        <f>IF(Base!AV423="","",IF(Base!AV423="F",1,0))</f>
        <v/>
      </c>
      <c r="AW423" s="1" t="str">
        <f>IF(Base!AW423="","",Base!AW423)</f>
        <v/>
      </c>
      <c r="AX423" s="10" t="str">
        <f>IF(Base!AX423="","",Base!AX423)</f>
        <v/>
      </c>
      <c r="AY423" s="9" t="str">
        <f>IF(Base!AY423="","",IF(Base!AY423="F",1,0))</f>
        <v/>
      </c>
      <c r="AZ423" s="9" t="str">
        <f>IF(Base!AZ423="","",IF(Base!AZ423="V",1,0))</f>
        <v/>
      </c>
      <c r="BA423" s="9" t="str">
        <f>IF(Base!BA423="","",IF(Base!BA423="F",1,0))</f>
        <v/>
      </c>
      <c r="BB423" s="9" t="str">
        <f>IF(Base!BB423="","",IF(Base!BB423="F",1,0))</f>
        <v/>
      </c>
      <c r="BC423" s="9" t="str">
        <f>IF(Base!BC423="","",IF(Base!BC423="F",1,0))</f>
        <v/>
      </c>
      <c r="BD423" s="9" t="str">
        <f>IF(Base!BD423="","",IF(Base!BD423="F",1,0))</f>
        <v/>
      </c>
      <c r="BE423" s="9" t="str">
        <f>IF(Base!BE423="","",IF(Base!BE423="F",1,0))</f>
        <v/>
      </c>
      <c r="BF423" s="9" t="str">
        <f>IF(Base!BF423="","",IF(Base!BF423="F",1,0))</f>
        <v/>
      </c>
      <c r="BG423" s="9" t="str">
        <f>IF(Base!BG423="","",IF(Base!BG423="F",1,0))</f>
        <v/>
      </c>
      <c r="BH423" s="10" t="str">
        <f>IF(Base!BH423="","",IF(Base!BH423="F",1,0))</f>
        <v/>
      </c>
      <c r="BI423" s="8" t="str">
        <f>IF(Base!BI423="","",IF(Base!BI423="F",1,0))</f>
        <v/>
      </c>
      <c r="BJ423" s="9" t="str">
        <f>IF(Base!BJ423="","",IF(Base!BJ423="V",1,0))</f>
        <v/>
      </c>
      <c r="BK423" s="9" t="str">
        <f>IF(Base!BK423="","",IF(Base!BK423="F",1,0))</f>
        <v/>
      </c>
      <c r="BL423" s="9" t="str">
        <f>IF(Base!BL423="","",IF(Base!BL423="F",1,0))</f>
        <v/>
      </c>
      <c r="BM423" s="9" t="str">
        <f>IF(Base!BM423="","",IF(Base!BM423="F",1,0))</f>
        <v/>
      </c>
      <c r="BN423" s="9" t="str">
        <f>IF(Base!BN423="","",IF(Base!BN423="F",1,0))</f>
        <v/>
      </c>
      <c r="BO423" s="9" t="str">
        <f>IF(Base!BO423="","",IF(Base!BO423="F",1,0))</f>
        <v/>
      </c>
      <c r="BP423" s="9" t="str">
        <f>IF(Base!BP423="","",IF(Base!BP423="F",1,0))</f>
        <v/>
      </c>
      <c r="BQ423" s="9" t="str">
        <f>IF(Base!BQ423="","",IF(Base!BQ423="F",1,0))</f>
        <v/>
      </c>
      <c r="BR423" s="10" t="str">
        <f>IF(Base!BR423="","",IF(Base!BR423="F",1,0))</f>
        <v/>
      </c>
    </row>
    <row r="424" spans="1:70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1" t="str">
        <f>IF(Base!E424="","",Base!E424)</f>
        <v/>
      </c>
      <c r="F424" s="1" t="str">
        <f>IF(Base!F424="","",Base!F424)</f>
        <v/>
      </c>
      <c r="G424" s="8" t="str">
        <f>IF(Base!G424="","",IF(Base!G424="V",1,0))</f>
        <v/>
      </c>
      <c r="H424" s="9" t="str">
        <f>IF(Base!H424="","",IF(Base!H424="F",1,0))</f>
        <v/>
      </c>
      <c r="I424" s="9" t="str">
        <f>IF(Base!I424="","",IF(Base!I424="V",1,0))</f>
        <v/>
      </c>
      <c r="J424" s="9" t="str">
        <f>IF(Base!J424="","",IF(Base!J424="V",1,0))</f>
        <v/>
      </c>
      <c r="K424" s="9" t="str">
        <f>IF(Base!K424="","",IF(Base!K424="F",1,0))</f>
        <v/>
      </c>
      <c r="L424" s="9" t="str">
        <f>IF(Base!L424="","",IF(Base!L424="V",1,0))</f>
        <v/>
      </c>
      <c r="M424" s="9" t="str">
        <f>IF(Base!M424="","",IF(Base!M424="V",1,0))</f>
        <v/>
      </c>
      <c r="N424" s="9" t="str">
        <f>IF(Base!N424="","",IF(Base!N424="V",1,0))</f>
        <v/>
      </c>
      <c r="O424" s="9" t="str">
        <f>IF(Base!O424="","",IF(Base!O424="V",1,0))</f>
        <v/>
      </c>
      <c r="P424" s="10" t="str">
        <f>IF(Base!P424="","",IF(Base!P424="V",1,0))</f>
        <v/>
      </c>
      <c r="Q424" s="8" t="str">
        <f>IF(Base!Q424="","",IF(Base!Q424="V",1,0))</f>
        <v/>
      </c>
      <c r="R424" s="9" t="str">
        <f>IF(Base!R424="","",IF(Base!R424="F",1,0))</f>
        <v/>
      </c>
      <c r="S424" s="9" t="str">
        <f>IF(Base!S424="","",IF(Base!S424="V",1,0))</f>
        <v/>
      </c>
      <c r="T424" s="9" t="str">
        <f>IF(Base!T424="","",IF(Base!T424="V",1,0))</f>
        <v/>
      </c>
      <c r="U424" s="9" t="str">
        <f>IF(Base!U424="","",IF(Base!U424="F",1,0))</f>
        <v/>
      </c>
      <c r="V424" s="9" t="str">
        <f>IF(Base!V424="","",IF(Base!V424="V",1,0))</f>
        <v/>
      </c>
      <c r="W424" s="9" t="str">
        <f>IF(Base!W424="","",IF(Base!W424="V",1,0))</f>
        <v/>
      </c>
      <c r="X424" s="9" t="str">
        <f>IF(Base!X424="","",IF(Base!X424="V",1,0))</f>
        <v/>
      </c>
      <c r="Y424" s="9" t="str">
        <f>IF(Base!Y424="","",IF(Base!Y424="V",1,0))</f>
        <v/>
      </c>
      <c r="Z424" s="10" t="str">
        <f>IF(Base!Z424="","",IF(Base!Z424="V",1,0))</f>
        <v/>
      </c>
      <c r="AA424" s="1" t="str">
        <f>IF(Base!AA424="","",Base!AA424)</f>
        <v/>
      </c>
      <c r="AB424" s="10" t="str">
        <f>IF(Base!AB424="","",Base!AB424)</f>
        <v/>
      </c>
      <c r="AC424" s="9" t="str">
        <f>IF(Base!AC424="","",IF(Base!AC424="F",1,0))</f>
        <v/>
      </c>
      <c r="AD424" s="9" t="str">
        <f>IF(Base!AD424="","",IF(Base!AD424="F",1,0))</f>
        <v/>
      </c>
      <c r="AE424" s="9" t="str">
        <f>IF(Base!AE424="","",IF(Base!AE424="V",1,0))</f>
        <v/>
      </c>
      <c r="AF424" s="9" t="str">
        <f>IF(Base!AF424="","",IF(Base!AF424="F",1,0))</f>
        <v/>
      </c>
      <c r="AG424" s="9" t="str">
        <f>IF(Base!AG424="","",IF(Base!AG424="V",1,0))</f>
        <v/>
      </c>
      <c r="AH424" s="9" t="str">
        <f>IF(Base!AH424="","",IF(Base!AH424="V",1,0))</f>
        <v/>
      </c>
      <c r="AI424" s="9" t="str">
        <f>IF(Base!AI424="","",IF(Base!AI424="F",1,0))</f>
        <v/>
      </c>
      <c r="AJ424" s="9" t="str">
        <f>IF(Base!AJ424="","",IF(Base!AJ424="V",1,0))</f>
        <v/>
      </c>
      <c r="AK424" s="9" t="str">
        <f>IF(Base!AK424="","",IF(Base!AK424="F",1,0))</f>
        <v/>
      </c>
      <c r="AL424" s="10" t="str">
        <f>IF(Base!AL424="","",IF(Base!AL424="F",1,0))</f>
        <v/>
      </c>
      <c r="AM424" s="8" t="str">
        <f>IF(Base!AM424="","",IF(Base!AM424="F",1,0))</f>
        <v/>
      </c>
      <c r="AN424" s="9" t="str">
        <f>IF(Base!AN424="","",IF(Base!AN424="F",1,0))</f>
        <v/>
      </c>
      <c r="AO424" s="9" t="str">
        <f>IF(Base!AO424="","",IF(Base!AO424="V",1,0))</f>
        <v/>
      </c>
      <c r="AP424" s="9" t="str">
        <f>IF(Base!AP424="","",IF(Base!AP424="F",1,0))</f>
        <v/>
      </c>
      <c r="AQ424" s="9" t="str">
        <f>IF(Base!AQ424="","",IF(Base!AQ424="V",1,0))</f>
        <v/>
      </c>
      <c r="AR424" s="9" t="str">
        <f>IF(Base!AR424="","",IF(Base!AR424="V",1,0))</f>
        <v/>
      </c>
      <c r="AS424" s="9" t="str">
        <f>IF(Base!AS424="","",IF(Base!AS424="F",1,0))</f>
        <v/>
      </c>
      <c r="AT424" s="9" t="str">
        <f>IF(Base!AT424="","",IF(Base!AT424="V",1,0))</f>
        <v/>
      </c>
      <c r="AU424" s="9" t="str">
        <f>IF(Base!AU424="","",IF(Base!AU424="F",1,0))</f>
        <v/>
      </c>
      <c r="AV424" s="10" t="str">
        <f>IF(Base!AV424="","",IF(Base!AV424="F",1,0))</f>
        <v/>
      </c>
      <c r="AW424" s="1" t="str">
        <f>IF(Base!AW424="","",Base!AW424)</f>
        <v/>
      </c>
      <c r="AX424" s="10" t="str">
        <f>IF(Base!AX424="","",Base!AX424)</f>
        <v/>
      </c>
      <c r="AY424" s="9" t="str">
        <f>IF(Base!AY424="","",IF(Base!AY424="F",1,0))</f>
        <v/>
      </c>
      <c r="AZ424" s="9" t="str">
        <f>IF(Base!AZ424="","",IF(Base!AZ424="V",1,0))</f>
        <v/>
      </c>
      <c r="BA424" s="9" t="str">
        <f>IF(Base!BA424="","",IF(Base!BA424="F",1,0))</f>
        <v/>
      </c>
      <c r="BB424" s="9" t="str">
        <f>IF(Base!BB424="","",IF(Base!BB424="F",1,0))</f>
        <v/>
      </c>
      <c r="BC424" s="9" t="str">
        <f>IF(Base!BC424="","",IF(Base!BC424="F",1,0))</f>
        <v/>
      </c>
      <c r="BD424" s="9" t="str">
        <f>IF(Base!BD424="","",IF(Base!BD424="F",1,0))</f>
        <v/>
      </c>
      <c r="BE424" s="9" t="str">
        <f>IF(Base!BE424="","",IF(Base!BE424="F",1,0))</f>
        <v/>
      </c>
      <c r="BF424" s="9" t="str">
        <f>IF(Base!BF424="","",IF(Base!BF424="F",1,0))</f>
        <v/>
      </c>
      <c r="BG424" s="9" t="str">
        <f>IF(Base!BG424="","",IF(Base!BG424="F",1,0))</f>
        <v/>
      </c>
      <c r="BH424" s="10" t="str">
        <f>IF(Base!BH424="","",IF(Base!BH424="F",1,0))</f>
        <v/>
      </c>
      <c r="BI424" s="8" t="str">
        <f>IF(Base!BI424="","",IF(Base!BI424="F",1,0))</f>
        <v/>
      </c>
      <c r="BJ424" s="9" t="str">
        <f>IF(Base!BJ424="","",IF(Base!BJ424="V",1,0))</f>
        <v/>
      </c>
      <c r="BK424" s="9" t="str">
        <f>IF(Base!BK424="","",IF(Base!BK424="F",1,0))</f>
        <v/>
      </c>
      <c r="BL424" s="9" t="str">
        <f>IF(Base!BL424="","",IF(Base!BL424="F",1,0))</f>
        <v/>
      </c>
      <c r="BM424" s="9" t="str">
        <f>IF(Base!BM424="","",IF(Base!BM424="F",1,0))</f>
        <v/>
      </c>
      <c r="BN424" s="9" t="str">
        <f>IF(Base!BN424="","",IF(Base!BN424="F",1,0))</f>
        <v/>
      </c>
      <c r="BO424" s="9" t="str">
        <f>IF(Base!BO424="","",IF(Base!BO424="F",1,0))</f>
        <v/>
      </c>
      <c r="BP424" s="9" t="str">
        <f>IF(Base!BP424="","",IF(Base!BP424="F",1,0))</f>
        <v/>
      </c>
      <c r="BQ424" s="9" t="str">
        <f>IF(Base!BQ424="","",IF(Base!BQ424="F",1,0))</f>
        <v/>
      </c>
      <c r="BR424" s="10" t="str">
        <f>IF(Base!BR424="","",IF(Base!BR424="F",1,0))</f>
        <v/>
      </c>
    </row>
    <row r="425" spans="1:70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1" t="str">
        <f>IF(Base!E425="","",Base!E425)</f>
        <v/>
      </c>
      <c r="F425" s="1" t="str">
        <f>IF(Base!F425="","",Base!F425)</f>
        <v/>
      </c>
      <c r="G425" s="8" t="str">
        <f>IF(Base!G425="","",IF(Base!G425="V",1,0))</f>
        <v/>
      </c>
      <c r="H425" s="9" t="str">
        <f>IF(Base!H425="","",IF(Base!H425="F",1,0))</f>
        <v/>
      </c>
      <c r="I425" s="9" t="str">
        <f>IF(Base!I425="","",IF(Base!I425="V",1,0))</f>
        <v/>
      </c>
      <c r="J425" s="9" t="str">
        <f>IF(Base!J425="","",IF(Base!J425="V",1,0))</f>
        <v/>
      </c>
      <c r="K425" s="9" t="str">
        <f>IF(Base!K425="","",IF(Base!K425="F",1,0))</f>
        <v/>
      </c>
      <c r="L425" s="9" t="str">
        <f>IF(Base!L425="","",IF(Base!L425="V",1,0))</f>
        <v/>
      </c>
      <c r="M425" s="9" t="str">
        <f>IF(Base!M425="","",IF(Base!M425="V",1,0))</f>
        <v/>
      </c>
      <c r="N425" s="9" t="str">
        <f>IF(Base!N425="","",IF(Base!N425="V",1,0))</f>
        <v/>
      </c>
      <c r="O425" s="9" t="str">
        <f>IF(Base!O425="","",IF(Base!O425="V",1,0))</f>
        <v/>
      </c>
      <c r="P425" s="10" t="str">
        <f>IF(Base!P425="","",IF(Base!P425="V",1,0))</f>
        <v/>
      </c>
      <c r="Q425" s="8" t="str">
        <f>IF(Base!Q425="","",IF(Base!Q425="V",1,0))</f>
        <v/>
      </c>
      <c r="R425" s="9" t="str">
        <f>IF(Base!R425="","",IF(Base!R425="F",1,0))</f>
        <v/>
      </c>
      <c r="S425" s="9" t="str">
        <f>IF(Base!S425="","",IF(Base!S425="V",1,0))</f>
        <v/>
      </c>
      <c r="T425" s="9" t="str">
        <f>IF(Base!T425="","",IF(Base!T425="V",1,0))</f>
        <v/>
      </c>
      <c r="U425" s="9" t="str">
        <f>IF(Base!U425="","",IF(Base!U425="F",1,0))</f>
        <v/>
      </c>
      <c r="V425" s="9" t="str">
        <f>IF(Base!V425="","",IF(Base!V425="V",1,0))</f>
        <v/>
      </c>
      <c r="W425" s="9" t="str">
        <f>IF(Base!W425="","",IF(Base!W425="V",1,0))</f>
        <v/>
      </c>
      <c r="X425" s="9" t="str">
        <f>IF(Base!X425="","",IF(Base!X425="V",1,0))</f>
        <v/>
      </c>
      <c r="Y425" s="9" t="str">
        <f>IF(Base!Y425="","",IF(Base!Y425="V",1,0))</f>
        <v/>
      </c>
      <c r="Z425" s="10" t="str">
        <f>IF(Base!Z425="","",IF(Base!Z425="V",1,0))</f>
        <v/>
      </c>
      <c r="AA425" s="1" t="str">
        <f>IF(Base!AA425="","",Base!AA425)</f>
        <v/>
      </c>
      <c r="AB425" s="10" t="str">
        <f>IF(Base!AB425="","",Base!AB425)</f>
        <v/>
      </c>
      <c r="AC425" s="9" t="str">
        <f>IF(Base!AC425="","",IF(Base!AC425="F",1,0))</f>
        <v/>
      </c>
      <c r="AD425" s="9" t="str">
        <f>IF(Base!AD425="","",IF(Base!AD425="F",1,0))</f>
        <v/>
      </c>
      <c r="AE425" s="9" t="str">
        <f>IF(Base!AE425="","",IF(Base!AE425="V",1,0))</f>
        <v/>
      </c>
      <c r="AF425" s="9" t="str">
        <f>IF(Base!AF425="","",IF(Base!AF425="F",1,0))</f>
        <v/>
      </c>
      <c r="AG425" s="9" t="str">
        <f>IF(Base!AG425="","",IF(Base!AG425="V",1,0))</f>
        <v/>
      </c>
      <c r="AH425" s="9" t="str">
        <f>IF(Base!AH425="","",IF(Base!AH425="V",1,0))</f>
        <v/>
      </c>
      <c r="AI425" s="9" t="str">
        <f>IF(Base!AI425="","",IF(Base!AI425="F",1,0))</f>
        <v/>
      </c>
      <c r="AJ425" s="9" t="str">
        <f>IF(Base!AJ425="","",IF(Base!AJ425="V",1,0))</f>
        <v/>
      </c>
      <c r="AK425" s="9" t="str">
        <f>IF(Base!AK425="","",IF(Base!AK425="F",1,0))</f>
        <v/>
      </c>
      <c r="AL425" s="10" t="str">
        <f>IF(Base!AL425="","",IF(Base!AL425="F",1,0))</f>
        <v/>
      </c>
      <c r="AM425" s="8" t="str">
        <f>IF(Base!AM425="","",IF(Base!AM425="F",1,0))</f>
        <v/>
      </c>
      <c r="AN425" s="9" t="str">
        <f>IF(Base!AN425="","",IF(Base!AN425="F",1,0))</f>
        <v/>
      </c>
      <c r="AO425" s="9" t="str">
        <f>IF(Base!AO425="","",IF(Base!AO425="V",1,0))</f>
        <v/>
      </c>
      <c r="AP425" s="9" t="str">
        <f>IF(Base!AP425="","",IF(Base!AP425="F",1,0))</f>
        <v/>
      </c>
      <c r="AQ425" s="9" t="str">
        <f>IF(Base!AQ425="","",IF(Base!AQ425="V",1,0))</f>
        <v/>
      </c>
      <c r="AR425" s="9" t="str">
        <f>IF(Base!AR425="","",IF(Base!AR425="V",1,0))</f>
        <v/>
      </c>
      <c r="AS425" s="9" t="str">
        <f>IF(Base!AS425="","",IF(Base!AS425="F",1,0))</f>
        <v/>
      </c>
      <c r="AT425" s="9" t="str">
        <f>IF(Base!AT425="","",IF(Base!AT425="V",1,0))</f>
        <v/>
      </c>
      <c r="AU425" s="9" t="str">
        <f>IF(Base!AU425="","",IF(Base!AU425="F",1,0))</f>
        <v/>
      </c>
      <c r="AV425" s="10" t="str">
        <f>IF(Base!AV425="","",IF(Base!AV425="F",1,0))</f>
        <v/>
      </c>
      <c r="AW425" s="1" t="str">
        <f>IF(Base!AW425="","",Base!AW425)</f>
        <v/>
      </c>
      <c r="AX425" s="10" t="str">
        <f>IF(Base!AX425="","",Base!AX425)</f>
        <v/>
      </c>
      <c r="AY425" s="9" t="str">
        <f>IF(Base!AY425="","",IF(Base!AY425="F",1,0))</f>
        <v/>
      </c>
      <c r="AZ425" s="9" t="str">
        <f>IF(Base!AZ425="","",IF(Base!AZ425="V",1,0))</f>
        <v/>
      </c>
      <c r="BA425" s="9" t="str">
        <f>IF(Base!BA425="","",IF(Base!BA425="F",1,0))</f>
        <v/>
      </c>
      <c r="BB425" s="9" t="str">
        <f>IF(Base!BB425="","",IF(Base!BB425="F",1,0))</f>
        <v/>
      </c>
      <c r="BC425" s="9" t="str">
        <f>IF(Base!BC425="","",IF(Base!BC425="F",1,0))</f>
        <v/>
      </c>
      <c r="BD425" s="9" t="str">
        <f>IF(Base!BD425="","",IF(Base!BD425="F",1,0))</f>
        <v/>
      </c>
      <c r="BE425" s="9" t="str">
        <f>IF(Base!BE425="","",IF(Base!BE425="F",1,0))</f>
        <v/>
      </c>
      <c r="BF425" s="9" t="str">
        <f>IF(Base!BF425="","",IF(Base!BF425="F",1,0))</f>
        <v/>
      </c>
      <c r="BG425" s="9" t="str">
        <f>IF(Base!BG425="","",IF(Base!BG425="F",1,0))</f>
        <v/>
      </c>
      <c r="BH425" s="10" t="str">
        <f>IF(Base!BH425="","",IF(Base!BH425="F",1,0))</f>
        <v/>
      </c>
      <c r="BI425" s="8" t="str">
        <f>IF(Base!BI425="","",IF(Base!BI425="F",1,0))</f>
        <v/>
      </c>
      <c r="BJ425" s="9" t="str">
        <f>IF(Base!BJ425="","",IF(Base!BJ425="V",1,0))</f>
        <v/>
      </c>
      <c r="BK425" s="9" t="str">
        <f>IF(Base!BK425="","",IF(Base!BK425="F",1,0))</f>
        <v/>
      </c>
      <c r="BL425" s="9" t="str">
        <f>IF(Base!BL425="","",IF(Base!BL425="F",1,0))</f>
        <v/>
      </c>
      <c r="BM425" s="9" t="str">
        <f>IF(Base!BM425="","",IF(Base!BM425="F",1,0))</f>
        <v/>
      </c>
      <c r="BN425" s="9" t="str">
        <f>IF(Base!BN425="","",IF(Base!BN425="F",1,0))</f>
        <v/>
      </c>
      <c r="BO425" s="9" t="str">
        <f>IF(Base!BO425="","",IF(Base!BO425="F",1,0))</f>
        <v/>
      </c>
      <c r="BP425" s="9" t="str">
        <f>IF(Base!BP425="","",IF(Base!BP425="F",1,0))</f>
        <v/>
      </c>
      <c r="BQ425" s="9" t="str">
        <f>IF(Base!BQ425="","",IF(Base!BQ425="F",1,0))</f>
        <v/>
      </c>
      <c r="BR425" s="10" t="str">
        <f>IF(Base!BR425="","",IF(Base!BR425="F",1,0))</f>
        <v/>
      </c>
    </row>
    <row r="426" spans="1:70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1" t="str">
        <f>IF(Base!E426="","",Base!E426)</f>
        <v/>
      </c>
      <c r="F426" s="1" t="str">
        <f>IF(Base!F426="","",Base!F426)</f>
        <v/>
      </c>
      <c r="G426" s="8" t="str">
        <f>IF(Base!G426="","",IF(Base!G426="V",1,0))</f>
        <v/>
      </c>
      <c r="H426" s="9" t="str">
        <f>IF(Base!H426="","",IF(Base!H426="F",1,0))</f>
        <v/>
      </c>
      <c r="I426" s="9" t="str">
        <f>IF(Base!I426="","",IF(Base!I426="V",1,0))</f>
        <v/>
      </c>
      <c r="J426" s="9" t="str">
        <f>IF(Base!J426="","",IF(Base!J426="V",1,0))</f>
        <v/>
      </c>
      <c r="K426" s="9" t="str">
        <f>IF(Base!K426="","",IF(Base!K426="F",1,0))</f>
        <v/>
      </c>
      <c r="L426" s="9" t="str">
        <f>IF(Base!L426="","",IF(Base!L426="V",1,0))</f>
        <v/>
      </c>
      <c r="M426" s="9" t="str">
        <f>IF(Base!M426="","",IF(Base!M426="V",1,0))</f>
        <v/>
      </c>
      <c r="N426" s="9" t="str">
        <f>IF(Base!N426="","",IF(Base!N426="V",1,0))</f>
        <v/>
      </c>
      <c r="O426" s="9" t="str">
        <f>IF(Base!O426="","",IF(Base!O426="V",1,0))</f>
        <v/>
      </c>
      <c r="P426" s="10" t="str">
        <f>IF(Base!P426="","",IF(Base!P426="V",1,0))</f>
        <v/>
      </c>
      <c r="Q426" s="8" t="str">
        <f>IF(Base!Q426="","",IF(Base!Q426="V",1,0))</f>
        <v/>
      </c>
      <c r="R426" s="9" t="str">
        <f>IF(Base!R426="","",IF(Base!R426="F",1,0))</f>
        <v/>
      </c>
      <c r="S426" s="9" t="str">
        <f>IF(Base!S426="","",IF(Base!S426="V",1,0))</f>
        <v/>
      </c>
      <c r="T426" s="9" t="str">
        <f>IF(Base!T426="","",IF(Base!T426="V",1,0))</f>
        <v/>
      </c>
      <c r="U426" s="9" t="str">
        <f>IF(Base!U426="","",IF(Base!U426="F",1,0))</f>
        <v/>
      </c>
      <c r="V426" s="9" t="str">
        <f>IF(Base!V426="","",IF(Base!V426="V",1,0))</f>
        <v/>
      </c>
      <c r="W426" s="9" t="str">
        <f>IF(Base!W426="","",IF(Base!W426="V",1,0))</f>
        <v/>
      </c>
      <c r="X426" s="9" t="str">
        <f>IF(Base!X426="","",IF(Base!X426="V",1,0))</f>
        <v/>
      </c>
      <c r="Y426" s="9" t="str">
        <f>IF(Base!Y426="","",IF(Base!Y426="V",1,0))</f>
        <v/>
      </c>
      <c r="Z426" s="10" t="str">
        <f>IF(Base!Z426="","",IF(Base!Z426="V",1,0))</f>
        <v/>
      </c>
      <c r="AA426" s="1" t="str">
        <f>IF(Base!AA426="","",Base!AA426)</f>
        <v/>
      </c>
      <c r="AB426" s="10" t="str">
        <f>IF(Base!AB426="","",Base!AB426)</f>
        <v/>
      </c>
      <c r="AC426" s="9" t="str">
        <f>IF(Base!AC426="","",IF(Base!AC426="F",1,0))</f>
        <v/>
      </c>
      <c r="AD426" s="9" t="str">
        <f>IF(Base!AD426="","",IF(Base!AD426="F",1,0))</f>
        <v/>
      </c>
      <c r="AE426" s="9" t="str">
        <f>IF(Base!AE426="","",IF(Base!AE426="V",1,0))</f>
        <v/>
      </c>
      <c r="AF426" s="9" t="str">
        <f>IF(Base!AF426="","",IF(Base!AF426="F",1,0))</f>
        <v/>
      </c>
      <c r="AG426" s="9" t="str">
        <f>IF(Base!AG426="","",IF(Base!AG426="V",1,0))</f>
        <v/>
      </c>
      <c r="AH426" s="9" t="str">
        <f>IF(Base!AH426="","",IF(Base!AH426="V",1,0))</f>
        <v/>
      </c>
      <c r="AI426" s="9" t="str">
        <f>IF(Base!AI426="","",IF(Base!AI426="F",1,0))</f>
        <v/>
      </c>
      <c r="AJ426" s="9" t="str">
        <f>IF(Base!AJ426="","",IF(Base!AJ426="V",1,0))</f>
        <v/>
      </c>
      <c r="AK426" s="9" t="str">
        <f>IF(Base!AK426="","",IF(Base!AK426="F",1,0))</f>
        <v/>
      </c>
      <c r="AL426" s="10" t="str">
        <f>IF(Base!AL426="","",IF(Base!AL426="F",1,0))</f>
        <v/>
      </c>
      <c r="AM426" s="8" t="str">
        <f>IF(Base!AM426="","",IF(Base!AM426="F",1,0))</f>
        <v/>
      </c>
      <c r="AN426" s="9" t="str">
        <f>IF(Base!AN426="","",IF(Base!AN426="F",1,0))</f>
        <v/>
      </c>
      <c r="AO426" s="9" t="str">
        <f>IF(Base!AO426="","",IF(Base!AO426="V",1,0))</f>
        <v/>
      </c>
      <c r="AP426" s="9" t="str">
        <f>IF(Base!AP426="","",IF(Base!AP426="F",1,0))</f>
        <v/>
      </c>
      <c r="AQ426" s="9" t="str">
        <f>IF(Base!AQ426="","",IF(Base!AQ426="V",1,0))</f>
        <v/>
      </c>
      <c r="AR426" s="9" t="str">
        <f>IF(Base!AR426="","",IF(Base!AR426="V",1,0))</f>
        <v/>
      </c>
      <c r="AS426" s="9" t="str">
        <f>IF(Base!AS426="","",IF(Base!AS426="F",1,0))</f>
        <v/>
      </c>
      <c r="AT426" s="9" t="str">
        <f>IF(Base!AT426="","",IF(Base!AT426="V",1,0))</f>
        <v/>
      </c>
      <c r="AU426" s="9" t="str">
        <f>IF(Base!AU426="","",IF(Base!AU426="F",1,0))</f>
        <v/>
      </c>
      <c r="AV426" s="10" t="str">
        <f>IF(Base!AV426="","",IF(Base!AV426="F",1,0))</f>
        <v/>
      </c>
      <c r="AW426" s="1" t="str">
        <f>IF(Base!AW426="","",Base!AW426)</f>
        <v/>
      </c>
      <c r="AX426" s="10" t="str">
        <f>IF(Base!AX426="","",Base!AX426)</f>
        <v/>
      </c>
      <c r="AY426" s="9" t="str">
        <f>IF(Base!AY426="","",IF(Base!AY426="F",1,0))</f>
        <v/>
      </c>
      <c r="AZ426" s="9" t="str">
        <f>IF(Base!AZ426="","",IF(Base!AZ426="V",1,0))</f>
        <v/>
      </c>
      <c r="BA426" s="9" t="str">
        <f>IF(Base!BA426="","",IF(Base!BA426="F",1,0))</f>
        <v/>
      </c>
      <c r="BB426" s="9" t="str">
        <f>IF(Base!BB426="","",IF(Base!BB426="F",1,0))</f>
        <v/>
      </c>
      <c r="BC426" s="9" t="str">
        <f>IF(Base!BC426="","",IF(Base!BC426="F",1,0))</f>
        <v/>
      </c>
      <c r="BD426" s="9" t="str">
        <f>IF(Base!BD426="","",IF(Base!BD426="F",1,0))</f>
        <v/>
      </c>
      <c r="BE426" s="9" t="str">
        <f>IF(Base!BE426="","",IF(Base!BE426="F",1,0))</f>
        <v/>
      </c>
      <c r="BF426" s="9" t="str">
        <f>IF(Base!BF426="","",IF(Base!BF426="F",1,0))</f>
        <v/>
      </c>
      <c r="BG426" s="9" t="str">
        <f>IF(Base!BG426="","",IF(Base!BG426="F",1,0))</f>
        <v/>
      </c>
      <c r="BH426" s="10" t="str">
        <f>IF(Base!BH426="","",IF(Base!BH426="F",1,0))</f>
        <v/>
      </c>
      <c r="BI426" s="8" t="str">
        <f>IF(Base!BI426="","",IF(Base!BI426="F",1,0))</f>
        <v/>
      </c>
      <c r="BJ426" s="9" t="str">
        <f>IF(Base!BJ426="","",IF(Base!BJ426="V",1,0))</f>
        <v/>
      </c>
      <c r="BK426" s="9" t="str">
        <f>IF(Base!BK426="","",IF(Base!BK426="F",1,0))</f>
        <v/>
      </c>
      <c r="BL426" s="9" t="str">
        <f>IF(Base!BL426="","",IF(Base!BL426="F",1,0))</f>
        <v/>
      </c>
      <c r="BM426" s="9" t="str">
        <f>IF(Base!BM426="","",IF(Base!BM426="F",1,0))</f>
        <v/>
      </c>
      <c r="BN426" s="9" t="str">
        <f>IF(Base!BN426="","",IF(Base!BN426="F",1,0))</f>
        <v/>
      </c>
      <c r="BO426" s="9" t="str">
        <f>IF(Base!BO426="","",IF(Base!BO426="F",1,0))</f>
        <v/>
      </c>
      <c r="BP426" s="9" t="str">
        <f>IF(Base!BP426="","",IF(Base!BP426="F",1,0))</f>
        <v/>
      </c>
      <c r="BQ426" s="9" t="str">
        <f>IF(Base!BQ426="","",IF(Base!BQ426="F",1,0))</f>
        <v/>
      </c>
      <c r="BR426" s="10" t="str">
        <f>IF(Base!BR426="","",IF(Base!BR426="F",1,0))</f>
        <v/>
      </c>
    </row>
    <row r="427" spans="1:70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1" t="str">
        <f>IF(Base!E427="","",Base!E427)</f>
        <v/>
      </c>
      <c r="F427" s="1" t="str">
        <f>IF(Base!F427="","",Base!F427)</f>
        <v/>
      </c>
      <c r="G427" s="8" t="str">
        <f>IF(Base!G427="","",IF(Base!G427="V",1,0))</f>
        <v/>
      </c>
      <c r="H427" s="9" t="str">
        <f>IF(Base!H427="","",IF(Base!H427="F",1,0))</f>
        <v/>
      </c>
      <c r="I427" s="9" t="str">
        <f>IF(Base!I427="","",IF(Base!I427="V",1,0))</f>
        <v/>
      </c>
      <c r="J427" s="9" t="str">
        <f>IF(Base!J427="","",IF(Base!J427="V",1,0))</f>
        <v/>
      </c>
      <c r="K427" s="9" t="str">
        <f>IF(Base!K427="","",IF(Base!K427="F",1,0))</f>
        <v/>
      </c>
      <c r="L427" s="9" t="str">
        <f>IF(Base!L427="","",IF(Base!L427="V",1,0))</f>
        <v/>
      </c>
      <c r="M427" s="9" t="str">
        <f>IF(Base!M427="","",IF(Base!M427="V",1,0))</f>
        <v/>
      </c>
      <c r="N427" s="9" t="str">
        <f>IF(Base!N427="","",IF(Base!N427="V",1,0))</f>
        <v/>
      </c>
      <c r="O427" s="9" t="str">
        <f>IF(Base!O427="","",IF(Base!O427="V",1,0))</f>
        <v/>
      </c>
      <c r="P427" s="10" t="str">
        <f>IF(Base!P427="","",IF(Base!P427="V",1,0))</f>
        <v/>
      </c>
      <c r="Q427" s="8" t="str">
        <f>IF(Base!Q427="","",IF(Base!Q427="V",1,0))</f>
        <v/>
      </c>
      <c r="R427" s="9" t="str">
        <f>IF(Base!R427="","",IF(Base!R427="F",1,0))</f>
        <v/>
      </c>
      <c r="S427" s="9" t="str">
        <f>IF(Base!S427="","",IF(Base!S427="V",1,0))</f>
        <v/>
      </c>
      <c r="T427" s="9" t="str">
        <f>IF(Base!T427="","",IF(Base!T427="V",1,0))</f>
        <v/>
      </c>
      <c r="U427" s="9" t="str">
        <f>IF(Base!U427="","",IF(Base!U427="F",1,0))</f>
        <v/>
      </c>
      <c r="V427" s="9" t="str">
        <f>IF(Base!V427="","",IF(Base!V427="V",1,0))</f>
        <v/>
      </c>
      <c r="W427" s="9" t="str">
        <f>IF(Base!W427="","",IF(Base!W427="V",1,0))</f>
        <v/>
      </c>
      <c r="X427" s="9" t="str">
        <f>IF(Base!X427="","",IF(Base!X427="V",1,0))</f>
        <v/>
      </c>
      <c r="Y427" s="9" t="str">
        <f>IF(Base!Y427="","",IF(Base!Y427="V",1,0))</f>
        <v/>
      </c>
      <c r="Z427" s="10" t="str">
        <f>IF(Base!Z427="","",IF(Base!Z427="V",1,0))</f>
        <v/>
      </c>
      <c r="AA427" s="1" t="str">
        <f>IF(Base!AA427="","",Base!AA427)</f>
        <v/>
      </c>
      <c r="AB427" s="10" t="str">
        <f>IF(Base!AB427="","",Base!AB427)</f>
        <v/>
      </c>
      <c r="AC427" s="9" t="str">
        <f>IF(Base!AC427="","",IF(Base!AC427="F",1,0))</f>
        <v/>
      </c>
      <c r="AD427" s="9" t="str">
        <f>IF(Base!AD427="","",IF(Base!AD427="F",1,0))</f>
        <v/>
      </c>
      <c r="AE427" s="9" t="str">
        <f>IF(Base!AE427="","",IF(Base!AE427="V",1,0))</f>
        <v/>
      </c>
      <c r="AF427" s="9" t="str">
        <f>IF(Base!AF427="","",IF(Base!AF427="F",1,0))</f>
        <v/>
      </c>
      <c r="AG427" s="9" t="str">
        <f>IF(Base!AG427="","",IF(Base!AG427="V",1,0))</f>
        <v/>
      </c>
      <c r="AH427" s="9" t="str">
        <f>IF(Base!AH427="","",IF(Base!AH427="V",1,0))</f>
        <v/>
      </c>
      <c r="AI427" s="9" t="str">
        <f>IF(Base!AI427="","",IF(Base!AI427="F",1,0))</f>
        <v/>
      </c>
      <c r="AJ427" s="9" t="str">
        <f>IF(Base!AJ427="","",IF(Base!AJ427="V",1,0))</f>
        <v/>
      </c>
      <c r="AK427" s="9" t="str">
        <f>IF(Base!AK427="","",IF(Base!AK427="F",1,0))</f>
        <v/>
      </c>
      <c r="AL427" s="10" t="str">
        <f>IF(Base!AL427="","",IF(Base!AL427="F",1,0))</f>
        <v/>
      </c>
      <c r="AM427" s="8" t="str">
        <f>IF(Base!AM427="","",IF(Base!AM427="F",1,0))</f>
        <v/>
      </c>
      <c r="AN427" s="9" t="str">
        <f>IF(Base!AN427="","",IF(Base!AN427="F",1,0))</f>
        <v/>
      </c>
      <c r="AO427" s="9" t="str">
        <f>IF(Base!AO427="","",IF(Base!AO427="V",1,0))</f>
        <v/>
      </c>
      <c r="AP427" s="9" t="str">
        <f>IF(Base!AP427="","",IF(Base!AP427="F",1,0))</f>
        <v/>
      </c>
      <c r="AQ427" s="9" t="str">
        <f>IF(Base!AQ427="","",IF(Base!AQ427="V",1,0))</f>
        <v/>
      </c>
      <c r="AR427" s="9" t="str">
        <f>IF(Base!AR427="","",IF(Base!AR427="V",1,0))</f>
        <v/>
      </c>
      <c r="AS427" s="9" t="str">
        <f>IF(Base!AS427="","",IF(Base!AS427="F",1,0))</f>
        <v/>
      </c>
      <c r="AT427" s="9" t="str">
        <f>IF(Base!AT427="","",IF(Base!AT427="V",1,0))</f>
        <v/>
      </c>
      <c r="AU427" s="9" t="str">
        <f>IF(Base!AU427="","",IF(Base!AU427="F",1,0))</f>
        <v/>
      </c>
      <c r="AV427" s="10" t="str">
        <f>IF(Base!AV427="","",IF(Base!AV427="F",1,0))</f>
        <v/>
      </c>
      <c r="AW427" s="1" t="str">
        <f>IF(Base!AW427="","",Base!AW427)</f>
        <v/>
      </c>
      <c r="AX427" s="10" t="str">
        <f>IF(Base!AX427="","",Base!AX427)</f>
        <v/>
      </c>
      <c r="AY427" s="9" t="str">
        <f>IF(Base!AY427="","",IF(Base!AY427="F",1,0))</f>
        <v/>
      </c>
      <c r="AZ427" s="9" t="str">
        <f>IF(Base!AZ427="","",IF(Base!AZ427="V",1,0))</f>
        <v/>
      </c>
      <c r="BA427" s="9" t="str">
        <f>IF(Base!BA427="","",IF(Base!BA427="F",1,0))</f>
        <v/>
      </c>
      <c r="BB427" s="9" t="str">
        <f>IF(Base!BB427="","",IF(Base!BB427="F",1,0))</f>
        <v/>
      </c>
      <c r="BC427" s="9" t="str">
        <f>IF(Base!BC427="","",IF(Base!BC427="F",1,0))</f>
        <v/>
      </c>
      <c r="BD427" s="9" t="str">
        <f>IF(Base!BD427="","",IF(Base!BD427="F",1,0))</f>
        <v/>
      </c>
      <c r="BE427" s="9" t="str">
        <f>IF(Base!BE427="","",IF(Base!BE427="F",1,0))</f>
        <v/>
      </c>
      <c r="BF427" s="9" t="str">
        <f>IF(Base!BF427="","",IF(Base!BF427="F",1,0))</f>
        <v/>
      </c>
      <c r="BG427" s="9" t="str">
        <f>IF(Base!BG427="","",IF(Base!BG427="F",1,0))</f>
        <v/>
      </c>
      <c r="BH427" s="10" t="str">
        <f>IF(Base!BH427="","",IF(Base!BH427="F",1,0))</f>
        <v/>
      </c>
      <c r="BI427" s="8" t="str">
        <f>IF(Base!BI427="","",IF(Base!BI427="F",1,0))</f>
        <v/>
      </c>
      <c r="BJ427" s="9" t="str">
        <f>IF(Base!BJ427="","",IF(Base!BJ427="V",1,0))</f>
        <v/>
      </c>
      <c r="BK427" s="9" t="str">
        <f>IF(Base!BK427="","",IF(Base!BK427="F",1,0))</f>
        <v/>
      </c>
      <c r="BL427" s="9" t="str">
        <f>IF(Base!BL427="","",IF(Base!BL427="F",1,0))</f>
        <v/>
      </c>
      <c r="BM427" s="9" t="str">
        <f>IF(Base!BM427="","",IF(Base!BM427="F",1,0))</f>
        <v/>
      </c>
      <c r="BN427" s="9" t="str">
        <f>IF(Base!BN427="","",IF(Base!BN427="F",1,0))</f>
        <v/>
      </c>
      <c r="BO427" s="9" t="str">
        <f>IF(Base!BO427="","",IF(Base!BO427="F",1,0))</f>
        <v/>
      </c>
      <c r="BP427" s="9" t="str">
        <f>IF(Base!BP427="","",IF(Base!BP427="F",1,0))</f>
        <v/>
      </c>
      <c r="BQ427" s="9" t="str">
        <f>IF(Base!BQ427="","",IF(Base!BQ427="F",1,0))</f>
        <v/>
      </c>
      <c r="BR427" s="10" t="str">
        <f>IF(Base!BR427="","",IF(Base!BR427="F",1,0))</f>
        <v/>
      </c>
    </row>
    <row r="428" spans="1:70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1" t="str">
        <f>IF(Base!E428="","",Base!E428)</f>
        <v/>
      </c>
      <c r="F428" s="1" t="str">
        <f>IF(Base!F428="","",Base!F428)</f>
        <v/>
      </c>
      <c r="G428" s="8" t="str">
        <f>IF(Base!G428="","",IF(Base!G428="V",1,0))</f>
        <v/>
      </c>
      <c r="H428" s="9" t="str">
        <f>IF(Base!H428="","",IF(Base!H428="F",1,0))</f>
        <v/>
      </c>
      <c r="I428" s="9" t="str">
        <f>IF(Base!I428="","",IF(Base!I428="V",1,0))</f>
        <v/>
      </c>
      <c r="J428" s="9" t="str">
        <f>IF(Base!J428="","",IF(Base!J428="V",1,0))</f>
        <v/>
      </c>
      <c r="K428" s="9" t="str">
        <f>IF(Base!K428="","",IF(Base!K428="F",1,0))</f>
        <v/>
      </c>
      <c r="L428" s="9" t="str">
        <f>IF(Base!L428="","",IF(Base!L428="V",1,0))</f>
        <v/>
      </c>
      <c r="M428" s="9" t="str">
        <f>IF(Base!M428="","",IF(Base!M428="V",1,0))</f>
        <v/>
      </c>
      <c r="N428" s="9" t="str">
        <f>IF(Base!N428="","",IF(Base!N428="V",1,0))</f>
        <v/>
      </c>
      <c r="O428" s="9" t="str">
        <f>IF(Base!O428="","",IF(Base!O428="V",1,0))</f>
        <v/>
      </c>
      <c r="P428" s="10" t="str">
        <f>IF(Base!P428="","",IF(Base!P428="V",1,0))</f>
        <v/>
      </c>
      <c r="Q428" s="8" t="str">
        <f>IF(Base!Q428="","",IF(Base!Q428="V",1,0))</f>
        <v/>
      </c>
      <c r="R428" s="9" t="str">
        <f>IF(Base!R428="","",IF(Base!R428="F",1,0))</f>
        <v/>
      </c>
      <c r="S428" s="9" t="str">
        <f>IF(Base!S428="","",IF(Base!S428="V",1,0))</f>
        <v/>
      </c>
      <c r="T428" s="9" t="str">
        <f>IF(Base!T428="","",IF(Base!T428="V",1,0))</f>
        <v/>
      </c>
      <c r="U428" s="9" t="str">
        <f>IF(Base!U428="","",IF(Base!U428="F",1,0))</f>
        <v/>
      </c>
      <c r="V428" s="9" t="str">
        <f>IF(Base!V428="","",IF(Base!V428="V",1,0))</f>
        <v/>
      </c>
      <c r="W428" s="9" t="str">
        <f>IF(Base!W428="","",IF(Base!W428="V",1,0))</f>
        <v/>
      </c>
      <c r="X428" s="9" t="str">
        <f>IF(Base!X428="","",IF(Base!X428="V",1,0))</f>
        <v/>
      </c>
      <c r="Y428" s="9" t="str">
        <f>IF(Base!Y428="","",IF(Base!Y428="V",1,0))</f>
        <v/>
      </c>
      <c r="Z428" s="10" t="str">
        <f>IF(Base!Z428="","",IF(Base!Z428="V",1,0))</f>
        <v/>
      </c>
      <c r="AA428" s="1" t="str">
        <f>IF(Base!AA428="","",Base!AA428)</f>
        <v/>
      </c>
      <c r="AB428" s="10" t="str">
        <f>IF(Base!AB428="","",Base!AB428)</f>
        <v/>
      </c>
      <c r="AC428" s="9" t="str">
        <f>IF(Base!AC428="","",IF(Base!AC428="F",1,0))</f>
        <v/>
      </c>
      <c r="AD428" s="9" t="str">
        <f>IF(Base!AD428="","",IF(Base!AD428="F",1,0))</f>
        <v/>
      </c>
      <c r="AE428" s="9" t="str">
        <f>IF(Base!AE428="","",IF(Base!AE428="V",1,0))</f>
        <v/>
      </c>
      <c r="AF428" s="9" t="str">
        <f>IF(Base!AF428="","",IF(Base!AF428="F",1,0))</f>
        <v/>
      </c>
      <c r="AG428" s="9" t="str">
        <f>IF(Base!AG428="","",IF(Base!AG428="V",1,0))</f>
        <v/>
      </c>
      <c r="AH428" s="9" t="str">
        <f>IF(Base!AH428="","",IF(Base!AH428="V",1,0))</f>
        <v/>
      </c>
      <c r="AI428" s="9" t="str">
        <f>IF(Base!AI428="","",IF(Base!AI428="F",1,0))</f>
        <v/>
      </c>
      <c r="AJ428" s="9" t="str">
        <f>IF(Base!AJ428="","",IF(Base!AJ428="V",1,0))</f>
        <v/>
      </c>
      <c r="AK428" s="9" t="str">
        <f>IF(Base!AK428="","",IF(Base!AK428="F",1,0))</f>
        <v/>
      </c>
      <c r="AL428" s="10" t="str">
        <f>IF(Base!AL428="","",IF(Base!AL428="F",1,0))</f>
        <v/>
      </c>
      <c r="AM428" s="8" t="str">
        <f>IF(Base!AM428="","",IF(Base!AM428="F",1,0))</f>
        <v/>
      </c>
      <c r="AN428" s="9" t="str">
        <f>IF(Base!AN428="","",IF(Base!AN428="F",1,0))</f>
        <v/>
      </c>
      <c r="AO428" s="9" t="str">
        <f>IF(Base!AO428="","",IF(Base!AO428="V",1,0))</f>
        <v/>
      </c>
      <c r="AP428" s="9" t="str">
        <f>IF(Base!AP428="","",IF(Base!AP428="F",1,0))</f>
        <v/>
      </c>
      <c r="AQ428" s="9" t="str">
        <f>IF(Base!AQ428="","",IF(Base!AQ428="V",1,0))</f>
        <v/>
      </c>
      <c r="AR428" s="9" t="str">
        <f>IF(Base!AR428="","",IF(Base!AR428="V",1,0))</f>
        <v/>
      </c>
      <c r="AS428" s="9" t="str">
        <f>IF(Base!AS428="","",IF(Base!AS428="F",1,0))</f>
        <v/>
      </c>
      <c r="AT428" s="9" t="str">
        <f>IF(Base!AT428="","",IF(Base!AT428="V",1,0))</f>
        <v/>
      </c>
      <c r="AU428" s="9" t="str">
        <f>IF(Base!AU428="","",IF(Base!AU428="F",1,0))</f>
        <v/>
      </c>
      <c r="AV428" s="10" t="str">
        <f>IF(Base!AV428="","",IF(Base!AV428="F",1,0))</f>
        <v/>
      </c>
      <c r="AW428" s="1" t="str">
        <f>IF(Base!AW428="","",Base!AW428)</f>
        <v/>
      </c>
      <c r="AX428" s="10" t="str">
        <f>IF(Base!AX428="","",Base!AX428)</f>
        <v/>
      </c>
      <c r="AY428" s="9" t="str">
        <f>IF(Base!AY428="","",IF(Base!AY428="F",1,0))</f>
        <v/>
      </c>
      <c r="AZ428" s="9" t="str">
        <f>IF(Base!AZ428="","",IF(Base!AZ428="V",1,0))</f>
        <v/>
      </c>
      <c r="BA428" s="9" t="str">
        <f>IF(Base!BA428="","",IF(Base!BA428="F",1,0))</f>
        <v/>
      </c>
      <c r="BB428" s="9" t="str">
        <f>IF(Base!BB428="","",IF(Base!BB428="F",1,0))</f>
        <v/>
      </c>
      <c r="BC428" s="9" t="str">
        <f>IF(Base!BC428="","",IF(Base!BC428="F",1,0))</f>
        <v/>
      </c>
      <c r="BD428" s="9" t="str">
        <f>IF(Base!BD428="","",IF(Base!BD428="F",1,0))</f>
        <v/>
      </c>
      <c r="BE428" s="9" t="str">
        <f>IF(Base!BE428="","",IF(Base!BE428="F",1,0))</f>
        <v/>
      </c>
      <c r="BF428" s="9" t="str">
        <f>IF(Base!BF428="","",IF(Base!BF428="F",1,0))</f>
        <v/>
      </c>
      <c r="BG428" s="9" t="str">
        <f>IF(Base!BG428="","",IF(Base!BG428="F",1,0))</f>
        <v/>
      </c>
      <c r="BH428" s="10" t="str">
        <f>IF(Base!BH428="","",IF(Base!BH428="F",1,0))</f>
        <v/>
      </c>
      <c r="BI428" s="8" t="str">
        <f>IF(Base!BI428="","",IF(Base!BI428="F",1,0))</f>
        <v/>
      </c>
      <c r="BJ428" s="9" t="str">
        <f>IF(Base!BJ428="","",IF(Base!BJ428="V",1,0))</f>
        <v/>
      </c>
      <c r="BK428" s="9" t="str">
        <f>IF(Base!BK428="","",IF(Base!BK428="F",1,0))</f>
        <v/>
      </c>
      <c r="BL428" s="9" t="str">
        <f>IF(Base!BL428="","",IF(Base!BL428="F",1,0))</f>
        <v/>
      </c>
      <c r="BM428" s="9" t="str">
        <f>IF(Base!BM428="","",IF(Base!BM428="F",1,0))</f>
        <v/>
      </c>
      <c r="BN428" s="9" t="str">
        <f>IF(Base!BN428="","",IF(Base!BN428="F",1,0))</f>
        <v/>
      </c>
      <c r="BO428" s="9" t="str">
        <f>IF(Base!BO428="","",IF(Base!BO428="F",1,0))</f>
        <v/>
      </c>
      <c r="BP428" s="9" t="str">
        <f>IF(Base!BP428="","",IF(Base!BP428="F",1,0))</f>
        <v/>
      </c>
      <c r="BQ428" s="9" t="str">
        <f>IF(Base!BQ428="","",IF(Base!BQ428="F",1,0))</f>
        <v/>
      </c>
      <c r="BR428" s="10" t="str">
        <f>IF(Base!BR428="","",IF(Base!BR428="F",1,0))</f>
        <v/>
      </c>
    </row>
    <row r="429" spans="1:70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1" t="str">
        <f>IF(Base!E429="","",Base!E429)</f>
        <v/>
      </c>
      <c r="F429" s="1" t="str">
        <f>IF(Base!F429="","",Base!F429)</f>
        <v/>
      </c>
      <c r="G429" s="8" t="str">
        <f>IF(Base!G429="","",IF(Base!G429="V",1,0))</f>
        <v/>
      </c>
      <c r="H429" s="9" t="str">
        <f>IF(Base!H429="","",IF(Base!H429="F",1,0))</f>
        <v/>
      </c>
      <c r="I429" s="9" t="str">
        <f>IF(Base!I429="","",IF(Base!I429="V",1,0))</f>
        <v/>
      </c>
      <c r="J429" s="9" t="str">
        <f>IF(Base!J429="","",IF(Base!J429="V",1,0))</f>
        <v/>
      </c>
      <c r="K429" s="9" t="str">
        <f>IF(Base!K429="","",IF(Base!K429="F",1,0))</f>
        <v/>
      </c>
      <c r="L429" s="9" t="str">
        <f>IF(Base!L429="","",IF(Base!L429="V",1,0))</f>
        <v/>
      </c>
      <c r="M429" s="9" t="str">
        <f>IF(Base!M429="","",IF(Base!M429="V",1,0))</f>
        <v/>
      </c>
      <c r="N429" s="9" t="str">
        <f>IF(Base!N429="","",IF(Base!N429="V",1,0))</f>
        <v/>
      </c>
      <c r="O429" s="9" t="str">
        <f>IF(Base!O429="","",IF(Base!O429="V",1,0))</f>
        <v/>
      </c>
      <c r="P429" s="10" t="str">
        <f>IF(Base!P429="","",IF(Base!P429="V",1,0))</f>
        <v/>
      </c>
      <c r="Q429" s="8" t="str">
        <f>IF(Base!Q429="","",IF(Base!Q429="V",1,0))</f>
        <v/>
      </c>
      <c r="R429" s="9" t="str">
        <f>IF(Base!R429="","",IF(Base!R429="F",1,0))</f>
        <v/>
      </c>
      <c r="S429" s="9" t="str">
        <f>IF(Base!S429="","",IF(Base!S429="V",1,0))</f>
        <v/>
      </c>
      <c r="T429" s="9" t="str">
        <f>IF(Base!T429="","",IF(Base!T429="V",1,0))</f>
        <v/>
      </c>
      <c r="U429" s="9" t="str">
        <f>IF(Base!U429="","",IF(Base!U429="F",1,0))</f>
        <v/>
      </c>
      <c r="V429" s="9" t="str">
        <f>IF(Base!V429="","",IF(Base!V429="V",1,0))</f>
        <v/>
      </c>
      <c r="W429" s="9" t="str">
        <f>IF(Base!W429="","",IF(Base!W429="V",1,0))</f>
        <v/>
      </c>
      <c r="X429" s="9" t="str">
        <f>IF(Base!X429="","",IF(Base!X429="V",1,0))</f>
        <v/>
      </c>
      <c r="Y429" s="9" t="str">
        <f>IF(Base!Y429="","",IF(Base!Y429="V",1,0))</f>
        <v/>
      </c>
      <c r="Z429" s="10" t="str">
        <f>IF(Base!Z429="","",IF(Base!Z429="V",1,0))</f>
        <v/>
      </c>
      <c r="AA429" s="1" t="str">
        <f>IF(Base!AA429="","",Base!AA429)</f>
        <v/>
      </c>
      <c r="AB429" s="10" t="str">
        <f>IF(Base!AB429="","",Base!AB429)</f>
        <v/>
      </c>
      <c r="AC429" s="9" t="str">
        <f>IF(Base!AC429="","",IF(Base!AC429="F",1,0))</f>
        <v/>
      </c>
      <c r="AD429" s="9" t="str">
        <f>IF(Base!AD429="","",IF(Base!AD429="F",1,0))</f>
        <v/>
      </c>
      <c r="AE429" s="9" t="str">
        <f>IF(Base!AE429="","",IF(Base!AE429="V",1,0))</f>
        <v/>
      </c>
      <c r="AF429" s="9" t="str">
        <f>IF(Base!AF429="","",IF(Base!AF429="F",1,0))</f>
        <v/>
      </c>
      <c r="AG429" s="9" t="str">
        <f>IF(Base!AG429="","",IF(Base!AG429="V",1,0))</f>
        <v/>
      </c>
      <c r="AH429" s="9" t="str">
        <f>IF(Base!AH429="","",IF(Base!AH429="V",1,0))</f>
        <v/>
      </c>
      <c r="AI429" s="9" t="str">
        <f>IF(Base!AI429="","",IF(Base!AI429="F",1,0))</f>
        <v/>
      </c>
      <c r="AJ429" s="9" t="str">
        <f>IF(Base!AJ429="","",IF(Base!AJ429="V",1,0))</f>
        <v/>
      </c>
      <c r="AK429" s="9" t="str">
        <f>IF(Base!AK429="","",IF(Base!AK429="F",1,0))</f>
        <v/>
      </c>
      <c r="AL429" s="10" t="str">
        <f>IF(Base!AL429="","",IF(Base!AL429="F",1,0))</f>
        <v/>
      </c>
      <c r="AM429" s="8" t="str">
        <f>IF(Base!AM429="","",IF(Base!AM429="F",1,0))</f>
        <v/>
      </c>
      <c r="AN429" s="9" t="str">
        <f>IF(Base!AN429="","",IF(Base!AN429="F",1,0))</f>
        <v/>
      </c>
      <c r="AO429" s="9" t="str">
        <f>IF(Base!AO429="","",IF(Base!AO429="V",1,0))</f>
        <v/>
      </c>
      <c r="AP429" s="9" t="str">
        <f>IF(Base!AP429="","",IF(Base!AP429="F",1,0))</f>
        <v/>
      </c>
      <c r="AQ429" s="9" t="str">
        <f>IF(Base!AQ429="","",IF(Base!AQ429="V",1,0))</f>
        <v/>
      </c>
      <c r="AR429" s="9" t="str">
        <f>IF(Base!AR429="","",IF(Base!AR429="V",1,0))</f>
        <v/>
      </c>
      <c r="AS429" s="9" t="str">
        <f>IF(Base!AS429="","",IF(Base!AS429="F",1,0))</f>
        <v/>
      </c>
      <c r="AT429" s="9" t="str">
        <f>IF(Base!AT429="","",IF(Base!AT429="V",1,0))</f>
        <v/>
      </c>
      <c r="AU429" s="9" t="str">
        <f>IF(Base!AU429="","",IF(Base!AU429="F",1,0))</f>
        <v/>
      </c>
      <c r="AV429" s="10" t="str">
        <f>IF(Base!AV429="","",IF(Base!AV429="F",1,0))</f>
        <v/>
      </c>
      <c r="AW429" s="1" t="str">
        <f>IF(Base!AW429="","",Base!AW429)</f>
        <v/>
      </c>
      <c r="AX429" s="10" t="str">
        <f>IF(Base!AX429="","",Base!AX429)</f>
        <v/>
      </c>
      <c r="AY429" s="9" t="str">
        <f>IF(Base!AY429="","",IF(Base!AY429="F",1,0))</f>
        <v/>
      </c>
      <c r="AZ429" s="9" t="str">
        <f>IF(Base!AZ429="","",IF(Base!AZ429="V",1,0))</f>
        <v/>
      </c>
      <c r="BA429" s="9" t="str">
        <f>IF(Base!BA429="","",IF(Base!BA429="F",1,0))</f>
        <v/>
      </c>
      <c r="BB429" s="9" t="str">
        <f>IF(Base!BB429="","",IF(Base!BB429="F",1,0))</f>
        <v/>
      </c>
      <c r="BC429" s="9" t="str">
        <f>IF(Base!BC429="","",IF(Base!BC429="F",1,0))</f>
        <v/>
      </c>
      <c r="BD429" s="9" t="str">
        <f>IF(Base!BD429="","",IF(Base!BD429="F",1,0))</f>
        <v/>
      </c>
      <c r="BE429" s="9" t="str">
        <f>IF(Base!BE429="","",IF(Base!BE429="F",1,0))</f>
        <v/>
      </c>
      <c r="BF429" s="9" t="str">
        <f>IF(Base!BF429="","",IF(Base!BF429="F",1,0))</f>
        <v/>
      </c>
      <c r="BG429" s="9" t="str">
        <f>IF(Base!BG429="","",IF(Base!BG429="F",1,0))</f>
        <v/>
      </c>
      <c r="BH429" s="10" t="str">
        <f>IF(Base!BH429="","",IF(Base!BH429="F",1,0))</f>
        <v/>
      </c>
      <c r="BI429" s="8" t="str">
        <f>IF(Base!BI429="","",IF(Base!BI429="F",1,0))</f>
        <v/>
      </c>
      <c r="BJ429" s="9" t="str">
        <f>IF(Base!BJ429="","",IF(Base!BJ429="V",1,0))</f>
        <v/>
      </c>
      <c r="BK429" s="9" t="str">
        <f>IF(Base!BK429="","",IF(Base!BK429="F",1,0))</f>
        <v/>
      </c>
      <c r="BL429" s="9" t="str">
        <f>IF(Base!BL429="","",IF(Base!BL429="F",1,0))</f>
        <v/>
      </c>
      <c r="BM429" s="9" t="str">
        <f>IF(Base!BM429="","",IF(Base!BM429="F",1,0))</f>
        <v/>
      </c>
      <c r="BN429" s="9" t="str">
        <f>IF(Base!BN429="","",IF(Base!BN429="F",1,0))</f>
        <v/>
      </c>
      <c r="BO429" s="9" t="str">
        <f>IF(Base!BO429="","",IF(Base!BO429="F",1,0))</f>
        <v/>
      </c>
      <c r="BP429" s="9" t="str">
        <f>IF(Base!BP429="","",IF(Base!BP429="F",1,0))</f>
        <v/>
      </c>
      <c r="BQ429" s="9" t="str">
        <f>IF(Base!BQ429="","",IF(Base!BQ429="F",1,0))</f>
        <v/>
      </c>
      <c r="BR429" s="10" t="str">
        <f>IF(Base!BR429="","",IF(Base!BR429="F",1,0))</f>
        <v/>
      </c>
    </row>
    <row r="430" spans="1:70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1" t="str">
        <f>IF(Base!E430="","",Base!E430)</f>
        <v/>
      </c>
      <c r="F430" s="1" t="str">
        <f>IF(Base!F430="","",Base!F430)</f>
        <v/>
      </c>
      <c r="G430" s="8" t="str">
        <f>IF(Base!G430="","",IF(Base!G430="V",1,0))</f>
        <v/>
      </c>
      <c r="H430" s="9" t="str">
        <f>IF(Base!H430="","",IF(Base!H430="F",1,0))</f>
        <v/>
      </c>
      <c r="I430" s="9" t="str">
        <f>IF(Base!I430="","",IF(Base!I430="V",1,0))</f>
        <v/>
      </c>
      <c r="J430" s="9" t="str">
        <f>IF(Base!J430="","",IF(Base!J430="V",1,0))</f>
        <v/>
      </c>
      <c r="K430" s="9" t="str">
        <f>IF(Base!K430="","",IF(Base!K430="F",1,0))</f>
        <v/>
      </c>
      <c r="L430" s="9" t="str">
        <f>IF(Base!L430="","",IF(Base!L430="V",1,0))</f>
        <v/>
      </c>
      <c r="M430" s="9" t="str">
        <f>IF(Base!M430="","",IF(Base!M430="V",1,0))</f>
        <v/>
      </c>
      <c r="N430" s="9" t="str">
        <f>IF(Base!N430="","",IF(Base!N430="V",1,0))</f>
        <v/>
      </c>
      <c r="O430" s="9" t="str">
        <f>IF(Base!O430="","",IF(Base!O430="V",1,0))</f>
        <v/>
      </c>
      <c r="P430" s="10" t="str">
        <f>IF(Base!P430="","",IF(Base!P430="V",1,0))</f>
        <v/>
      </c>
      <c r="Q430" s="8" t="str">
        <f>IF(Base!Q430="","",IF(Base!Q430="V",1,0))</f>
        <v/>
      </c>
      <c r="R430" s="9" t="str">
        <f>IF(Base!R430="","",IF(Base!R430="F",1,0))</f>
        <v/>
      </c>
      <c r="S430" s="9" t="str">
        <f>IF(Base!S430="","",IF(Base!S430="V",1,0))</f>
        <v/>
      </c>
      <c r="T430" s="9" t="str">
        <f>IF(Base!T430="","",IF(Base!T430="V",1,0))</f>
        <v/>
      </c>
      <c r="U430" s="9" t="str">
        <f>IF(Base!U430="","",IF(Base!U430="F",1,0))</f>
        <v/>
      </c>
      <c r="V430" s="9" t="str">
        <f>IF(Base!V430="","",IF(Base!V430="V",1,0))</f>
        <v/>
      </c>
      <c r="W430" s="9" t="str">
        <f>IF(Base!W430="","",IF(Base!W430="V",1,0))</f>
        <v/>
      </c>
      <c r="X430" s="9" t="str">
        <f>IF(Base!X430="","",IF(Base!X430="V",1,0))</f>
        <v/>
      </c>
      <c r="Y430" s="9" t="str">
        <f>IF(Base!Y430="","",IF(Base!Y430="V",1,0))</f>
        <v/>
      </c>
      <c r="Z430" s="10" t="str">
        <f>IF(Base!Z430="","",IF(Base!Z430="V",1,0))</f>
        <v/>
      </c>
      <c r="AA430" s="1" t="str">
        <f>IF(Base!AA430="","",Base!AA430)</f>
        <v/>
      </c>
      <c r="AB430" s="10" t="str">
        <f>IF(Base!AB430="","",Base!AB430)</f>
        <v/>
      </c>
      <c r="AC430" s="9" t="str">
        <f>IF(Base!AC430="","",IF(Base!AC430="F",1,0))</f>
        <v/>
      </c>
      <c r="AD430" s="9" t="str">
        <f>IF(Base!AD430="","",IF(Base!AD430="F",1,0))</f>
        <v/>
      </c>
      <c r="AE430" s="9" t="str">
        <f>IF(Base!AE430="","",IF(Base!AE430="V",1,0))</f>
        <v/>
      </c>
      <c r="AF430" s="9" t="str">
        <f>IF(Base!AF430="","",IF(Base!AF430="F",1,0))</f>
        <v/>
      </c>
      <c r="AG430" s="9" t="str">
        <f>IF(Base!AG430="","",IF(Base!AG430="V",1,0))</f>
        <v/>
      </c>
      <c r="AH430" s="9" t="str">
        <f>IF(Base!AH430="","",IF(Base!AH430="V",1,0))</f>
        <v/>
      </c>
      <c r="AI430" s="9" t="str">
        <f>IF(Base!AI430="","",IF(Base!AI430="F",1,0))</f>
        <v/>
      </c>
      <c r="AJ430" s="9" t="str">
        <f>IF(Base!AJ430="","",IF(Base!AJ430="V",1,0))</f>
        <v/>
      </c>
      <c r="AK430" s="9" t="str">
        <f>IF(Base!AK430="","",IF(Base!AK430="F",1,0))</f>
        <v/>
      </c>
      <c r="AL430" s="10" t="str">
        <f>IF(Base!AL430="","",IF(Base!AL430="F",1,0))</f>
        <v/>
      </c>
      <c r="AM430" s="8" t="str">
        <f>IF(Base!AM430="","",IF(Base!AM430="F",1,0))</f>
        <v/>
      </c>
      <c r="AN430" s="9" t="str">
        <f>IF(Base!AN430="","",IF(Base!AN430="F",1,0))</f>
        <v/>
      </c>
      <c r="AO430" s="9" t="str">
        <f>IF(Base!AO430="","",IF(Base!AO430="V",1,0))</f>
        <v/>
      </c>
      <c r="AP430" s="9" t="str">
        <f>IF(Base!AP430="","",IF(Base!AP430="F",1,0))</f>
        <v/>
      </c>
      <c r="AQ430" s="9" t="str">
        <f>IF(Base!AQ430="","",IF(Base!AQ430="V",1,0))</f>
        <v/>
      </c>
      <c r="AR430" s="9" t="str">
        <f>IF(Base!AR430="","",IF(Base!AR430="V",1,0))</f>
        <v/>
      </c>
      <c r="AS430" s="9" t="str">
        <f>IF(Base!AS430="","",IF(Base!AS430="F",1,0))</f>
        <v/>
      </c>
      <c r="AT430" s="9" t="str">
        <f>IF(Base!AT430="","",IF(Base!AT430="V",1,0))</f>
        <v/>
      </c>
      <c r="AU430" s="9" t="str">
        <f>IF(Base!AU430="","",IF(Base!AU430="F",1,0))</f>
        <v/>
      </c>
      <c r="AV430" s="10" t="str">
        <f>IF(Base!AV430="","",IF(Base!AV430="F",1,0))</f>
        <v/>
      </c>
      <c r="AW430" s="1" t="str">
        <f>IF(Base!AW430="","",Base!AW430)</f>
        <v/>
      </c>
      <c r="AX430" s="10" t="str">
        <f>IF(Base!AX430="","",Base!AX430)</f>
        <v/>
      </c>
      <c r="AY430" s="9" t="str">
        <f>IF(Base!AY430="","",IF(Base!AY430="F",1,0))</f>
        <v/>
      </c>
      <c r="AZ430" s="9" t="str">
        <f>IF(Base!AZ430="","",IF(Base!AZ430="V",1,0))</f>
        <v/>
      </c>
      <c r="BA430" s="9" t="str">
        <f>IF(Base!BA430="","",IF(Base!BA430="F",1,0))</f>
        <v/>
      </c>
      <c r="BB430" s="9" t="str">
        <f>IF(Base!BB430="","",IF(Base!BB430="F",1,0))</f>
        <v/>
      </c>
      <c r="BC430" s="9" t="str">
        <f>IF(Base!BC430="","",IF(Base!BC430="F",1,0))</f>
        <v/>
      </c>
      <c r="BD430" s="9" t="str">
        <f>IF(Base!BD430="","",IF(Base!BD430="F",1,0))</f>
        <v/>
      </c>
      <c r="BE430" s="9" t="str">
        <f>IF(Base!BE430="","",IF(Base!BE430="F",1,0))</f>
        <v/>
      </c>
      <c r="BF430" s="9" t="str">
        <f>IF(Base!BF430="","",IF(Base!BF430="F",1,0))</f>
        <v/>
      </c>
      <c r="BG430" s="9" t="str">
        <f>IF(Base!BG430="","",IF(Base!BG430="F",1,0))</f>
        <v/>
      </c>
      <c r="BH430" s="10" t="str">
        <f>IF(Base!BH430="","",IF(Base!BH430="F",1,0))</f>
        <v/>
      </c>
      <c r="BI430" s="8" t="str">
        <f>IF(Base!BI430="","",IF(Base!BI430="F",1,0))</f>
        <v/>
      </c>
      <c r="BJ430" s="9" t="str">
        <f>IF(Base!BJ430="","",IF(Base!BJ430="V",1,0))</f>
        <v/>
      </c>
      <c r="BK430" s="9" t="str">
        <f>IF(Base!BK430="","",IF(Base!BK430="F",1,0))</f>
        <v/>
      </c>
      <c r="BL430" s="9" t="str">
        <f>IF(Base!BL430="","",IF(Base!BL430="F",1,0))</f>
        <v/>
      </c>
      <c r="BM430" s="9" t="str">
        <f>IF(Base!BM430="","",IF(Base!BM430="F",1,0))</f>
        <v/>
      </c>
      <c r="BN430" s="9" t="str">
        <f>IF(Base!BN430="","",IF(Base!BN430="F",1,0))</f>
        <v/>
      </c>
      <c r="BO430" s="9" t="str">
        <f>IF(Base!BO430="","",IF(Base!BO430="F",1,0))</f>
        <v/>
      </c>
      <c r="BP430" s="9" t="str">
        <f>IF(Base!BP430="","",IF(Base!BP430="F",1,0))</f>
        <v/>
      </c>
      <c r="BQ430" s="9" t="str">
        <f>IF(Base!BQ430="","",IF(Base!BQ430="F",1,0))</f>
        <v/>
      </c>
      <c r="BR430" s="10" t="str">
        <f>IF(Base!BR430="","",IF(Base!BR430="F",1,0))</f>
        <v/>
      </c>
    </row>
    <row r="431" spans="1:70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1" t="str">
        <f>IF(Base!E431="","",Base!E431)</f>
        <v/>
      </c>
      <c r="F431" s="1" t="str">
        <f>IF(Base!F431="","",Base!F431)</f>
        <v/>
      </c>
      <c r="G431" s="8" t="str">
        <f>IF(Base!G431="","",IF(Base!G431="V",1,0))</f>
        <v/>
      </c>
      <c r="H431" s="9" t="str">
        <f>IF(Base!H431="","",IF(Base!H431="F",1,0))</f>
        <v/>
      </c>
      <c r="I431" s="9" t="str">
        <f>IF(Base!I431="","",IF(Base!I431="V",1,0))</f>
        <v/>
      </c>
      <c r="J431" s="9" t="str">
        <f>IF(Base!J431="","",IF(Base!J431="V",1,0))</f>
        <v/>
      </c>
      <c r="K431" s="9" t="str">
        <f>IF(Base!K431="","",IF(Base!K431="F",1,0))</f>
        <v/>
      </c>
      <c r="L431" s="9" t="str">
        <f>IF(Base!L431="","",IF(Base!L431="V",1,0))</f>
        <v/>
      </c>
      <c r="M431" s="9" t="str">
        <f>IF(Base!M431="","",IF(Base!M431="V",1,0))</f>
        <v/>
      </c>
      <c r="N431" s="9" t="str">
        <f>IF(Base!N431="","",IF(Base!N431="V",1,0))</f>
        <v/>
      </c>
      <c r="O431" s="9" t="str">
        <f>IF(Base!O431="","",IF(Base!O431="V",1,0))</f>
        <v/>
      </c>
      <c r="P431" s="10" t="str">
        <f>IF(Base!P431="","",IF(Base!P431="V",1,0))</f>
        <v/>
      </c>
      <c r="Q431" s="8" t="str">
        <f>IF(Base!Q431="","",IF(Base!Q431="V",1,0))</f>
        <v/>
      </c>
      <c r="R431" s="9" t="str">
        <f>IF(Base!R431="","",IF(Base!R431="F",1,0))</f>
        <v/>
      </c>
      <c r="S431" s="9" t="str">
        <f>IF(Base!S431="","",IF(Base!S431="V",1,0))</f>
        <v/>
      </c>
      <c r="T431" s="9" t="str">
        <f>IF(Base!T431="","",IF(Base!T431="V",1,0))</f>
        <v/>
      </c>
      <c r="U431" s="9" t="str">
        <f>IF(Base!U431="","",IF(Base!U431="F",1,0))</f>
        <v/>
      </c>
      <c r="V431" s="9" t="str">
        <f>IF(Base!V431="","",IF(Base!V431="V",1,0))</f>
        <v/>
      </c>
      <c r="W431" s="9" t="str">
        <f>IF(Base!W431="","",IF(Base!W431="V",1,0))</f>
        <v/>
      </c>
      <c r="X431" s="9" t="str">
        <f>IF(Base!X431="","",IF(Base!X431="V",1,0))</f>
        <v/>
      </c>
      <c r="Y431" s="9" t="str">
        <f>IF(Base!Y431="","",IF(Base!Y431="V",1,0))</f>
        <v/>
      </c>
      <c r="Z431" s="10" t="str">
        <f>IF(Base!Z431="","",IF(Base!Z431="V",1,0))</f>
        <v/>
      </c>
      <c r="AA431" s="1" t="str">
        <f>IF(Base!AA431="","",Base!AA431)</f>
        <v/>
      </c>
      <c r="AB431" s="10" t="str">
        <f>IF(Base!AB431="","",Base!AB431)</f>
        <v/>
      </c>
      <c r="AC431" s="9" t="str">
        <f>IF(Base!AC431="","",IF(Base!AC431="F",1,0))</f>
        <v/>
      </c>
      <c r="AD431" s="9" t="str">
        <f>IF(Base!AD431="","",IF(Base!AD431="F",1,0))</f>
        <v/>
      </c>
      <c r="AE431" s="9" t="str">
        <f>IF(Base!AE431="","",IF(Base!AE431="V",1,0))</f>
        <v/>
      </c>
      <c r="AF431" s="9" t="str">
        <f>IF(Base!AF431="","",IF(Base!AF431="F",1,0))</f>
        <v/>
      </c>
      <c r="AG431" s="9" t="str">
        <f>IF(Base!AG431="","",IF(Base!AG431="V",1,0))</f>
        <v/>
      </c>
      <c r="AH431" s="9" t="str">
        <f>IF(Base!AH431="","",IF(Base!AH431="V",1,0))</f>
        <v/>
      </c>
      <c r="AI431" s="9" t="str">
        <f>IF(Base!AI431="","",IF(Base!AI431="F",1,0))</f>
        <v/>
      </c>
      <c r="AJ431" s="9" t="str">
        <f>IF(Base!AJ431="","",IF(Base!AJ431="V",1,0))</f>
        <v/>
      </c>
      <c r="AK431" s="9" t="str">
        <f>IF(Base!AK431="","",IF(Base!AK431="F",1,0))</f>
        <v/>
      </c>
      <c r="AL431" s="10" t="str">
        <f>IF(Base!AL431="","",IF(Base!AL431="F",1,0))</f>
        <v/>
      </c>
      <c r="AM431" s="8" t="str">
        <f>IF(Base!AM431="","",IF(Base!AM431="F",1,0))</f>
        <v/>
      </c>
      <c r="AN431" s="9" t="str">
        <f>IF(Base!AN431="","",IF(Base!AN431="F",1,0))</f>
        <v/>
      </c>
      <c r="AO431" s="9" t="str">
        <f>IF(Base!AO431="","",IF(Base!AO431="V",1,0))</f>
        <v/>
      </c>
      <c r="AP431" s="9" t="str">
        <f>IF(Base!AP431="","",IF(Base!AP431="F",1,0))</f>
        <v/>
      </c>
      <c r="AQ431" s="9" t="str">
        <f>IF(Base!AQ431="","",IF(Base!AQ431="V",1,0))</f>
        <v/>
      </c>
      <c r="AR431" s="9" t="str">
        <f>IF(Base!AR431="","",IF(Base!AR431="V",1,0))</f>
        <v/>
      </c>
      <c r="AS431" s="9" t="str">
        <f>IF(Base!AS431="","",IF(Base!AS431="F",1,0))</f>
        <v/>
      </c>
      <c r="AT431" s="9" t="str">
        <f>IF(Base!AT431="","",IF(Base!AT431="V",1,0))</f>
        <v/>
      </c>
      <c r="AU431" s="9" t="str">
        <f>IF(Base!AU431="","",IF(Base!AU431="F",1,0))</f>
        <v/>
      </c>
      <c r="AV431" s="10" t="str">
        <f>IF(Base!AV431="","",IF(Base!AV431="F",1,0))</f>
        <v/>
      </c>
      <c r="AW431" s="1" t="str">
        <f>IF(Base!AW431="","",Base!AW431)</f>
        <v/>
      </c>
      <c r="AX431" s="10" t="str">
        <f>IF(Base!AX431="","",Base!AX431)</f>
        <v/>
      </c>
      <c r="AY431" s="9" t="str">
        <f>IF(Base!AY431="","",IF(Base!AY431="F",1,0))</f>
        <v/>
      </c>
      <c r="AZ431" s="9" t="str">
        <f>IF(Base!AZ431="","",IF(Base!AZ431="V",1,0))</f>
        <v/>
      </c>
      <c r="BA431" s="9" t="str">
        <f>IF(Base!BA431="","",IF(Base!BA431="F",1,0))</f>
        <v/>
      </c>
      <c r="BB431" s="9" t="str">
        <f>IF(Base!BB431="","",IF(Base!BB431="F",1,0))</f>
        <v/>
      </c>
      <c r="BC431" s="9" t="str">
        <f>IF(Base!BC431="","",IF(Base!BC431="F",1,0))</f>
        <v/>
      </c>
      <c r="BD431" s="9" t="str">
        <f>IF(Base!BD431="","",IF(Base!BD431="F",1,0))</f>
        <v/>
      </c>
      <c r="BE431" s="9" t="str">
        <f>IF(Base!BE431="","",IF(Base!BE431="F",1,0))</f>
        <v/>
      </c>
      <c r="BF431" s="9" t="str">
        <f>IF(Base!BF431="","",IF(Base!BF431="F",1,0))</f>
        <v/>
      </c>
      <c r="BG431" s="9" t="str">
        <f>IF(Base!BG431="","",IF(Base!BG431="F",1,0))</f>
        <v/>
      </c>
      <c r="BH431" s="10" t="str">
        <f>IF(Base!BH431="","",IF(Base!BH431="F",1,0))</f>
        <v/>
      </c>
      <c r="BI431" s="8" t="str">
        <f>IF(Base!BI431="","",IF(Base!BI431="F",1,0))</f>
        <v/>
      </c>
      <c r="BJ431" s="9" t="str">
        <f>IF(Base!BJ431="","",IF(Base!BJ431="V",1,0))</f>
        <v/>
      </c>
      <c r="BK431" s="9" t="str">
        <f>IF(Base!BK431="","",IF(Base!BK431="F",1,0))</f>
        <v/>
      </c>
      <c r="BL431" s="9" t="str">
        <f>IF(Base!BL431="","",IF(Base!BL431="F",1,0))</f>
        <v/>
      </c>
      <c r="BM431" s="9" t="str">
        <f>IF(Base!BM431="","",IF(Base!BM431="F",1,0))</f>
        <v/>
      </c>
      <c r="BN431" s="9" t="str">
        <f>IF(Base!BN431="","",IF(Base!BN431="F",1,0))</f>
        <v/>
      </c>
      <c r="BO431" s="9" t="str">
        <f>IF(Base!BO431="","",IF(Base!BO431="F",1,0))</f>
        <v/>
      </c>
      <c r="BP431" s="9" t="str">
        <f>IF(Base!BP431="","",IF(Base!BP431="F",1,0))</f>
        <v/>
      </c>
      <c r="BQ431" s="9" t="str">
        <f>IF(Base!BQ431="","",IF(Base!BQ431="F",1,0))</f>
        <v/>
      </c>
      <c r="BR431" s="10" t="str">
        <f>IF(Base!BR431="","",IF(Base!BR431="F",1,0))</f>
        <v/>
      </c>
    </row>
    <row r="432" spans="1:70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1" t="str">
        <f>IF(Base!E432="","",Base!E432)</f>
        <v/>
      </c>
      <c r="F432" s="1" t="str">
        <f>IF(Base!F432="","",Base!F432)</f>
        <v/>
      </c>
      <c r="G432" s="8" t="str">
        <f>IF(Base!G432="","",IF(Base!G432="V",1,0))</f>
        <v/>
      </c>
      <c r="H432" s="9" t="str">
        <f>IF(Base!H432="","",IF(Base!H432="F",1,0))</f>
        <v/>
      </c>
      <c r="I432" s="9" t="str">
        <f>IF(Base!I432="","",IF(Base!I432="V",1,0))</f>
        <v/>
      </c>
      <c r="J432" s="9" t="str">
        <f>IF(Base!J432="","",IF(Base!J432="V",1,0))</f>
        <v/>
      </c>
      <c r="K432" s="9" t="str">
        <f>IF(Base!K432="","",IF(Base!K432="F",1,0))</f>
        <v/>
      </c>
      <c r="L432" s="9" t="str">
        <f>IF(Base!L432="","",IF(Base!L432="V",1,0))</f>
        <v/>
      </c>
      <c r="M432" s="9" t="str">
        <f>IF(Base!M432="","",IF(Base!M432="V",1,0))</f>
        <v/>
      </c>
      <c r="N432" s="9" t="str">
        <f>IF(Base!N432="","",IF(Base!N432="V",1,0))</f>
        <v/>
      </c>
      <c r="O432" s="9" t="str">
        <f>IF(Base!O432="","",IF(Base!O432="V",1,0))</f>
        <v/>
      </c>
      <c r="P432" s="10" t="str">
        <f>IF(Base!P432="","",IF(Base!P432="V",1,0))</f>
        <v/>
      </c>
      <c r="Q432" s="8" t="str">
        <f>IF(Base!Q432="","",IF(Base!Q432="V",1,0))</f>
        <v/>
      </c>
      <c r="R432" s="9" t="str">
        <f>IF(Base!R432="","",IF(Base!R432="F",1,0))</f>
        <v/>
      </c>
      <c r="S432" s="9" t="str">
        <f>IF(Base!S432="","",IF(Base!S432="V",1,0))</f>
        <v/>
      </c>
      <c r="T432" s="9" t="str">
        <f>IF(Base!T432="","",IF(Base!T432="V",1,0))</f>
        <v/>
      </c>
      <c r="U432" s="9" t="str">
        <f>IF(Base!U432="","",IF(Base!U432="F",1,0))</f>
        <v/>
      </c>
      <c r="V432" s="9" t="str">
        <f>IF(Base!V432="","",IF(Base!V432="V",1,0))</f>
        <v/>
      </c>
      <c r="W432" s="9" t="str">
        <f>IF(Base!W432="","",IF(Base!W432="V",1,0))</f>
        <v/>
      </c>
      <c r="X432" s="9" t="str">
        <f>IF(Base!X432="","",IF(Base!X432="V",1,0))</f>
        <v/>
      </c>
      <c r="Y432" s="9" t="str">
        <f>IF(Base!Y432="","",IF(Base!Y432="V",1,0))</f>
        <v/>
      </c>
      <c r="Z432" s="10" t="str">
        <f>IF(Base!Z432="","",IF(Base!Z432="V",1,0))</f>
        <v/>
      </c>
      <c r="AA432" s="1" t="str">
        <f>IF(Base!AA432="","",Base!AA432)</f>
        <v/>
      </c>
      <c r="AB432" s="10" t="str">
        <f>IF(Base!AB432="","",Base!AB432)</f>
        <v/>
      </c>
      <c r="AC432" s="9" t="str">
        <f>IF(Base!AC432="","",IF(Base!AC432="F",1,0))</f>
        <v/>
      </c>
      <c r="AD432" s="9" t="str">
        <f>IF(Base!AD432="","",IF(Base!AD432="F",1,0))</f>
        <v/>
      </c>
      <c r="AE432" s="9" t="str">
        <f>IF(Base!AE432="","",IF(Base!AE432="V",1,0))</f>
        <v/>
      </c>
      <c r="AF432" s="9" t="str">
        <f>IF(Base!AF432="","",IF(Base!AF432="F",1,0))</f>
        <v/>
      </c>
      <c r="AG432" s="9" t="str">
        <f>IF(Base!AG432="","",IF(Base!AG432="V",1,0))</f>
        <v/>
      </c>
      <c r="AH432" s="9" t="str">
        <f>IF(Base!AH432="","",IF(Base!AH432="V",1,0))</f>
        <v/>
      </c>
      <c r="AI432" s="9" t="str">
        <f>IF(Base!AI432="","",IF(Base!AI432="F",1,0))</f>
        <v/>
      </c>
      <c r="AJ432" s="9" t="str">
        <f>IF(Base!AJ432="","",IF(Base!AJ432="V",1,0))</f>
        <v/>
      </c>
      <c r="AK432" s="9" t="str">
        <f>IF(Base!AK432="","",IF(Base!AK432="F",1,0))</f>
        <v/>
      </c>
      <c r="AL432" s="10" t="str">
        <f>IF(Base!AL432="","",IF(Base!AL432="F",1,0))</f>
        <v/>
      </c>
      <c r="AM432" s="8" t="str">
        <f>IF(Base!AM432="","",IF(Base!AM432="F",1,0))</f>
        <v/>
      </c>
      <c r="AN432" s="9" t="str">
        <f>IF(Base!AN432="","",IF(Base!AN432="F",1,0))</f>
        <v/>
      </c>
      <c r="AO432" s="9" t="str">
        <f>IF(Base!AO432="","",IF(Base!AO432="V",1,0))</f>
        <v/>
      </c>
      <c r="AP432" s="9" t="str">
        <f>IF(Base!AP432="","",IF(Base!AP432="F",1,0))</f>
        <v/>
      </c>
      <c r="AQ432" s="9" t="str">
        <f>IF(Base!AQ432="","",IF(Base!AQ432="V",1,0))</f>
        <v/>
      </c>
      <c r="AR432" s="9" t="str">
        <f>IF(Base!AR432="","",IF(Base!AR432="V",1,0))</f>
        <v/>
      </c>
      <c r="AS432" s="9" t="str">
        <f>IF(Base!AS432="","",IF(Base!AS432="F",1,0))</f>
        <v/>
      </c>
      <c r="AT432" s="9" t="str">
        <f>IF(Base!AT432="","",IF(Base!AT432="V",1,0))</f>
        <v/>
      </c>
      <c r="AU432" s="9" t="str">
        <f>IF(Base!AU432="","",IF(Base!AU432="F",1,0))</f>
        <v/>
      </c>
      <c r="AV432" s="10" t="str">
        <f>IF(Base!AV432="","",IF(Base!AV432="F",1,0))</f>
        <v/>
      </c>
      <c r="AW432" s="1" t="str">
        <f>IF(Base!AW432="","",Base!AW432)</f>
        <v/>
      </c>
      <c r="AX432" s="10" t="str">
        <f>IF(Base!AX432="","",Base!AX432)</f>
        <v/>
      </c>
      <c r="AY432" s="9" t="str">
        <f>IF(Base!AY432="","",IF(Base!AY432="F",1,0))</f>
        <v/>
      </c>
      <c r="AZ432" s="9" t="str">
        <f>IF(Base!AZ432="","",IF(Base!AZ432="V",1,0))</f>
        <v/>
      </c>
      <c r="BA432" s="9" t="str">
        <f>IF(Base!BA432="","",IF(Base!BA432="F",1,0))</f>
        <v/>
      </c>
      <c r="BB432" s="9" t="str">
        <f>IF(Base!BB432="","",IF(Base!BB432="F",1,0))</f>
        <v/>
      </c>
      <c r="BC432" s="9" t="str">
        <f>IF(Base!BC432="","",IF(Base!BC432="F",1,0))</f>
        <v/>
      </c>
      <c r="BD432" s="9" t="str">
        <f>IF(Base!BD432="","",IF(Base!BD432="F",1,0))</f>
        <v/>
      </c>
      <c r="BE432" s="9" t="str">
        <f>IF(Base!BE432="","",IF(Base!BE432="F",1,0))</f>
        <v/>
      </c>
      <c r="BF432" s="9" t="str">
        <f>IF(Base!BF432="","",IF(Base!BF432="F",1,0))</f>
        <v/>
      </c>
      <c r="BG432" s="9" t="str">
        <f>IF(Base!BG432="","",IF(Base!BG432="F",1,0))</f>
        <v/>
      </c>
      <c r="BH432" s="10" t="str">
        <f>IF(Base!BH432="","",IF(Base!BH432="F",1,0))</f>
        <v/>
      </c>
      <c r="BI432" s="8" t="str">
        <f>IF(Base!BI432="","",IF(Base!BI432="F",1,0))</f>
        <v/>
      </c>
      <c r="BJ432" s="9" t="str">
        <f>IF(Base!BJ432="","",IF(Base!BJ432="V",1,0))</f>
        <v/>
      </c>
      <c r="BK432" s="9" t="str">
        <f>IF(Base!BK432="","",IF(Base!BK432="F",1,0))</f>
        <v/>
      </c>
      <c r="BL432" s="9" t="str">
        <f>IF(Base!BL432="","",IF(Base!BL432="F",1,0))</f>
        <v/>
      </c>
      <c r="BM432" s="9" t="str">
        <f>IF(Base!BM432="","",IF(Base!BM432="F",1,0))</f>
        <v/>
      </c>
      <c r="BN432" s="9" t="str">
        <f>IF(Base!BN432="","",IF(Base!BN432="F",1,0))</f>
        <v/>
      </c>
      <c r="BO432" s="9" t="str">
        <f>IF(Base!BO432="","",IF(Base!BO432="F",1,0))</f>
        <v/>
      </c>
      <c r="BP432" s="9" t="str">
        <f>IF(Base!BP432="","",IF(Base!BP432="F",1,0))</f>
        <v/>
      </c>
      <c r="BQ432" s="9" t="str">
        <f>IF(Base!BQ432="","",IF(Base!BQ432="F",1,0))</f>
        <v/>
      </c>
      <c r="BR432" s="10" t="str">
        <f>IF(Base!BR432="","",IF(Base!BR432="F",1,0))</f>
        <v/>
      </c>
    </row>
    <row r="433" spans="1:70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1" t="str">
        <f>IF(Base!E433="","",Base!E433)</f>
        <v/>
      </c>
      <c r="F433" s="1" t="str">
        <f>IF(Base!F433="","",Base!F433)</f>
        <v/>
      </c>
      <c r="G433" s="8" t="str">
        <f>IF(Base!G433="","",IF(Base!G433="V",1,0))</f>
        <v/>
      </c>
      <c r="H433" s="9" t="str">
        <f>IF(Base!H433="","",IF(Base!H433="F",1,0))</f>
        <v/>
      </c>
      <c r="I433" s="9" t="str">
        <f>IF(Base!I433="","",IF(Base!I433="V",1,0))</f>
        <v/>
      </c>
      <c r="J433" s="9" t="str">
        <f>IF(Base!J433="","",IF(Base!J433="V",1,0))</f>
        <v/>
      </c>
      <c r="K433" s="9" t="str">
        <f>IF(Base!K433="","",IF(Base!K433="F",1,0))</f>
        <v/>
      </c>
      <c r="L433" s="9" t="str">
        <f>IF(Base!L433="","",IF(Base!L433="V",1,0))</f>
        <v/>
      </c>
      <c r="M433" s="9" t="str">
        <f>IF(Base!M433="","",IF(Base!M433="V",1,0))</f>
        <v/>
      </c>
      <c r="N433" s="9" t="str">
        <f>IF(Base!N433="","",IF(Base!N433="V",1,0))</f>
        <v/>
      </c>
      <c r="O433" s="9" t="str">
        <f>IF(Base!O433="","",IF(Base!O433="V",1,0))</f>
        <v/>
      </c>
      <c r="P433" s="10" t="str">
        <f>IF(Base!P433="","",IF(Base!P433="V",1,0))</f>
        <v/>
      </c>
      <c r="Q433" s="8" t="str">
        <f>IF(Base!Q433="","",IF(Base!Q433="V",1,0))</f>
        <v/>
      </c>
      <c r="R433" s="9" t="str">
        <f>IF(Base!R433="","",IF(Base!R433="F",1,0))</f>
        <v/>
      </c>
      <c r="S433" s="9" t="str">
        <f>IF(Base!S433="","",IF(Base!S433="V",1,0))</f>
        <v/>
      </c>
      <c r="T433" s="9" t="str">
        <f>IF(Base!T433="","",IF(Base!T433="V",1,0))</f>
        <v/>
      </c>
      <c r="U433" s="9" t="str">
        <f>IF(Base!U433="","",IF(Base!U433="F",1,0))</f>
        <v/>
      </c>
      <c r="V433" s="9" t="str">
        <f>IF(Base!V433="","",IF(Base!V433="V",1,0))</f>
        <v/>
      </c>
      <c r="W433" s="9" t="str">
        <f>IF(Base!W433="","",IF(Base!W433="V",1,0))</f>
        <v/>
      </c>
      <c r="X433" s="9" t="str">
        <f>IF(Base!X433="","",IF(Base!X433="V",1,0))</f>
        <v/>
      </c>
      <c r="Y433" s="9" t="str">
        <f>IF(Base!Y433="","",IF(Base!Y433="V",1,0))</f>
        <v/>
      </c>
      <c r="Z433" s="10" t="str">
        <f>IF(Base!Z433="","",IF(Base!Z433="V",1,0))</f>
        <v/>
      </c>
      <c r="AA433" s="1" t="str">
        <f>IF(Base!AA433="","",Base!AA433)</f>
        <v/>
      </c>
      <c r="AB433" s="10" t="str">
        <f>IF(Base!AB433="","",Base!AB433)</f>
        <v/>
      </c>
      <c r="AC433" s="9" t="str">
        <f>IF(Base!AC433="","",IF(Base!AC433="F",1,0))</f>
        <v/>
      </c>
      <c r="AD433" s="9" t="str">
        <f>IF(Base!AD433="","",IF(Base!AD433="F",1,0))</f>
        <v/>
      </c>
      <c r="AE433" s="9" t="str">
        <f>IF(Base!AE433="","",IF(Base!AE433="V",1,0))</f>
        <v/>
      </c>
      <c r="AF433" s="9" t="str">
        <f>IF(Base!AF433="","",IF(Base!AF433="F",1,0))</f>
        <v/>
      </c>
      <c r="AG433" s="9" t="str">
        <f>IF(Base!AG433="","",IF(Base!AG433="V",1,0))</f>
        <v/>
      </c>
      <c r="AH433" s="9" t="str">
        <f>IF(Base!AH433="","",IF(Base!AH433="V",1,0))</f>
        <v/>
      </c>
      <c r="AI433" s="9" t="str">
        <f>IF(Base!AI433="","",IF(Base!AI433="F",1,0))</f>
        <v/>
      </c>
      <c r="AJ433" s="9" t="str">
        <f>IF(Base!AJ433="","",IF(Base!AJ433="V",1,0))</f>
        <v/>
      </c>
      <c r="AK433" s="9" t="str">
        <f>IF(Base!AK433="","",IF(Base!AK433="F",1,0))</f>
        <v/>
      </c>
      <c r="AL433" s="10" t="str">
        <f>IF(Base!AL433="","",IF(Base!AL433="F",1,0))</f>
        <v/>
      </c>
      <c r="AM433" s="8" t="str">
        <f>IF(Base!AM433="","",IF(Base!AM433="F",1,0))</f>
        <v/>
      </c>
      <c r="AN433" s="9" t="str">
        <f>IF(Base!AN433="","",IF(Base!AN433="F",1,0))</f>
        <v/>
      </c>
      <c r="AO433" s="9" t="str">
        <f>IF(Base!AO433="","",IF(Base!AO433="V",1,0))</f>
        <v/>
      </c>
      <c r="AP433" s="9" t="str">
        <f>IF(Base!AP433="","",IF(Base!AP433="F",1,0))</f>
        <v/>
      </c>
      <c r="AQ433" s="9" t="str">
        <f>IF(Base!AQ433="","",IF(Base!AQ433="V",1,0))</f>
        <v/>
      </c>
      <c r="AR433" s="9" t="str">
        <f>IF(Base!AR433="","",IF(Base!AR433="V",1,0))</f>
        <v/>
      </c>
      <c r="AS433" s="9" t="str">
        <f>IF(Base!AS433="","",IF(Base!AS433="F",1,0))</f>
        <v/>
      </c>
      <c r="AT433" s="9" t="str">
        <f>IF(Base!AT433="","",IF(Base!AT433="V",1,0))</f>
        <v/>
      </c>
      <c r="AU433" s="9" t="str">
        <f>IF(Base!AU433="","",IF(Base!AU433="F",1,0))</f>
        <v/>
      </c>
      <c r="AV433" s="10" t="str">
        <f>IF(Base!AV433="","",IF(Base!AV433="F",1,0))</f>
        <v/>
      </c>
      <c r="AW433" s="1" t="str">
        <f>IF(Base!AW433="","",Base!AW433)</f>
        <v/>
      </c>
      <c r="AX433" s="10" t="str">
        <f>IF(Base!AX433="","",Base!AX433)</f>
        <v/>
      </c>
      <c r="AY433" s="9" t="str">
        <f>IF(Base!AY433="","",IF(Base!AY433="F",1,0))</f>
        <v/>
      </c>
      <c r="AZ433" s="9" t="str">
        <f>IF(Base!AZ433="","",IF(Base!AZ433="V",1,0))</f>
        <v/>
      </c>
      <c r="BA433" s="9" t="str">
        <f>IF(Base!BA433="","",IF(Base!BA433="F",1,0))</f>
        <v/>
      </c>
      <c r="BB433" s="9" t="str">
        <f>IF(Base!BB433="","",IF(Base!BB433="F",1,0))</f>
        <v/>
      </c>
      <c r="BC433" s="9" t="str">
        <f>IF(Base!BC433="","",IF(Base!BC433="F",1,0))</f>
        <v/>
      </c>
      <c r="BD433" s="9" t="str">
        <f>IF(Base!BD433="","",IF(Base!BD433="F",1,0))</f>
        <v/>
      </c>
      <c r="BE433" s="9" t="str">
        <f>IF(Base!BE433="","",IF(Base!BE433="F",1,0))</f>
        <v/>
      </c>
      <c r="BF433" s="9" t="str">
        <f>IF(Base!BF433="","",IF(Base!BF433="F",1,0))</f>
        <v/>
      </c>
      <c r="BG433" s="9" t="str">
        <f>IF(Base!BG433="","",IF(Base!BG433="F",1,0))</f>
        <v/>
      </c>
      <c r="BH433" s="10" t="str">
        <f>IF(Base!BH433="","",IF(Base!BH433="F",1,0))</f>
        <v/>
      </c>
      <c r="BI433" s="8" t="str">
        <f>IF(Base!BI433="","",IF(Base!BI433="F",1,0))</f>
        <v/>
      </c>
      <c r="BJ433" s="9" t="str">
        <f>IF(Base!BJ433="","",IF(Base!BJ433="V",1,0))</f>
        <v/>
      </c>
      <c r="BK433" s="9" t="str">
        <f>IF(Base!BK433="","",IF(Base!BK433="F",1,0))</f>
        <v/>
      </c>
      <c r="BL433" s="9" t="str">
        <f>IF(Base!BL433="","",IF(Base!BL433="F",1,0))</f>
        <v/>
      </c>
      <c r="BM433" s="9" t="str">
        <f>IF(Base!BM433="","",IF(Base!BM433="F",1,0))</f>
        <v/>
      </c>
      <c r="BN433" s="9" t="str">
        <f>IF(Base!BN433="","",IF(Base!BN433="F",1,0))</f>
        <v/>
      </c>
      <c r="BO433" s="9" t="str">
        <f>IF(Base!BO433="","",IF(Base!BO433="F",1,0))</f>
        <v/>
      </c>
      <c r="BP433" s="9" t="str">
        <f>IF(Base!BP433="","",IF(Base!BP433="F",1,0))</f>
        <v/>
      </c>
      <c r="BQ433" s="9" t="str">
        <f>IF(Base!BQ433="","",IF(Base!BQ433="F",1,0))</f>
        <v/>
      </c>
      <c r="BR433" s="10" t="str">
        <f>IF(Base!BR433="","",IF(Base!BR433="F",1,0))</f>
        <v/>
      </c>
    </row>
    <row r="434" spans="1:70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1" t="str">
        <f>IF(Base!E434="","",Base!E434)</f>
        <v/>
      </c>
      <c r="F434" s="1" t="str">
        <f>IF(Base!F434="","",Base!F434)</f>
        <v/>
      </c>
      <c r="G434" s="8" t="str">
        <f>IF(Base!G434="","",IF(Base!G434="V",1,0))</f>
        <v/>
      </c>
      <c r="H434" s="9" t="str">
        <f>IF(Base!H434="","",IF(Base!H434="F",1,0))</f>
        <v/>
      </c>
      <c r="I434" s="9" t="str">
        <f>IF(Base!I434="","",IF(Base!I434="V",1,0))</f>
        <v/>
      </c>
      <c r="J434" s="9" t="str">
        <f>IF(Base!J434="","",IF(Base!J434="V",1,0))</f>
        <v/>
      </c>
      <c r="K434" s="9" t="str">
        <f>IF(Base!K434="","",IF(Base!K434="F",1,0))</f>
        <v/>
      </c>
      <c r="L434" s="9" t="str">
        <f>IF(Base!L434="","",IF(Base!L434="V",1,0))</f>
        <v/>
      </c>
      <c r="M434" s="9" t="str">
        <f>IF(Base!M434="","",IF(Base!M434="V",1,0))</f>
        <v/>
      </c>
      <c r="N434" s="9" t="str">
        <f>IF(Base!N434="","",IF(Base!N434="V",1,0))</f>
        <v/>
      </c>
      <c r="O434" s="9" t="str">
        <f>IF(Base!O434="","",IF(Base!O434="V",1,0))</f>
        <v/>
      </c>
      <c r="P434" s="10" t="str">
        <f>IF(Base!P434="","",IF(Base!P434="V",1,0))</f>
        <v/>
      </c>
      <c r="Q434" s="8" t="str">
        <f>IF(Base!Q434="","",IF(Base!Q434="V",1,0))</f>
        <v/>
      </c>
      <c r="R434" s="9" t="str">
        <f>IF(Base!R434="","",IF(Base!R434="F",1,0))</f>
        <v/>
      </c>
      <c r="S434" s="9" t="str">
        <f>IF(Base!S434="","",IF(Base!S434="V",1,0))</f>
        <v/>
      </c>
      <c r="T434" s="9" t="str">
        <f>IF(Base!T434="","",IF(Base!T434="V",1,0))</f>
        <v/>
      </c>
      <c r="U434" s="9" t="str">
        <f>IF(Base!U434="","",IF(Base!U434="F",1,0))</f>
        <v/>
      </c>
      <c r="V434" s="9" t="str">
        <f>IF(Base!V434="","",IF(Base!V434="V",1,0))</f>
        <v/>
      </c>
      <c r="W434" s="9" t="str">
        <f>IF(Base!W434="","",IF(Base!W434="V",1,0))</f>
        <v/>
      </c>
      <c r="X434" s="9" t="str">
        <f>IF(Base!X434="","",IF(Base!X434="V",1,0))</f>
        <v/>
      </c>
      <c r="Y434" s="9" t="str">
        <f>IF(Base!Y434="","",IF(Base!Y434="V",1,0))</f>
        <v/>
      </c>
      <c r="Z434" s="10" t="str">
        <f>IF(Base!Z434="","",IF(Base!Z434="V",1,0))</f>
        <v/>
      </c>
      <c r="AA434" s="1" t="str">
        <f>IF(Base!AA434="","",Base!AA434)</f>
        <v/>
      </c>
      <c r="AB434" s="10" t="str">
        <f>IF(Base!AB434="","",Base!AB434)</f>
        <v/>
      </c>
      <c r="AC434" s="9" t="str">
        <f>IF(Base!AC434="","",IF(Base!AC434="F",1,0))</f>
        <v/>
      </c>
      <c r="AD434" s="9" t="str">
        <f>IF(Base!AD434="","",IF(Base!AD434="F",1,0))</f>
        <v/>
      </c>
      <c r="AE434" s="9" t="str">
        <f>IF(Base!AE434="","",IF(Base!AE434="V",1,0))</f>
        <v/>
      </c>
      <c r="AF434" s="9" t="str">
        <f>IF(Base!AF434="","",IF(Base!AF434="F",1,0))</f>
        <v/>
      </c>
      <c r="AG434" s="9" t="str">
        <f>IF(Base!AG434="","",IF(Base!AG434="V",1,0))</f>
        <v/>
      </c>
      <c r="AH434" s="9" t="str">
        <f>IF(Base!AH434="","",IF(Base!AH434="V",1,0))</f>
        <v/>
      </c>
      <c r="AI434" s="9" t="str">
        <f>IF(Base!AI434="","",IF(Base!AI434="F",1,0))</f>
        <v/>
      </c>
      <c r="AJ434" s="9" t="str">
        <f>IF(Base!AJ434="","",IF(Base!AJ434="V",1,0))</f>
        <v/>
      </c>
      <c r="AK434" s="9" t="str">
        <f>IF(Base!AK434="","",IF(Base!AK434="F",1,0))</f>
        <v/>
      </c>
      <c r="AL434" s="10" t="str">
        <f>IF(Base!AL434="","",IF(Base!AL434="F",1,0))</f>
        <v/>
      </c>
      <c r="AM434" s="8" t="str">
        <f>IF(Base!AM434="","",IF(Base!AM434="F",1,0))</f>
        <v/>
      </c>
      <c r="AN434" s="9" t="str">
        <f>IF(Base!AN434="","",IF(Base!AN434="F",1,0))</f>
        <v/>
      </c>
      <c r="AO434" s="9" t="str">
        <f>IF(Base!AO434="","",IF(Base!AO434="V",1,0))</f>
        <v/>
      </c>
      <c r="AP434" s="9" t="str">
        <f>IF(Base!AP434="","",IF(Base!AP434="F",1,0))</f>
        <v/>
      </c>
      <c r="AQ434" s="9" t="str">
        <f>IF(Base!AQ434="","",IF(Base!AQ434="V",1,0))</f>
        <v/>
      </c>
      <c r="AR434" s="9" t="str">
        <f>IF(Base!AR434="","",IF(Base!AR434="V",1,0))</f>
        <v/>
      </c>
      <c r="AS434" s="9" t="str">
        <f>IF(Base!AS434="","",IF(Base!AS434="F",1,0))</f>
        <v/>
      </c>
      <c r="AT434" s="9" t="str">
        <f>IF(Base!AT434="","",IF(Base!AT434="V",1,0))</f>
        <v/>
      </c>
      <c r="AU434" s="9" t="str">
        <f>IF(Base!AU434="","",IF(Base!AU434="F",1,0))</f>
        <v/>
      </c>
      <c r="AV434" s="10" t="str">
        <f>IF(Base!AV434="","",IF(Base!AV434="F",1,0))</f>
        <v/>
      </c>
      <c r="AW434" s="1" t="str">
        <f>IF(Base!AW434="","",Base!AW434)</f>
        <v/>
      </c>
      <c r="AX434" s="10" t="str">
        <f>IF(Base!AX434="","",Base!AX434)</f>
        <v/>
      </c>
      <c r="AY434" s="9" t="str">
        <f>IF(Base!AY434="","",IF(Base!AY434="F",1,0))</f>
        <v/>
      </c>
      <c r="AZ434" s="9" t="str">
        <f>IF(Base!AZ434="","",IF(Base!AZ434="V",1,0))</f>
        <v/>
      </c>
      <c r="BA434" s="9" t="str">
        <f>IF(Base!BA434="","",IF(Base!BA434="F",1,0))</f>
        <v/>
      </c>
      <c r="BB434" s="9" t="str">
        <f>IF(Base!BB434="","",IF(Base!BB434="F",1,0))</f>
        <v/>
      </c>
      <c r="BC434" s="9" t="str">
        <f>IF(Base!BC434="","",IF(Base!BC434="F",1,0))</f>
        <v/>
      </c>
      <c r="BD434" s="9" t="str">
        <f>IF(Base!BD434="","",IF(Base!BD434="F",1,0))</f>
        <v/>
      </c>
      <c r="BE434" s="9" t="str">
        <f>IF(Base!BE434="","",IF(Base!BE434="F",1,0))</f>
        <v/>
      </c>
      <c r="BF434" s="9" t="str">
        <f>IF(Base!BF434="","",IF(Base!BF434="F",1,0))</f>
        <v/>
      </c>
      <c r="BG434" s="9" t="str">
        <f>IF(Base!BG434="","",IF(Base!BG434="F",1,0))</f>
        <v/>
      </c>
      <c r="BH434" s="10" t="str">
        <f>IF(Base!BH434="","",IF(Base!BH434="F",1,0))</f>
        <v/>
      </c>
      <c r="BI434" s="8" t="str">
        <f>IF(Base!BI434="","",IF(Base!BI434="F",1,0))</f>
        <v/>
      </c>
      <c r="BJ434" s="9" t="str">
        <f>IF(Base!BJ434="","",IF(Base!BJ434="V",1,0))</f>
        <v/>
      </c>
      <c r="BK434" s="9" t="str">
        <f>IF(Base!BK434="","",IF(Base!BK434="F",1,0))</f>
        <v/>
      </c>
      <c r="BL434" s="9" t="str">
        <f>IF(Base!BL434="","",IF(Base!BL434="F",1,0))</f>
        <v/>
      </c>
      <c r="BM434" s="9" t="str">
        <f>IF(Base!BM434="","",IF(Base!BM434="F",1,0))</f>
        <v/>
      </c>
      <c r="BN434" s="9" t="str">
        <f>IF(Base!BN434="","",IF(Base!BN434="F",1,0))</f>
        <v/>
      </c>
      <c r="BO434" s="9" t="str">
        <f>IF(Base!BO434="","",IF(Base!BO434="F",1,0))</f>
        <v/>
      </c>
      <c r="BP434" s="9" t="str">
        <f>IF(Base!BP434="","",IF(Base!BP434="F",1,0))</f>
        <v/>
      </c>
      <c r="BQ434" s="9" t="str">
        <f>IF(Base!BQ434="","",IF(Base!BQ434="F",1,0))</f>
        <v/>
      </c>
      <c r="BR434" s="10" t="str">
        <f>IF(Base!BR434="","",IF(Base!BR434="F",1,0))</f>
        <v/>
      </c>
    </row>
    <row r="435" spans="1:70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1" t="str">
        <f>IF(Base!E435="","",Base!E435)</f>
        <v/>
      </c>
      <c r="F435" s="1" t="str">
        <f>IF(Base!F435="","",Base!F435)</f>
        <v/>
      </c>
      <c r="G435" s="8" t="str">
        <f>IF(Base!G435="","",IF(Base!G435="V",1,0))</f>
        <v/>
      </c>
      <c r="H435" s="9" t="str">
        <f>IF(Base!H435="","",IF(Base!H435="F",1,0))</f>
        <v/>
      </c>
      <c r="I435" s="9" t="str">
        <f>IF(Base!I435="","",IF(Base!I435="V",1,0))</f>
        <v/>
      </c>
      <c r="J435" s="9" t="str">
        <f>IF(Base!J435="","",IF(Base!J435="V",1,0))</f>
        <v/>
      </c>
      <c r="K435" s="9" t="str">
        <f>IF(Base!K435="","",IF(Base!K435="F",1,0))</f>
        <v/>
      </c>
      <c r="L435" s="9" t="str">
        <f>IF(Base!L435="","",IF(Base!L435="V",1,0))</f>
        <v/>
      </c>
      <c r="M435" s="9" t="str">
        <f>IF(Base!M435="","",IF(Base!M435="V",1,0))</f>
        <v/>
      </c>
      <c r="N435" s="9" t="str">
        <f>IF(Base!N435="","",IF(Base!N435="V",1,0))</f>
        <v/>
      </c>
      <c r="O435" s="9" t="str">
        <f>IF(Base!O435="","",IF(Base!O435="V",1,0))</f>
        <v/>
      </c>
      <c r="P435" s="10" t="str">
        <f>IF(Base!P435="","",IF(Base!P435="V",1,0))</f>
        <v/>
      </c>
      <c r="Q435" s="8" t="str">
        <f>IF(Base!Q435="","",IF(Base!Q435="V",1,0))</f>
        <v/>
      </c>
      <c r="R435" s="9" t="str">
        <f>IF(Base!R435="","",IF(Base!R435="F",1,0))</f>
        <v/>
      </c>
      <c r="S435" s="9" t="str">
        <f>IF(Base!S435="","",IF(Base!S435="V",1,0))</f>
        <v/>
      </c>
      <c r="T435" s="9" t="str">
        <f>IF(Base!T435="","",IF(Base!T435="V",1,0))</f>
        <v/>
      </c>
      <c r="U435" s="9" t="str">
        <f>IF(Base!U435="","",IF(Base!U435="F",1,0))</f>
        <v/>
      </c>
      <c r="V435" s="9" t="str">
        <f>IF(Base!V435="","",IF(Base!V435="V",1,0))</f>
        <v/>
      </c>
      <c r="W435" s="9" t="str">
        <f>IF(Base!W435="","",IF(Base!W435="V",1,0))</f>
        <v/>
      </c>
      <c r="X435" s="9" t="str">
        <f>IF(Base!X435="","",IF(Base!X435="V",1,0))</f>
        <v/>
      </c>
      <c r="Y435" s="9" t="str">
        <f>IF(Base!Y435="","",IF(Base!Y435="V",1,0))</f>
        <v/>
      </c>
      <c r="Z435" s="10" t="str">
        <f>IF(Base!Z435="","",IF(Base!Z435="V",1,0))</f>
        <v/>
      </c>
      <c r="AA435" s="1" t="str">
        <f>IF(Base!AA435="","",Base!AA435)</f>
        <v/>
      </c>
      <c r="AB435" s="10" t="str">
        <f>IF(Base!AB435="","",Base!AB435)</f>
        <v/>
      </c>
      <c r="AC435" s="9" t="str">
        <f>IF(Base!AC435="","",IF(Base!AC435="F",1,0))</f>
        <v/>
      </c>
      <c r="AD435" s="9" t="str">
        <f>IF(Base!AD435="","",IF(Base!AD435="F",1,0))</f>
        <v/>
      </c>
      <c r="AE435" s="9" t="str">
        <f>IF(Base!AE435="","",IF(Base!AE435="V",1,0))</f>
        <v/>
      </c>
      <c r="AF435" s="9" t="str">
        <f>IF(Base!AF435="","",IF(Base!AF435="F",1,0))</f>
        <v/>
      </c>
      <c r="AG435" s="9" t="str">
        <f>IF(Base!AG435="","",IF(Base!AG435="V",1,0))</f>
        <v/>
      </c>
      <c r="AH435" s="9" t="str">
        <f>IF(Base!AH435="","",IF(Base!AH435="V",1,0))</f>
        <v/>
      </c>
      <c r="AI435" s="9" t="str">
        <f>IF(Base!AI435="","",IF(Base!AI435="F",1,0))</f>
        <v/>
      </c>
      <c r="AJ435" s="9" t="str">
        <f>IF(Base!AJ435="","",IF(Base!AJ435="V",1,0))</f>
        <v/>
      </c>
      <c r="AK435" s="9" t="str">
        <f>IF(Base!AK435="","",IF(Base!AK435="F",1,0))</f>
        <v/>
      </c>
      <c r="AL435" s="10" t="str">
        <f>IF(Base!AL435="","",IF(Base!AL435="F",1,0))</f>
        <v/>
      </c>
      <c r="AM435" s="8" t="str">
        <f>IF(Base!AM435="","",IF(Base!AM435="F",1,0))</f>
        <v/>
      </c>
      <c r="AN435" s="9" t="str">
        <f>IF(Base!AN435="","",IF(Base!AN435="F",1,0))</f>
        <v/>
      </c>
      <c r="AO435" s="9" t="str">
        <f>IF(Base!AO435="","",IF(Base!AO435="V",1,0))</f>
        <v/>
      </c>
      <c r="AP435" s="9" t="str">
        <f>IF(Base!AP435="","",IF(Base!AP435="F",1,0))</f>
        <v/>
      </c>
      <c r="AQ435" s="9" t="str">
        <f>IF(Base!AQ435="","",IF(Base!AQ435="V",1,0))</f>
        <v/>
      </c>
      <c r="AR435" s="9" t="str">
        <f>IF(Base!AR435="","",IF(Base!AR435="V",1,0))</f>
        <v/>
      </c>
      <c r="AS435" s="9" t="str">
        <f>IF(Base!AS435="","",IF(Base!AS435="F",1,0))</f>
        <v/>
      </c>
      <c r="AT435" s="9" t="str">
        <f>IF(Base!AT435="","",IF(Base!AT435="V",1,0))</f>
        <v/>
      </c>
      <c r="AU435" s="9" t="str">
        <f>IF(Base!AU435="","",IF(Base!AU435="F",1,0))</f>
        <v/>
      </c>
      <c r="AV435" s="10" t="str">
        <f>IF(Base!AV435="","",IF(Base!AV435="F",1,0))</f>
        <v/>
      </c>
      <c r="AW435" s="1" t="str">
        <f>IF(Base!AW435="","",Base!AW435)</f>
        <v/>
      </c>
      <c r="AX435" s="10" t="str">
        <f>IF(Base!AX435="","",Base!AX435)</f>
        <v/>
      </c>
      <c r="AY435" s="9" t="str">
        <f>IF(Base!AY435="","",IF(Base!AY435="F",1,0))</f>
        <v/>
      </c>
      <c r="AZ435" s="9" t="str">
        <f>IF(Base!AZ435="","",IF(Base!AZ435="V",1,0))</f>
        <v/>
      </c>
      <c r="BA435" s="9" t="str">
        <f>IF(Base!BA435="","",IF(Base!BA435="F",1,0))</f>
        <v/>
      </c>
      <c r="BB435" s="9" t="str">
        <f>IF(Base!BB435="","",IF(Base!BB435="F",1,0))</f>
        <v/>
      </c>
      <c r="BC435" s="9" t="str">
        <f>IF(Base!BC435="","",IF(Base!BC435="F",1,0))</f>
        <v/>
      </c>
      <c r="BD435" s="9" t="str">
        <f>IF(Base!BD435="","",IF(Base!BD435="F",1,0))</f>
        <v/>
      </c>
      <c r="BE435" s="9" t="str">
        <f>IF(Base!BE435="","",IF(Base!BE435="F",1,0))</f>
        <v/>
      </c>
      <c r="BF435" s="9" t="str">
        <f>IF(Base!BF435="","",IF(Base!BF435="F",1,0))</f>
        <v/>
      </c>
      <c r="BG435" s="9" t="str">
        <f>IF(Base!BG435="","",IF(Base!BG435="F",1,0))</f>
        <v/>
      </c>
      <c r="BH435" s="10" t="str">
        <f>IF(Base!BH435="","",IF(Base!BH435="F",1,0))</f>
        <v/>
      </c>
      <c r="BI435" s="8" t="str">
        <f>IF(Base!BI435="","",IF(Base!BI435="F",1,0))</f>
        <v/>
      </c>
      <c r="BJ435" s="9" t="str">
        <f>IF(Base!BJ435="","",IF(Base!BJ435="V",1,0))</f>
        <v/>
      </c>
      <c r="BK435" s="9" t="str">
        <f>IF(Base!BK435="","",IF(Base!BK435="F",1,0))</f>
        <v/>
      </c>
      <c r="BL435" s="9" t="str">
        <f>IF(Base!BL435="","",IF(Base!BL435="F",1,0))</f>
        <v/>
      </c>
      <c r="BM435" s="9" t="str">
        <f>IF(Base!BM435="","",IF(Base!BM435="F",1,0))</f>
        <v/>
      </c>
      <c r="BN435" s="9" t="str">
        <f>IF(Base!BN435="","",IF(Base!BN435="F",1,0))</f>
        <v/>
      </c>
      <c r="BO435" s="9" t="str">
        <f>IF(Base!BO435="","",IF(Base!BO435="F",1,0))</f>
        <v/>
      </c>
      <c r="BP435" s="9" t="str">
        <f>IF(Base!BP435="","",IF(Base!BP435="F",1,0))</f>
        <v/>
      </c>
      <c r="BQ435" s="9" t="str">
        <f>IF(Base!BQ435="","",IF(Base!BQ435="F",1,0))</f>
        <v/>
      </c>
      <c r="BR435" s="10" t="str">
        <f>IF(Base!BR435="","",IF(Base!BR435="F",1,0))</f>
        <v/>
      </c>
    </row>
    <row r="436" spans="1:70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1" t="str">
        <f>IF(Base!E436="","",Base!E436)</f>
        <v/>
      </c>
      <c r="F436" s="1" t="str">
        <f>IF(Base!F436="","",Base!F436)</f>
        <v/>
      </c>
      <c r="G436" s="8" t="str">
        <f>IF(Base!G436="","",IF(Base!G436="V",1,0))</f>
        <v/>
      </c>
      <c r="H436" s="9" t="str">
        <f>IF(Base!H436="","",IF(Base!H436="F",1,0))</f>
        <v/>
      </c>
      <c r="I436" s="9" t="str">
        <f>IF(Base!I436="","",IF(Base!I436="V",1,0))</f>
        <v/>
      </c>
      <c r="J436" s="9" t="str">
        <f>IF(Base!J436="","",IF(Base!J436="V",1,0))</f>
        <v/>
      </c>
      <c r="K436" s="9" t="str">
        <f>IF(Base!K436="","",IF(Base!K436="F",1,0))</f>
        <v/>
      </c>
      <c r="L436" s="9" t="str">
        <f>IF(Base!L436="","",IF(Base!L436="V",1,0))</f>
        <v/>
      </c>
      <c r="M436" s="9" t="str">
        <f>IF(Base!M436="","",IF(Base!M436="V",1,0))</f>
        <v/>
      </c>
      <c r="N436" s="9" t="str">
        <f>IF(Base!N436="","",IF(Base!N436="V",1,0))</f>
        <v/>
      </c>
      <c r="O436" s="9" t="str">
        <f>IF(Base!O436="","",IF(Base!O436="V",1,0))</f>
        <v/>
      </c>
      <c r="P436" s="10" t="str">
        <f>IF(Base!P436="","",IF(Base!P436="V",1,0))</f>
        <v/>
      </c>
      <c r="Q436" s="8" t="str">
        <f>IF(Base!Q436="","",IF(Base!Q436="V",1,0))</f>
        <v/>
      </c>
      <c r="R436" s="9" t="str">
        <f>IF(Base!R436="","",IF(Base!R436="F",1,0))</f>
        <v/>
      </c>
      <c r="S436" s="9" t="str">
        <f>IF(Base!S436="","",IF(Base!S436="V",1,0))</f>
        <v/>
      </c>
      <c r="T436" s="9" t="str">
        <f>IF(Base!T436="","",IF(Base!T436="V",1,0))</f>
        <v/>
      </c>
      <c r="U436" s="9" t="str">
        <f>IF(Base!U436="","",IF(Base!U436="F",1,0))</f>
        <v/>
      </c>
      <c r="V436" s="9" t="str">
        <f>IF(Base!V436="","",IF(Base!V436="V",1,0))</f>
        <v/>
      </c>
      <c r="W436" s="9" t="str">
        <f>IF(Base!W436="","",IF(Base!W436="V",1,0))</f>
        <v/>
      </c>
      <c r="X436" s="9" t="str">
        <f>IF(Base!X436="","",IF(Base!X436="V",1,0))</f>
        <v/>
      </c>
      <c r="Y436" s="9" t="str">
        <f>IF(Base!Y436="","",IF(Base!Y436="V",1,0))</f>
        <v/>
      </c>
      <c r="Z436" s="10" t="str">
        <f>IF(Base!Z436="","",IF(Base!Z436="V",1,0))</f>
        <v/>
      </c>
      <c r="AA436" s="1" t="str">
        <f>IF(Base!AA436="","",Base!AA436)</f>
        <v/>
      </c>
      <c r="AB436" s="10" t="str">
        <f>IF(Base!AB436="","",Base!AB436)</f>
        <v/>
      </c>
      <c r="AC436" s="9" t="str">
        <f>IF(Base!AC436="","",IF(Base!AC436="F",1,0))</f>
        <v/>
      </c>
      <c r="AD436" s="9" t="str">
        <f>IF(Base!AD436="","",IF(Base!AD436="F",1,0))</f>
        <v/>
      </c>
      <c r="AE436" s="9" t="str">
        <f>IF(Base!AE436="","",IF(Base!AE436="V",1,0))</f>
        <v/>
      </c>
      <c r="AF436" s="9" t="str">
        <f>IF(Base!AF436="","",IF(Base!AF436="F",1,0))</f>
        <v/>
      </c>
      <c r="AG436" s="9" t="str">
        <f>IF(Base!AG436="","",IF(Base!AG436="V",1,0))</f>
        <v/>
      </c>
      <c r="AH436" s="9" t="str">
        <f>IF(Base!AH436="","",IF(Base!AH436="V",1,0))</f>
        <v/>
      </c>
      <c r="AI436" s="9" t="str">
        <f>IF(Base!AI436="","",IF(Base!AI436="F",1,0))</f>
        <v/>
      </c>
      <c r="AJ436" s="9" t="str">
        <f>IF(Base!AJ436="","",IF(Base!AJ436="V",1,0))</f>
        <v/>
      </c>
      <c r="AK436" s="9" t="str">
        <f>IF(Base!AK436="","",IF(Base!AK436="F",1,0))</f>
        <v/>
      </c>
      <c r="AL436" s="10" t="str">
        <f>IF(Base!AL436="","",IF(Base!AL436="F",1,0))</f>
        <v/>
      </c>
      <c r="AM436" s="8" t="str">
        <f>IF(Base!AM436="","",IF(Base!AM436="F",1,0))</f>
        <v/>
      </c>
      <c r="AN436" s="9" t="str">
        <f>IF(Base!AN436="","",IF(Base!AN436="F",1,0))</f>
        <v/>
      </c>
      <c r="AO436" s="9" t="str">
        <f>IF(Base!AO436="","",IF(Base!AO436="V",1,0))</f>
        <v/>
      </c>
      <c r="AP436" s="9" t="str">
        <f>IF(Base!AP436="","",IF(Base!AP436="F",1,0))</f>
        <v/>
      </c>
      <c r="AQ436" s="9" t="str">
        <f>IF(Base!AQ436="","",IF(Base!AQ436="V",1,0))</f>
        <v/>
      </c>
      <c r="AR436" s="9" t="str">
        <f>IF(Base!AR436="","",IF(Base!AR436="V",1,0))</f>
        <v/>
      </c>
      <c r="AS436" s="9" t="str">
        <f>IF(Base!AS436="","",IF(Base!AS436="F",1,0))</f>
        <v/>
      </c>
      <c r="AT436" s="9" t="str">
        <f>IF(Base!AT436="","",IF(Base!AT436="V",1,0))</f>
        <v/>
      </c>
      <c r="AU436" s="9" t="str">
        <f>IF(Base!AU436="","",IF(Base!AU436="F",1,0))</f>
        <v/>
      </c>
      <c r="AV436" s="10" t="str">
        <f>IF(Base!AV436="","",IF(Base!AV436="F",1,0))</f>
        <v/>
      </c>
      <c r="AW436" s="1" t="str">
        <f>IF(Base!AW436="","",Base!AW436)</f>
        <v/>
      </c>
      <c r="AX436" s="10" t="str">
        <f>IF(Base!AX436="","",Base!AX436)</f>
        <v/>
      </c>
      <c r="AY436" s="9" t="str">
        <f>IF(Base!AY436="","",IF(Base!AY436="F",1,0))</f>
        <v/>
      </c>
      <c r="AZ436" s="9" t="str">
        <f>IF(Base!AZ436="","",IF(Base!AZ436="V",1,0))</f>
        <v/>
      </c>
      <c r="BA436" s="9" t="str">
        <f>IF(Base!BA436="","",IF(Base!BA436="F",1,0))</f>
        <v/>
      </c>
      <c r="BB436" s="9" t="str">
        <f>IF(Base!BB436="","",IF(Base!BB436="F",1,0))</f>
        <v/>
      </c>
      <c r="BC436" s="9" t="str">
        <f>IF(Base!BC436="","",IF(Base!BC436="F",1,0))</f>
        <v/>
      </c>
      <c r="BD436" s="9" t="str">
        <f>IF(Base!BD436="","",IF(Base!BD436="F",1,0))</f>
        <v/>
      </c>
      <c r="BE436" s="9" t="str">
        <f>IF(Base!BE436="","",IF(Base!BE436="F",1,0))</f>
        <v/>
      </c>
      <c r="BF436" s="9" t="str">
        <f>IF(Base!BF436="","",IF(Base!BF436="F",1,0))</f>
        <v/>
      </c>
      <c r="BG436" s="9" t="str">
        <f>IF(Base!BG436="","",IF(Base!BG436="F",1,0))</f>
        <v/>
      </c>
      <c r="BH436" s="10" t="str">
        <f>IF(Base!BH436="","",IF(Base!BH436="F",1,0))</f>
        <v/>
      </c>
      <c r="BI436" s="8" t="str">
        <f>IF(Base!BI436="","",IF(Base!BI436="F",1,0))</f>
        <v/>
      </c>
      <c r="BJ436" s="9" t="str">
        <f>IF(Base!BJ436="","",IF(Base!BJ436="V",1,0))</f>
        <v/>
      </c>
      <c r="BK436" s="9" t="str">
        <f>IF(Base!BK436="","",IF(Base!BK436="F",1,0))</f>
        <v/>
      </c>
      <c r="BL436" s="9" t="str">
        <f>IF(Base!BL436="","",IF(Base!BL436="F",1,0))</f>
        <v/>
      </c>
      <c r="BM436" s="9" t="str">
        <f>IF(Base!BM436="","",IF(Base!BM436="F",1,0))</f>
        <v/>
      </c>
      <c r="BN436" s="9" t="str">
        <f>IF(Base!BN436="","",IF(Base!BN436="F",1,0))</f>
        <v/>
      </c>
      <c r="BO436" s="9" t="str">
        <f>IF(Base!BO436="","",IF(Base!BO436="F",1,0))</f>
        <v/>
      </c>
      <c r="BP436" s="9" t="str">
        <f>IF(Base!BP436="","",IF(Base!BP436="F",1,0))</f>
        <v/>
      </c>
      <c r="BQ436" s="9" t="str">
        <f>IF(Base!BQ436="","",IF(Base!BQ436="F",1,0))</f>
        <v/>
      </c>
      <c r="BR436" s="10" t="str">
        <f>IF(Base!BR436="","",IF(Base!BR436="F",1,0))</f>
        <v/>
      </c>
    </row>
    <row r="437" spans="1:70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1" t="str">
        <f>IF(Base!E437="","",Base!E437)</f>
        <v/>
      </c>
      <c r="F437" s="1" t="str">
        <f>IF(Base!F437="","",Base!F437)</f>
        <v/>
      </c>
      <c r="G437" s="8" t="str">
        <f>IF(Base!G437="","",IF(Base!G437="V",1,0))</f>
        <v/>
      </c>
      <c r="H437" s="9" t="str">
        <f>IF(Base!H437="","",IF(Base!H437="F",1,0))</f>
        <v/>
      </c>
      <c r="I437" s="9" t="str">
        <f>IF(Base!I437="","",IF(Base!I437="V",1,0))</f>
        <v/>
      </c>
      <c r="J437" s="9" t="str">
        <f>IF(Base!J437="","",IF(Base!J437="V",1,0))</f>
        <v/>
      </c>
      <c r="K437" s="9" t="str">
        <f>IF(Base!K437="","",IF(Base!K437="F",1,0))</f>
        <v/>
      </c>
      <c r="L437" s="9" t="str">
        <f>IF(Base!L437="","",IF(Base!L437="V",1,0))</f>
        <v/>
      </c>
      <c r="M437" s="9" t="str">
        <f>IF(Base!M437="","",IF(Base!M437="V",1,0))</f>
        <v/>
      </c>
      <c r="N437" s="9" t="str">
        <f>IF(Base!N437="","",IF(Base!N437="V",1,0))</f>
        <v/>
      </c>
      <c r="O437" s="9" t="str">
        <f>IF(Base!O437="","",IF(Base!O437="V",1,0))</f>
        <v/>
      </c>
      <c r="P437" s="10" t="str">
        <f>IF(Base!P437="","",IF(Base!P437="V",1,0))</f>
        <v/>
      </c>
      <c r="Q437" s="8" t="str">
        <f>IF(Base!Q437="","",IF(Base!Q437="V",1,0))</f>
        <v/>
      </c>
      <c r="R437" s="9" t="str">
        <f>IF(Base!R437="","",IF(Base!R437="F",1,0))</f>
        <v/>
      </c>
      <c r="S437" s="9" t="str">
        <f>IF(Base!S437="","",IF(Base!S437="V",1,0))</f>
        <v/>
      </c>
      <c r="T437" s="9" t="str">
        <f>IF(Base!T437="","",IF(Base!T437="V",1,0))</f>
        <v/>
      </c>
      <c r="U437" s="9" t="str">
        <f>IF(Base!U437="","",IF(Base!U437="F",1,0))</f>
        <v/>
      </c>
      <c r="V437" s="9" t="str">
        <f>IF(Base!V437="","",IF(Base!V437="V",1,0))</f>
        <v/>
      </c>
      <c r="W437" s="9" t="str">
        <f>IF(Base!W437="","",IF(Base!W437="V",1,0))</f>
        <v/>
      </c>
      <c r="X437" s="9" t="str">
        <f>IF(Base!X437="","",IF(Base!X437="V",1,0))</f>
        <v/>
      </c>
      <c r="Y437" s="9" t="str">
        <f>IF(Base!Y437="","",IF(Base!Y437="V",1,0))</f>
        <v/>
      </c>
      <c r="Z437" s="10" t="str">
        <f>IF(Base!Z437="","",IF(Base!Z437="V",1,0))</f>
        <v/>
      </c>
      <c r="AA437" s="1" t="str">
        <f>IF(Base!AA437="","",Base!AA437)</f>
        <v/>
      </c>
      <c r="AB437" s="10" t="str">
        <f>IF(Base!AB437="","",Base!AB437)</f>
        <v/>
      </c>
      <c r="AC437" s="9" t="str">
        <f>IF(Base!AC437="","",IF(Base!AC437="F",1,0))</f>
        <v/>
      </c>
      <c r="AD437" s="9" t="str">
        <f>IF(Base!AD437="","",IF(Base!AD437="F",1,0))</f>
        <v/>
      </c>
      <c r="AE437" s="9" t="str">
        <f>IF(Base!AE437="","",IF(Base!AE437="V",1,0))</f>
        <v/>
      </c>
      <c r="AF437" s="9" t="str">
        <f>IF(Base!AF437="","",IF(Base!AF437="F",1,0))</f>
        <v/>
      </c>
      <c r="AG437" s="9" t="str">
        <f>IF(Base!AG437="","",IF(Base!AG437="V",1,0))</f>
        <v/>
      </c>
      <c r="AH437" s="9" t="str">
        <f>IF(Base!AH437="","",IF(Base!AH437="V",1,0))</f>
        <v/>
      </c>
      <c r="AI437" s="9" t="str">
        <f>IF(Base!AI437="","",IF(Base!AI437="F",1,0))</f>
        <v/>
      </c>
      <c r="AJ437" s="9" t="str">
        <f>IF(Base!AJ437="","",IF(Base!AJ437="V",1,0))</f>
        <v/>
      </c>
      <c r="AK437" s="9" t="str">
        <f>IF(Base!AK437="","",IF(Base!AK437="F",1,0))</f>
        <v/>
      </c>
      <c r="AL437" s="10" t="str">
        <f>IF(Base!AL437="","",IF(Base!AL437="F",1,0))</f>
        <v/>
      </c>
      <c r="AM437" s="8" t="str">
        <f>IF(Base!AM437="","",IF(Base!AM437="F",1,0))</f>
        <v/>
      </c>
      <c r="AN437" s="9" t="str">
        <f>IF(Base!AN437="","",IF(Base!AN437="F",1,0))</f>
        <v/>
      </c>
      <c r="AO437" s="9" t="str">
        <f>IF(Base!AO437="","",IF(Base!AO437="V",1,0))</f>
        <v/>
      </c>
      <c r="AP437" s="9" t="str">
        <f>IF(Base!AP437="","",IF(Base!AP437="F",1,0))</f>
        <v/>
      </c>
      <c r="AQ437" s="9" t="str">
        <f>IF(Base!AQ437="","",IF(Base!AQ437="V",1,0))</f>
        <v/>
      </c>
      <c r="AR437" s="9" t="str">
        <f>IF(Base!AR437="","",IF(Base!AR437="V",1,0))</f>
        <v/>
      </c>
      <c r="AS437" s="9" t="str">
        <f>IF(Base!AS437="","",IF(Base!AS437="F",1,0))</f>
        <v/>
      </c>
      <c r="AT437" s="9" t="str">
        <f>IF(Base!AT437="","",IF(Base!AT437="V",1,0))</f>
        <v/>
      </c>
      <c r="AU437" s="9" t="str">
        <f>IF(Base!AU437="","",IF(Base!AU437="F",1,0))</f>
        <v/>
      </c>
      <c r="AV437" s="10" t="str">
        <f>IF(Base!AV437="","",IF(Base!AV437="F",1,0))</f>
        <v/>
      </c>
      <c r="AW437" s="1" t="str">
        <f>IF(Base!AW437="","",Base!AW437)</f>
        <v/>
      </c>
      <c r="AX437" s="10" t="str">
        <f>IF(Base!AX437="","",Base!AX437)</f>
        <v/>
      </c>
      <c r="AY437" s="9" t="str">
        <f>IF(Base!AY437="","",IF(Base!AY437="F",1,0))</f>
        <v/>
      </c>
      <c r="AZ437" s="9" t="str">
        <f>IF(Base!AZ437="","",IF(Base!AZ437="V",1,0))</f>
        <v/>
      </c>
      <c r="BA437" s="9" t="str">
        <f>IF(Base!BA437="","",IF(Base!BA437="F",1,0))</f>
        <v/>
      </c>
      <c r="BB437" s="9" t="str">
        <f>IF(Base!BB437="","",IF(Base!BB437="F",1,0))</f>
        <v/>
      </c>
      <c r="BC437" s="9" t="str">
        <f>IF(Base!BC437="","",IF(Base!BC437="F",1,0))</f>
        <v/>
      </c>
      <c r="BD437" s="9" t="str">
        <f>IF(Base!BD437="","",IF(Base!BD437="F",1,0))</f>
        <v/>
      </c>
      <c r="BE437" s="9" t="str">
        <f>IF(Base!BE437="","",IF(Base!BE437="F",1,0))</f>
        <v/>
      </c>
      <c r="BF437" s="9" t="str">
        <f>IF(Base!BF437="","",IF(Base!BF437="F",1,0))</f>
        <v/>
      </c>
      <c r="BG437" s="9" t="str">
        <f>IF(Base!BG437="","",IF(Base!BG437="F",1,0))</f>
        <v/>
      </c>
      <c r="BH437" s="10" t="str">
        <f>IF(Base!BH437="","",IF(Base!BH437="F",1,0))</f>
        <v/>
      </c>
      <c r="BI437" s="8" t="str">
        <f>IF(Base!BI437="","",IF(Base!BI437="F",1,0))</f>
        <v/>
      </c>
      <c r="BJ437" s="9" t="str">
        <f>IF(Base!BJ437="","",IF(Base!BJ437="V",1,0))</f>
        <v/>
      </c>
      <c r="BK437" s="9" t="str">
        <f>IF(Base!BK437="","",IF(Base!BK437="F",1,0))</f>
        <v/>
      </c>
      <c r="BL437" s="9" t="str">
        <f>IF(Base!BL437="","",IF(Base!BL437="F",1,0))</f>
        <v/>
      </c>
      <c r="BM437" s="9" t="str">
        <f>IF(Base!BM437="","",IF(Base!BM437="F",1,0))</f>
        <v/>
      </c>
      <c r="BN437" s="9" t="str">
        <f>IF(Base!BN437="","",IF(Base!BN437="F",1,0))</f>
        <v/>
      </c>
      <c r="BO437" s="9" t="str">
        <f>IF(Base!BO437="","",IF(Base!BO437="F",1,0))</f>
        <v/>
      </c>
      <c r="BP437" s="9" t="str">
        <f>IF(Base!BP437="","",IF(Base!BP437="F",1,0))</f>
        <v/>
      </c>
      <c r="BQ437" s="9" t="str">
        <f>IF(Base!BQ437="","",IF(Base!BQ437="F",1,0))</f>
        <v/>
      </c>
      <c r="BR437" s="10" t="str">
        <f>IF(Base!BR437="","",IF(Base!BR437="F",1,0))</f>
        <v/>
      </c>
    </row>
    <row r="438" spans="1:70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1" t="str">
        <f>IF(Base!E438="","",Base!E438)</f>
        <v/>
      </c>
      <c r="F438" s="1" t="str">
        <f>IF(Base!F438="","",Base!F438)</f>
        <v/>
      </c>
      <c r="G438" s="8" t="str">
        <f>IF(Base!G438="","",IF(Base!G438="V",1,0))</f>
        <v/>
      </c>
      <c r="H438" s="9" t="str">
        <f>IF(Base!H438="","",IF(Base!H438="F",1,0))</f>
        <v/>
      </c>
      <c r="I438" s="9" t="str">
        <f>IF(Base!I438="","",IF(Base!I438="V",1,0))</f>
        <v/>
      </c>
      <c r="J438" s="9" t="str">
        <f>IF(Base!J438="","",IF(Base!J438="V",1,0))</f>
        <v/>
      </c>
      <c r="K438" s="9" t="str">
        <f>IF(Base!K438="","",IF(Base!K438="F",1,0))</f>
        <v/>
      </c>
      <c r="L438" s="9" t="str">
        <f>IF(Base!L438="","",IF(Base!L438="V",1,0))</f>
        <v/>
      </c>
      <c r="M438" s="9" t="str">
        <f>IF(Base!M438="","",IF(Base!M438="V",1,0))</f>
        <v/>
      </c>
      <c r="N438" s="9" t="str">
        <f>IF(Base!N438="","",IF(Base!N438="V",1,0))</f>
        <v/>
      </c>
      <c r="O438" s="9" t="str">
        <f>IF(Base!O438="","",IF(Base!O438="V",1,0))</f>
        <v/>
      </c>
      <c r="P438" s="10" t="str">
        <f>IF(Base!P438="","",IF(Base!P438="V",1,0))</f>
        <v/>
      </c>
      <c r="Q438" s="8" t="str">
        <f>IF(Base!Q438="","",IF(Base!Q438="V",1,0))</f>
        <v/>
      </c>
      <c r="R438" s="9" t="str">
        <f>IF(Base!R438="","",IF(Base!R438="F",1,0))</f>
        <v/>
      </c>
      <c r="S438" s="9" t="str">
        <f>IF(Base!S438="","",IF(Base!S438="V",1,0))</f>
        <v/>
      </c>
      <c r="T438" s="9" t="str">
        <f>IF(Base!T438="","",IF(Base!T438="V",1,0))</f>
        <v/>
      </c>
      <c r="U438" s="9" t="str">
        <f>IF(Base!U438="","",IF(Base!U438="F",1,0))</f>
        <v/>
      </c>
      <c r="V438" s="9" t="str">
        <f>IF(Base!V438="","",IF(Base!V438="V",1,0))</f>
        <v/>
      </c>
      <c r="W438" s="9" t="str">
        <f>IF(Base!W438="","",IF(Base!W438="V",1,0))</f>
        <v/>
      </c>
      <c r="X438" s="9" t="str">
        <f>IF(Base!X438="","",IF(Base!X438="V",1,0))</f>
        <v/>
      </c>
      <c r="Y438" s="9" t="str">
        <f>IF(Base!Y438="","",IF(Base!Y438="V",1,0))</f>
        <v/>
      </c>
      <c r="Z438" s="10" t="str">
        <f>IF(Base!Z438="","",IF(Base!Z438="V",1,0))</f>
        <v/>
      </c>
      <c r="AA438" s="1" t="str">
        <f>IF(Base!AA438="","",Base!AA438)</f>
        <v/>
      </c>
      <c r="AB438" s="10" t="str">
        <f>IF(Base!AB438="","",Base!AB438)</f>
        <v/>
      </c>
      <c r="AC438" s="9" t="str">
        <f>IF(Base!AC438="","",IF(Base!AC438="F",1,0))</f>
        <v/>
      </c>
      <c r="AD438" s="9" t="str">
        <f>IF(Base!AD438="","",IF(Base!AD438="F",1,0))</f>
        <v/>
      </c>
      <c r="AE438" s="9" t="str">
        <f>IF(Base!AE438="","",IF(Base!AE438="V",1,0))</f>
        <v/>
      </c>
      <c r="AF438" s="9" t="str">
        <f>IF(Base!AF438="","",IF(Base!AF438="F",1,0))</f>
        <v/>
      </c>
      <c r="AG438" s="9" t="str">
        <f>IF(Base!AG438="","",IF(Base!AG438="V",1,0))</f>
        <v/>
      </c>
      <c r="AH438" s="9" t="str">
        <f>IF(Base!AH438="","",IF(Base!AH438="V",1,0))</f>
        <v/>
      </c>
      <c r="AI438" s="9" t="str">
        <f>IF(Base!AI438="","",IF(Base!AI438="F",1,0))</f>
        <v/>
      </c>
      <c r="AJ438" s="9" t="str">
        <f>IF(Base!AJ438="","",IF(Base!AJ438="V",1,0))</f>
        <v/>
      </c>
      <c r="AK438" s="9" t="str">
        <f>IF(Base!AK438="","",IF(Base!AK438="F",1,0))</f>
        <v/>
      </c>
      <c r="AL438" s="10" t="str">
        <f>IF(Base!AL438="","",IF(Base!AL438="F",1,0))</f>
        <v/>
      </c>
      <c r="AM438" s="8" t="str">
        <f>IF(Base!AM438="","",IF(Base!AM438="F",1,0))</f>
        <v/>
      </c>
      <c r="AN438" s="9" t="str">
        <f>IF(Base!AN438="","",IF(Base!AN438="F",1,0))</f>
        <v/>
      </c>
      <c r="AO438" s="9" t="str">
        <f>IF(Base!AO438="","",IF(Base!AO438="V",1,0))</f>
        <v/>
      </c>
      <c r="AP438" s="9" t="str">
        <f>IF(Base!AP438="","",IF(Base!AP438="F",1,0))</f>
        <v/>
      </c>
      <c r="AQ438" s="9" t="str">
        <f>IF(Base!AQ438="","",IF(Base!AQ438="V",1,0))</f>
        <v/>
      </c>
      <c r="AR438" s="9" t="str">
        <f>IF(Base!AR438="","",IF(Base!AR438="V",1,0))</f>
        <v/>
      </c>
      <c r="AS438" s="9" t="str">
        <f>IF(Base!AS438="","",IF(Base!AS438="F",1,0))</f>
        <v/>
      </c>
      <c r="AT438" s="9" t="str">
        <f>IF(Base!AT438="","",IF(Base!AT438="V",1,0))</f>
        <v/>
      </c>
      <c r="AU438" s="9" t="str">
        <f>IF(Base!AU438="","",IF(Base!AU438="F",1,0))</f>
        <v/>
      </c>
      <c r="AV438" s="10" t="str">
        <f>IF(Base!AV438="","",IF(Base!AV438="F",1,0))</f>
        <v/>
      </c>
      <c r="AW438" s="1" t="str">
        <f>IF(Base!AW438="","",Base!AW438)</f>
        <v/>
      </c>
      <c r="AX438" s="10" t="str">
        <f>IF(Base!AX438="","",Base!AX438)</f>
        <v/>
      </c>
      <c r="AY438" s="9" t="str">
        <f>IF(Base!AY438="","",IF(Base!AY438="F",1,0))</f>
        <v/>
      </c>
      <c r="AZ438" s="9" t="str">
        <f>IF(Base!AZ438="","",IF(Base!AZ438="V",1,0))</f>
        <v/>
      </c>
      <c r="BA438" s="9" t="str">
        <f>IF(Base!BA438="","",IF(Base!BA438="F",1,0))</f>
        <v/>
      </c>
      <c r="BB438" s="9" t="str">
        <f>IF(Base!BB438="","",IF(Base!BB438="F",1,0))</f>
        <v/>
      </c>
      <c r="BC438" s="9" t="str">
        <f>IF(Base!BC438="","",IF(Base!BC438="F",1,0))</f>
        <v/>
      </c>
      <c r="BD438" s="9" t="str">
        <f>IF(Base!BD438="","",IF(Base!BD438="F",1,0))</f>
        <v/>
      </c>
      <c r="BE438" s="9" t="str">
        <f>IF(Base!BE438="","",IF(Base!BE438="F",1,0))</f>
        <v/>
      </c>
      <c r="BF438" s="9" t="str">
        <f>IF(Base!BF438="","",IF(Base!BF438="F",1,0))</f>
        <v/>
      </c>
      <c r="BG438" s="9" t="str">
        <f>IF(Base!BG438="","",IF(Base!BG438="F",1,0))</f>
        <v/>
      </c>
      <c r="BH438" s="10" t="str">
        <f>IF(Base!BH438="","",IF(Base!BH438="F",1,0))</f>
        <v/>
      </c>
      <c r="BI438" s="8" t="str">
        <f>IF(Base!BI438="","",IF(Base!BI438="F",1,0))</f>
        <v/>
      </c>
      <c r="BJ438" s="9" t="str">
        <f>IF(Base!BJ438="","",IF(Base!BJ438="V",1,0))</f>
        <v/>
      </c>
      <c r="BK438" s="9" t="str">
        <f>IF(Base!BK438="","",IF(Base!BK438="F",1,0))</f>
        <v/>
      </c>
      <c r="BL438" s="9" t="str">
        <f>IF(Base!BL438="","",IF(Base!BL438="F",1,0))</f>
        <v/>
      </c>
      <c r="BM438" s="9" t="str">
        <f>IF(Base!BM438="","",IF(Base!BM438="F",1,0))</f>
        <v/>
      </c>
      <c r="BN438" s="9" t="str">
        <f>IF(Base!BN438="","",IF(Base!BN438="F",1,0))</f>
        <v/>
      </c>
      <c r="BO438" s="9" t="str">
        <f>IF(Base!BO438="","",IF(Base!BO438="F",1,0))</f>
        <v/>
      </c>
      <c r="BP438" s="9" t="str">
        <f>IF(Base!BP438="","",IF(Base!BP438="F",1,0))</f>
        <v/>
      </c>
      <c r="BQ438" s="9" t="str">
        <f>IF(Base!BQ438="","",IF(Base!BQ438="F",1,0))</f>
        <v/>
      </c>
      <c r="BR438" s="10" t="str">
        <f>IF(Base!BR438="","",IF(Base!BR438="F",1,0))</f>
        <v/>
      </c>
    </row>
    <row r="439" spans="1:70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1" t="str">
        <f>IF(Base!E439="","",Base!E439)</f>
        <v/>
      </c>
      <c r="F439" s="1" t="str">
        <f>IF(Base!F439="","",Base!F439)</f>
        <v/>
      </c>
      <c r="G439" s="8" t="str">
        <f>IF(Base!G439="","",IF(Base!G439="V",1,0))</f>
        <v/>
      </c>
      <c r="H439" s="9" t="str">
        <f>IF(Base!H439="","",IF(Base!H439="F",1,0))</f>
        <v/>
      </c>
      <c r="I439" s="9" t="str">
        <f>IF(Base!I439="","",IF(Base!I439="V",1,0))</f>
        <v/>
      </c>
      <c r="J439" s="9" t="str">
        <f>IF(Base!J439="","",IF(Base!J439="V",1,0))</f>
        <v/>
      </c>
      <c r="K439" s="9" t="str">
        <f>IF(Base!K439="","",IF(Base!K439="F",1,0))</f>
        <v/>
      </c>
      <c r="L439" s="9" t="str">
        <f>IF(Base!L439="","",IF(Base!L439="V",1,0))</f>
        <v/>
      </c>
      <c r="M439" s="9" t="str">
        <f>IF(Base!M439="","",IF(Base!M439="V",1,0))</f>
        <v/>
      </c>
      <c r="N439" s="9" t="str">
        <f>IF(Base!N439="","",IF(Base!N439="V",1,0))</f>
        <v/>
      </c>
      <c r="O439" s="9" t="str">
        <f>IF(Base!O439="","",IF(Base!O439="V",1,0))</f>
        <v/>
      </c>
      <c r="P439" s="10" t="str">
        <f>IF(Base!P439="","",IF(Base!P439="V",1,0))</f>
        <v/>
      </c>
      <c r="Q439" s="8" t="str">
        <f>IF(Base!Q439="","",IF(Base!Q439="V",1,0))</f>
        <v/>
      </c>
      <c r="R439" s="9" t="str">
        <f>IF(Base!R439="","",IF(Base!R439="F",1,0))</f>
        <v/>
      </c>
      <c r="S439" s="9" t="str">
        <f>IF(Base!S439="","",IF(Base!S439="V",1,0))</f>
        <v/>
      </c>
      <c r="T439" s="9" t="str">
        <f>IF(Base!T439="","",IF(Base!T439="V",1,0))</f>
        <v/>
      </c>
      <c r="U439" s="9" t="str">
        <f>IF(Base!U439="","",IF(Base!U439="F",1,0))</f>
        <v/>
      </c>
      <c r="V439" s="9" t="str">
        <f>IF(Base!V439="","",IF(Base!V439="V",1,0))</f>
        <v/>
      </c>
      <c r="W439" s="9" t="str">
        <f>IF(Base!W439="","",IF(Base!W439="V",1,0))</f>
        <v/>
      </c>
      <c r="X439" s="9" t="str">
        <f>IF(Base!X439="","",IF(Base!X439="V",1,0))</f>
        <v/>
      </c>
      <c r="Y439" s="9" t="str">
        <f>IF(Base!Y439="","",IF(Base!Y439="V",1,0))</f>
        <v/>
      </c>
      <c r="Z439" s="10" t="str">
        <f>IF(Base!Z439="","",IF(Base!Z439="V",1,0))</f>
        <v/>
      </c>
      <c r="AA439" s="1" t="str">
        <f>IF(Base!AA439="","",Base!AA439)</f>
        <v/>
      </c>
      <c r="AB439" s="10" t="str">
        <f>IF(Base!AB439="","",Base!AB439)</f>
        <v/>
      </c>
      <c r="AC439" s="9" t="str">
        <f>IF(Base!AC439="","",IF(Base!AC439="F",1,0))</f>
        <v/>
      </c>
      <c r="AD439" s="9" t="str">
        <f>IF(Base!AD439="","",IF(Base!AD439="F",1,0))</f>
        <v/>
      </c>
      <c r="AE439" s="9" t="str">
        <f>IF(Base!AE439="","",IF(Base!AE439="V",1,0))</f>
        <v/>
      </c>
      <c r="AF439" s="9" t="str">
        <f>IF(Base!AF439="","",IF(Base!AF439="F",1,0))</f>
        <v/>
      </c>
      <c r="AG439" s="9" t="str">
        <f>IF(Base!AG439="","",IF(Base!AG439="V",1,0))</f>
        <v/>
      </c>
      <c r="AH439" s="9" t="str">
        <f>IF(Base!AH439="","",IF(Base!AH439="V",1,0))</f>
        <v/>
      </c>
      <c r="AI439" s="9" t="str">
        <f>IF(Base!AI439="","",IF(Base!AI439="F",1,0))</f>
        <v/>
      </c>
      <c r="AJ439" s="9" t="str">
        <f>IF(Base!AJ439="","",IF(Base!AJ439="V",1,0))</f>
        <v/>
      </c>
      <c r="AK439" s="9" t="str">
        <f>IF(Base!AK439="","",IF(Base!AK439="F",1,0))</f>
        <v/>
      </c>
      <c r="AL439" s="10" t="str">
        <f>IF(Base!AL439="","",IF(Base!AL439="F",1,0))</f>
        <v/>
      </c>
      <c r="AM439" s="8" t="str">
        <f>IF(Base!AM439="","",IF(Base!AM439="F",1,0))</f>
        <v/>
      </c>
      <c r="AN439" s="9" t="str">
        <f>IF(Base!AN439="","",IF(Base!AN439="F",1,0))</f>
        <v/>
      </c>
      <c r="AO439" s="9" t="str">
        <f>IF(Base!AO439="","",IF(Base!AO439="V",1,0))</f>
        <v/>
      </c>
      <c r="AP439" s="9" t="str">
        <f>IF(Base!AP439="","",IF(Base!AP439="F",1,0))</f>
        <v/>
      </c>
      <c r="AQ439" s="9" t="str">
        <f>IF(Base!AQ439="","",IF(Base!AQ439="V",1,0))</f>
        <v/>
      </c>
      <c r="AR439" s="9" t="str">
        <f>IF(Base!AR439="","",IF(Base!AR439="V",1,0))</f>
        <v/>
      </c>
      <c r="AS439" s="9" t="str">
        <f>IF(Base!AS439="","",IF(Base!AS439="F",1,0))</f>
        <v/>
      </c>
      <c r="AT439" s="9" t="str">
        <f>IF(Base!AT439="","",IF(Base!AT439="V",1,0))</f>
        <v/>
      </c>
      <c r="AU439" s="9" t="str">
        <f>IF(Base!AU439="","",IF(Base!AU439="F",1,0))</f>
        <v/>
      </c>
      <c r="AV439" s="10" t="str">
        <f>IF(Base!AV439="","",IF(Base!AV439="F",1,0))</f>
        <v/>
      </c>
      <c r="AW439" s="1" t="str">
        <f>IF(Base!AW439="","",Base!AW439)</f>
        <v/>
      </c>
      <c r="AX439" s="10" t="str">
        <f>IF(Base!AX439="","",Base!AX439)</f>
        <v/>
      </c>
      <c r="AY439" s="9" t="str">
        <f>IF(Base!AY439="","",IF(Base!AY439="F",1,0))</f>
        <v/>
      </c>
      <c r="AZ439" s="9" t="str">
        <f>IF(Base!AZ439="","",IF(Base!AZ439="V",1,0))</f>
        <v/>
      </c>
      <c r="BA439" s="9" t="str">
        <f>IF(Base!BA439="","",IF(Base!BA439="F",1,0))</f>
        <v/>
      </c>
      <c r="BB439" s="9" t="str">
        <f>IF(Base!BB439="","",IF(Base!BB439="F",1,0))</f>
        <v/>
      </c>
      <c r="BC439" s="9" t="str">
        <f>IF(Base!BC439="","",IF(Base!BC439="F",1,0))</f>
        <v/>
      </c>
      <c r="BD439" s="9" t="str">
        <f>IF(Base!BD439="","",IF(Base!BD439="F",1,0))</f>
        <v/>
      </c>
      <c r="BE439" s="9" t="str">
        <f>IF(Base!BE439="","",IF(Base!BE439="F",1,0))</f>
        <v/>
      </c>
      <c r="BF439" s="9" t="str">
        <f>IF(Base!BF439="","",IF(Base!BF439="F",1,0))</f>
        <v/>
      </c>
      <c r="BG439" s="9" t="str">
        <f>IF(Base!BG439="","",IF(Base!BG439="F",1,0))</f>
        <v/>
      </c>
      <c r="BH439" s="10" t="str">
        <f>IF(Base!BH439="","",IF(Base!BH439="F",1,0))</f>
        <v/>
      </c>
      <c r="BI439" s="8" t="str">
        <f>IF(Base!BI439="","",IF(Base!BI439="F",1,0))</f>
        <v/>
      </c>
      <c r="BJ439" s="9" t="str">
        <f>IF(Base!BJ439="","",IF(Base!BJ439="V",1,0))</f>
        <v/>
      </c>
      <c r="BK439" s="9" t="str">
        <f>IF(Base!BK439="","",IF(Base!BK439="F",1,0))</f>
        <v/>
      </c>
      <c r="BL439" s="9" t="str">
        <f>IF(Base!BL439="","",IF(Base!BL439="F",1,0))</f>
        <v/>
      </c>
      <c r="BM439" s="9" t="str">
        <f>IF(Base!BM439="","",IF(Base!BM439="F",1,0))</f>
        <v/>
      </c>
      <c r="BN439" s="9" t="str">
        <f>IF(Base!BN439="","",IF(Base!BN439="F",1,0))</f>
        <v/>
      </c>
      <c r="BO439" s="9" t="str">
        <f>IF(Base!BO439="","",IF(Base!BO439="F",1,0))</f>
        <v/>
      </c>
      <c r="BP439" s="9" t="str">
        <f>IF(Base!BP439="","",IF(Base!BP439="F",1,0))</f>
        <v/>
      </c>
      <c r="BQ439" s="9" t="str">
        <f>IF(Base!BQ439="","",IF(Base!BQ439="F",1,0))</f>
        <v/>
      </c>
      <c r="BR439" s="10" t="str">
        <f>IF(Base!BR439="","",IF(Base!BR439="F",1,0))</f>
        <v/>
      </c>
    </row>
    <row r="440" spans="1:70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1" t="str">
        <f>IF(Base!E440="","",Base!E440)</f>
        <v/>
      </c>
      <c r="F440" s="1" t="str">
        <f>IF(Base!F440="","",Base!F440)</f>
        <v/>
      </c>
      <c r="G440" s="8" t="str">
        <f>IF(Base!G440="","",IF(Base!G440="V",1,0))</f>
        <v/>
      </c>
      <c r="H440" s="9" t="str">
        <f>IF(Base!H440="","",IF(Base!H440="F",1,0))</f>
        <v/>
      </c>
      <c r="I440" s="9" t="str">
        <f>IF(Base!I440="","",IF(Base!I440="V",1,0))</f>
        <v/>
      </c>
      <c r="J440" s="9" t="str">
        <f>IF(Base!J440="","",IF(Base!J440="V",1,0))</f>
        <v/>
      </c>
      <c r="K440" s="9" t="str">
        <f>IF(Base!K440="","",IF(Base!K440="F",1,0))</f>
        <v/>
      </c>
      <c r="L440" s="9" t="str">
        <f>IF(Base!L440="","",IF(Base!L440="V",1,0))</f>
        <v/>
      </c>
      <c r="M440" s="9" t="str">
        <f>IF(Base!M440="","",IF(Base!M440="V",1,0))</f>
        <v/>
      </c>
      <c r="N440" s="9" t="str">
        <f>IF(Base!N440="","",IF(Base!N440="V",1,0))</f>
        <v/>
      </c>
      <c r="O440" s="9" t="str">
        <f>IF(Base!O440="","",IF(Base!O440="V",1,0))</f>
        <v/>
      </c>
      <c r="P440" s="10" t="str">
        <f>IF(Base!P440="","",IF(Base!P440="V",1,0))</f>
        <v/>
      </c>
      <c r="Q440" s="8" t="str">
        <f>IF(Base!Q440="","",IF(Base!Q440="V",1,0))</f>
        <v/>
      </c>
      <c r="R440" s="9" t="str">
        <f>IF(Base!R440="","",IF(Base!R440="F",1,0))</f>
        <v/>
      </c>
      <c r="S440" s="9" t="str">
        <f>IF(Base!S440="","",IF(Base!S440="V",1,0))</f>
        <v/>
      </c>
      <c r="T440" s="9" t="str">
        <f>IF(Base!T440="","",IF(Base!T440="V",1,0))</f>
        <v/>
      </c>
      <c r="U440" s="9" t="str">
        <f>IF(Base!U440="","",IF(Base!U440="F",1,0))</f>
        <v/>
      </c>
      <c r="V440" s="9" t="str">
        <f>IF(Base!V440="","",IF(Base!V440="V",1,0))</f>
        <v/>
      </c>
      <c r="W440" s="9" t="str">
        <f>IF(Base!W440="","",IF(Base!W440="V",1,0))</f>
        <v/>
      </c>
      <c r="X440" s="9" t="str">
        <f>IF(Base!X440="","",IF(Base!X440="V",1,0))</f>
        <v/>
      </c>
      <c r="Y440" s="9" t="str">
        <f>IF(Base!Y440="","",IF(Base!Y440="V",1,0))</f>
        <v/>
      </c>
      <c r="Z440" s="10" t="str">
        <f>IF(Base!Z440="","",IF(Base!Z440="V",1,0))</f>
        <v/>
      </c>
      <c r="AA440" s="1" t="str">
        <f>IF(Base!AA440="","",Base!AA440)</f>
        <v/>
      </c>
      <c r="AB440" s="10" t="str">
        <f>IF(Base!AB440="","",Base!AB440)</f>
        <v/>
      </c>
      <c r="AC440" s="9" t="str">
        <f>IF(Base!AC440="","",IF(Base!AC440="F",1,0))</f>
        <v/>
      </c>
      <c r="AD440" s="9" t="str">
        <f>IF(Base!AD440="","",IF(Base!AD440="F",1,0))</f>
        <v/>
      </c>
      <c r="AE440" s="9" t="str">
        <f>IF(Base!AE440="","",IF(Base!AE440="V",1,0))</f>
        <v/>
      </c>
      <c r="AF440" s="9" t="str">
        <f>IF(Base!AF440="","",IF(Base!AF440="F",1,0))</f>
        <v/>
      </c>
      <c r="AG440" s="9" t="str">
        <f>IF(Base!AG440="","",IF(Base!AG440="V",1,0))</f>
        <v/>
      </c>
      <c r="AH440" s="9" t="str">
        <f>IF(Base!AH440="","",IF(Base!AH440="V",1,0))</f>
        <v/>
      </c>
      <c r="AI440" s="9" t="str">
        <f>IF(Base!AI440="","",IF(Base!AI440="F",1,0))</f>
        <v/>
      </c>
      <c r="AJ440" s="9" t="str">
        <f>IF(Base!AJ440="","",IF(Base!AJ440="V",1,0))</f>
        <v/>
      </c>
      <c r="AK440" s="9" t="str">
        <f>IF(Base!AK440="","",IF(Base!AK440="F",1,0))</f>
        <v/>
      </c>
      <c r="AL440" s="10" t="str">
        <f>IF(Base!AL440="","",IF(Base!AL440="F",1,0))</f>
        <v/>
      </c>
      <c r="AM440" s="8" t="str">
        <f>IF(Base!AM440="","",IF(Base!AM440="F",1,0))</f>
        <v/>
      </c>
      <c r="AN440" s="9" t="str">
        <f>IF(Base!AN440="","",IF(Base!AN440="F",1,0))</f>
        <v/>
      </c>
      <c r="AO440" s="9" t="str">
        <f>IF(Base!AO440="","",IF(Base!AO440="V",1,0))</f>
        <v/>
      </c>
      <c r="AP440" s="9" t="str">
        <f>IF(Base!AP440="","",IF(Base!AP440="F",1,0))</f>
        <v/>
      </c>
      <c r="AQ440" s="9" t="str">
        <f>IF(Base!AQ440="","",IF(Base!AQ440="V",1,0))</f>
        <v/>
      </c>
      <c r="AR440" s="9" t="str">
        <f>IF(Base!AR440="","",IF(Base!AR440="V",1,0))</f>
        <v/>
      </c>
      <c r="AS440" s="9" t="str">
        <f>IF(Base!AS440="","",IF(Base!AS440="F",1,0))</f>
        <v/>
      </c>
      <c r="AT440" s="9" t="str">
        <f>IF(Base!AT440="","",IF(Base!AT440="V",1,0))</f>
        <v/>
      </c>
      <c r="AU440" s="9" t="str">
        <f>IF(Base!AU440="","",IF(Base!AU440="F",1,0))</f>
        <v/>
      </c>
      <c r="AV440" s="10" t="str">
        <f>IF(Base!AV440="","",IF(Base!AV440="F",1,0))</f>
        <v/>
      </c>
      <c r="AW440" s="1" t="str">
        <f>IF(Base!AW440="","",Base!AW440)</f>
        <v/>
      </c>
      <c r="AX440" s="10" t="str">
        <f>IF(Base!AX440="","",Base!AX440)</f>
        <v/>
      </c>
      <c r="AY440" s="9" t="str">
        <f>IF(Base!AY440="","",IF(Base!AY440="F",1,0))</f>
        <v/>
      </c>
      <c r="AZ440" s="9" t="str">
        <f>IF(Base!AZ440="","",IF(Base!AZ440="V",1,0))</f>
        <v/>
      </c>
      <c r="BA440" s="9" t="str">
        <f>IF(Base!BA440="","",IF(Base!BA440="F",1,0))</f>
        <v/>
      </c>
      <c r="BB440" s="9" t="str">
        <f>IF(Base!BB440="","",IF(Base!BB440="F",1,0))</f>
        <v/>
      </c>
      <c r="BC440" s="9" t="str">
        <f>IF(Base!BC440="","",IF(Base!BC440="F",1,0))</f>
        <v/>
      </c>
      <c r="BD440" s="9" t="str">
        <f>IF(Base!BD440="","",IF(Base!BD440="F",1,0))</f>
        <v/>
      </c>
      <c r="BE440" s="9" t="str">
        <f>IF(Base!BE440="","",IF(Base!BE440="F",1,0))</f>
        <v/>
      </c>
      <c r="BF440" s="9" t="str">
        <f>IF(Base!BF440="","",IF(Base!BF440="F",1,0))</f>
        <v/>
      </c>
      <c r="BG440" s="9" t="str">
        <f>IF(Base!BG440="","",IF(Base!BG440="F",1,0))</f>
        <v/>
      </c>
      <c r="BH440" s="10" t="str">
        <f>IF(Base!BH440="","",IF(Base!BH440="F",1,0))</f>
        <v/>
      </c>
      <c r="BI440" s="8" t="str">
        <f>IF(Base!BI440="","",IF(Base!BI440="F",1,0))</f>
        <v/>
      </c>
      <c r="BJ440" s="9" t="str">
        <f>IF(Base!BJ440="","",IF(Base!BJ440="V",1,0))</f>
        <v/>
      </c>
      <c r="BK440" s="9" t="str">
        <f>IF(Base!BK440="","",IF(Base!BK440="F",1,0))</f>
        <v/>
      </c>
      <c r="BL440" s="9" t="str">
        <f>IF(Base!BL440="","",IF(Base!BL440="F",1,0))</f>
        <v/>
      </c>
      <c r="BM440" s="9" t="str">
        <f>IF(Base!BM440="","",IF(Base!BM440="F",1,0))</f>
        <v/>
      </c>
      <c r="BN440" s="9" t="str">
        <f>IF(Base!BN440="","",IF(Base!BN440="F",1,0))</f>
        <v/>
      </c>
      <c r="BO440" s="9" t="str">
        <f>IF(Base!BO440="","",IF(Base!BO440="F",1,0))</f>
        <v/>
      </c>
      <c r="BP440" s="9" t="str">
        <f>IF(Base!BP440="","",IF(Base!BP440="F",1,0))</f>
        <v/>
      </c>
      <c r="BQ440" s="9" t="str">
        <f>IF(Base!BQ440="","",IF(Base!BQ440="F",1,0))</f>
        <v/>
      </c>
      <c r="BR440" s="10" t="str">
        <f>IF(Base!BR440="","",IF(Base!BR440="F",1,0))</f>
        <v/>
      </c>
    </row>
    <row r="441" spans="1:70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1" t="str">
        <f>IF(Base!E441="","",Base!E441)</f>
        <v/>
      </c>
      <c r="F441" s="1" t="str">
        <f>IF(Base!F441="","",Base!F441)</f>
        <v/>
      </c>
      <c r="G441" s="8" t="str">
        <f>IF(Base!G441="","",IF(Base!G441="V",1,0))</f>
        <v/>
      </c>
      <c r="H441" s="9" t="str">
        <f>IF(Base!H441="","",IF(Base!H441="F",1,0))</f>
        <v/>
      </c>
      <c r="I441" s="9" t="str">
        <f>IF(Base!I441="","",IF(Base!I441="V",1,0))</f>
        <v/>
      </c>
      <c r="J441" s="9" t="str">
        <f>IF(Base!J441="","",IF(Base!J441="V",1,0))</f>
        <v/>
      </c>
      <c r="K441" s="9" t="str">
        <f>IF(Base!K441="","",IF(Base!K441="F",1,0))</f>
        <v/>
      </c>
      <c r="L441" s="9" t="str">
        <f>IF(Base!L441="","",IF(Base!L441="V",1,0))</f>
        <v/>
      </c>
      <c r="M441" s="9" t="str">
        <f>IF(Base!M441="","",IF(Base!M441="V",1,0))</f>
        <v/>
      </c>
      <c r="N441" s="9" t="str">
        <f>IF(Base!N441="","",IF(Base!N441="V",1,0))</f>
        <v/>
      </c>
      <c r="O441" s="9" t="str">
        <f>IF(Base!O441="","",IF(Base!O441="V",1,0))</f>
        <v/>
      </c>
      <c r="P441" s="10" t="str">
        <f>IF(Base!P441="","",IF(Base!P441="V",1,0))</f>
        <v/>
      </c>
      <c r="Q441" s="8" t="str">
        <f>IF(Base!Q441="","",IF(Base!Q441="V",1,0))</f>
        <v/>
      </c>
      <c r="R441" s="9" t="str">
        <f>IF(Base!R441="","",IF(Base!R441="F",1,0))</f>
        <v/>
      </c>
      <c r="S441" s="9" t="str">
        <f>IF(Base!S441="","",IF(Base!S441="V",1,0))</f>
        <v/>
      </c>
      <c r="T441" s="9" t="str">
        <f>IF(Base!T441="","",IF(Base!T441="V",1,0))</f>
        <v/>
      </c>
      <c r="U441" s="9" t="str">
        <f>IF(Base!U441="","",IF(Base!U441="F",1,0))</f>
        <v/>
      </c>
      <c r="V441" s="9" t="str">
        <f>IF(Base!V441="","",IF(Base!V441="V",1,0))</f>
        <v/>
      </c>
      <c r="W441" s="9" t="str">
        <f>IF(Base!W441="","",IF(Base!W441="V",1,0))</f>
        <v/>
      </c>
      <c r="X441" s="9" t="str">
        <f>IF(Base!X441="","",IF(Base!X441="V",1,0))</f>
        <v/>
      </c>
      <c r="Y441" s="9" t="str">
        <f>IF(Base!Y441="","",IF(Base!Y441="V",1,0))</f>
        <v/>
      </c>
      <c r="Z441" s="10" t="str">
        <f>IF(Base!Z441="","",IF(Base!Z441="V",1,0))</f>
        <v/>
      </c>
      <c r="AA441" s="1" t="str">
        <f>IF(Base!AA441="","",Base!AA441)</f>
        <v/>
      </c>
      <c r="AB441" s="10" t="str">
        <f>IF(Base!AB441="","",Base!AB441)</f>
        <v/>
      </c>
      <c r="AC441" s="9" t="str">
        <f>IF(Base!AC441="","",IF(Base!AC441="F",1,0))</f>
        <v/>
      </c>
      <c r="AD441" s="9" t="str">
        <f>IF(Base!AD441="","",IF(Base!AD441="F",1,0))</f>
        <v/>
      </c>
      <c r="AE441" s="9" t="str">
        <f>IF(Base!AE441="","",IF(Base!AE441="V",1,0))</f>
        <v/>
      </c>
      <c r="AF441" s="9" t="str">
        <f>IF(Base!AF441="","",IF(Base!AF441="F",1,0))</f>
        <v/>
      </c>
      <c r="AG441" s="9" t="str">
        <f>IF(Base!AG441="","",IF(Base!AG441="V",1,0))</f>
        <v/>
      </c>
      <c r="AH441" s="9" t="str">
        <f>IF(Base!AH441="","",IF(Base!AH441="V",1,0))</f>
        <v/>
      </c>
      <c r="AI441" s="9" t="str">
        <f>IF(Base!AI441="","",IF(Base!AI441="F",1,0))</f>
        <v/>
      </c>
      <c r="AJ441" s="9" t="str">
        <f>IF(Base!AJ441="","",IF(Base!AJ441="V",1,0))</f>
        <v/>
      </c>
      <c r="AK441" s="9" t="str">
        <f>IF(Base!AK441="","",IF(Base!AK441="F",1,0))</f>
        <v/>
      </c>
      <c r="AL441" s="10" t="str">
        <f>IF(Base!AL441="","",IF(Base!AL441="F",1,0))</f>
        <v/>
      </c>
      <c r="AM441" s="8" t="str">
        <f>IF(Base!AM441="","",IF(Base!AM441="F",1,0))</f>
        <v/>
      </c>
      <c r="AN441" s="9" t="str">
        <f>IF(Base!AN441="","",IF(Base!AN441="F",1,0))</f>
        <v/>
      </c>
      <c r="AO441" s="9" t="str">
        <f>IF(Base!AO441="","",IF(Base!AO441="V",1,0))</f>
        <v/>
      </c>
      <c r="AP441" s="9" t="str">
        <f>IF(Base!AP441="","",IF(Base!AP441="F",1,0))</f>
        <v/>
      </c>
      <c r="AQ441" s="9" t="str">
        <f>IF(Base!AQ441="","",IF(Base!AQ441="V",1,0))</f>
        <v/>
      </c>
      <c r="AR441" s="9" t="str">
        <f>IF(Base!AR441="","",IF(Base!AR441="V",1,0))</f>
        <v/>
      </c>
      <c r="AS441" s="9" t="str">
        <f>IF(Base!AS441="","",IF(Base!AS441="F",1,0))</f>
        <v/>
      </c>
      <c r="AT441" s="9" t="str">
        <f>IF(Base!AT441="","",IF(Base!AT441="V",1,0))</f>
        <v/>
      </c>
      <c r="AU441" s="9" t="str">
        <f>IF(Base!AU441="","",IF(Base!AU441="F",1,0))</f>
        <v/>
      </c>
      <c r="AV441" s="10" t="str">
        <f>IF(Base!AV441="","",IF(Base!AV441="F",1,0))</f>
        <v/>
      </c>
      <c r="AW441" s="1" t="str">
        <f>IF(Base!AW441="","",Base!AW441)</f>
        <v/>
      </c>
      <c r="AX441" s="10" t="str">
        <f>IF(Base!AX441="","",Base!AX441)</f>
        <v/>
      </c>
      <c r="AY441" s="9" t="str">
        <f>IF(Base!AY441="","",IF(Base!AY441="F",1,0))</f>
        <v/>
      </c>
      <c r="AZ441" s="9" t="str">
        <f>IF(Base!AZ441="","",IF(Base!AZ441="V",1,0))</f>
        <v/>
      </c>
      <c r="BA441" s="9" t="str">
        <f>IF(Base!BA441="","",IF(Base!BA441="F",1,0))</f>
        <v/>
      </c>
      <c r="BB441" s="9" t="str">
        <f>IF(Base!BB441="","",IF(Base!BB441="F",1,0))</f>
        <v/>
      </c>
      <c r="BC441" s="9" t="str">
        <f>IF(Base!BC441="","",IF(Base!BC441="F",1,0))</f>
        <v/>
      </c>
      <c r="BD441" s="9" t="str">
        <f>IF(Base!BD441="","",IF(Base!BD441="F",1,0))</f>
        <v/>
      </c>
      <c r="BE441" s="9" t="str">
        <f>IF(Base!BE441="","",IF(Base!BE441="F",1,0))</f>
        <v/>
      </c>
      <c r="BF441" s="9" t="str">
        <f>IF(Base!BF441="","",IF(Base!BF441="F",1,0))</f>
        <v/>
      </c>
      <c r="BG441" s="9" t="str">
        <f>IF(Base!BG441="","",IF(Base!BG441="F",1,0))</f>
        <v/>
      </c>
      <c r="BH441" s="10" t="str">
        <f>IF(Base!BH441="","",IF(Base!BH441="F",1,0))</f>
        <v/>
      </c>
      <c r="BI441" s="8" t="str">
        <f>IF(Base!BI441="","",IF(Base!BI441="F",1,0))</f>
        <v/>
      </c>
      <c r="BJ441" s="9" t="str">
        <f>IF(Base!BJ441="","",IF(Base!BJ441="V",1,0))</f>
        <v/>
      </c>
      <c r="BK441" s="9" t="str">
        <f>IF(Base!BK441="","",IF(Base!BK441="F",1,0))</f>
        <v/>
      </c>
      <c r="BL441" s="9" t="str">
        <f>IF(Base!BL441="","",IF(Base!BL441="F",1,0))</f>
        <v/>
      </c>
      <c r="BM441" s="9" t="str">
        <f>IF(Base!BM441="","",IF(Base!BM441="F",1,0))</f>
        <v/>
      </c>
      <c r="BN441" s="9" t="str">
        <f>IF(Base!BN441="","",IF(Base!BN441="F",1,0))</f>
        <v/>
      </c>
      <c r="BO441" s="9" t="str">
        <f>IF(Base!BO441="","",IF(Base!BO441="F",1,0))</f>
        <v/>
      </c>
      <c r="BP441" s="9" t="str">
        <f>IF(Base!BP441="","",IF(Base!BP441="F",1,0))</f>
        <v/>
      </c>
      <c r="BQ441" s="9" t="str">
        <f>IF(Base!BQ441="","",IF(Base!BQ441="F",1,0))</f>
        <v/>
      </c>
      <c r="BR441" s="10" t="str">
        <f>IF(Base!BR441="","",IF(Base!BR441="F",1,0))</f>
        <v/>
      </c>
    </row>
    <row r="442" spans="1:70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1" t="str">
        <f>IF(Base!E442="","",Base!E442)</f>
        <v/>
      </c>
      <c r="F442" s="1" t="str">
        <f>IF(Base!F442="","",Base!F442)</f>
        <v/>
      </c>
      <c r="G442" s="8" t="str">
        <f>IF(Base!G442="","",IF(Base!G442="V",1,0))</f>
        <v/>
      </c>
      <c r="H442" s="9" t="str">
        <f>IF(Base!H442="","",IF(Base!H442="F",1,0))</f>
        <v/>
      </c>
      <c r="I442" s="9" t="str">
        <f>IF(Base!I442="","",IF(Base!I442="V",1,0))</f>
        <v/>
      </c>
      <c r="J442" s="9" t="str">
        <f>IF(Base!J442="","",IF(Base!J442="V",1,0))</f>
        <v/>
      </c>
      <c r="K442" s="9" t="str">
        <f>IF(Base!K442="","",IF(Base!K442="F",1,0))</f>
        <v/>
      </c>
      <c r="L442" s="9" t="str">
        <f>IF(Base!L442="","",IF(Base!L442="V",1,0))</f>
        <v/>
      </c>
      <c r="M442" s="9" t="str">
        <f>IF(Base!M442="","",IF(Base!M442="V",1,0))</f>
        <v/>
      </c>
      <c r="N442" s="9" t="str">
        <f>IF(Base!N442="","",IF(Base!N442="V",1,0))</f>
        <v/>
      </c>
      <c r="O442" s="9" t="str">
        <f>IF(Base!O442="","",IF(Base!O442="V",1,0))</f>
        <v/>
      </c>
      <c r="P442" s="10" t="str">
        <f>IF(Base!P442="","",IF(Base!P442="V",1,0))</f>
        <v/>
      </c>
      <c r="Q442" s="8" t="str">
        <f>IF(Base!Q442="","",IF(Base!Q442="V",1,0))</f>
        <v/>
      </c>
      <c r="R442" s="9" t="str">
        <f>IF(Base!R442="","",IF(Base!R442="F",1,0))</f>
        <v/>
      </c>
      <c r="S442" s="9" t="str">
        <f>IF(Base!S442="","",IF(Base!S442="V",1,0))</f>
        <v/>
      </c>
      <c r="T442" s="9" t="str">
        <f>IF(Base!T442="","",IF(Base!T442="V",1,0))</f>
        <v/>
      </c>
      <c r="U442" s="9" t="str">
        <f>IF(Base!U442="","",IF(Base!U442="F",1,0))</f>
        <v/>
      </c>
      <c r="V442" s="9" t="str">
        <f>IF(Base!V442="","",IF(Base!V442="V",1,0))</f>
        <v/>
      </c>
      <c r="W442" s="9" t="str">
        <f>IF(Base!W442="","",IF(Base!W442="V",1,0))</f>
        <v/>
      </c>
      <c r="X442" s="9" t="str">
        <f>IF(Base!X442="","",IF(Base!X442="V",1,0))</f>
        <v/>
      </c>
      <c r="Y442" s="9" t="str">
        <f>IF(Base!Y442="","",IF(Base!Y442="V",1,0))</f>
        <v/>
      </c>
      <c r="Z442" s="10" t="str">
        <f>IF(Base!Z442="","",IF(Base!Z442="V",1,0))</f>
        <v/>
      </c>
      <c r="AA442" s="1" t="str">
        <f>IF(Base!AA442="","",Base!AA442)</f>
        <v/>
      </c>
      <c r="AB442" s="10" t="str">
        <f>IF(Base!AB442="","",Base!AB442)</f>
        <v/>
      </c>
      <c r="AC442" s="9" t="str">
        <f>IF(Base!AC442="","",IF(Base!AC442="F",1,0))</f>
        <v/>
      </c>
      <c r="AD442" s="9" t="str">
        <f>IF(Base!AD442="","",IF(Base!AD442="F",1,0))</f>
        <v/>
      </c>
      <c r="AE442" s="9" t="str">
        <f>IF(Base!AE442="","",IF(Base!AE442="V",1,0))</f>
        <v/>
      </c>
      <c r="AF442" s="9" t="str">
        <f>IF(Base!AF442="","",IF(Base!AF442="F",1,0))</f>
        <v/>
      </c>
      <c r="AG442" s="9" t="str">
        <f>IF(Base!AG442="","",IF(Base!AG442="V",1,0))</f>
        <v/>
      </c>
      <c r="AH442" s="9" t="str">
        <f>IF(Base!AH442="","",IF(Base!AH442="V",1,0))</f>
        <v/>
      </c>
      <c r="AI442" s="9" t="str">
        <f>IF(Base!AI442="","",IF(Base!AI442="F",1,0))</f>
        <v/>
      </c>
      <c r="AJ442" s="9" t="str">
        <f>IF(Base!AJ442="","",IF(Base!AJ442="V",1,0))</f>
        <v/>
      </c>
      <c r="AK442" s="9" t="str">
        <f>IF(Base!AK442="","",IF(Base!AK442="F",1,0))</f>
        <v/>
      </c>
      <c r="AL442" s="10" t="str">
        <f>IF(Base!AL442="","",IF(Base!AL442="F",1,0))</f>
        <v/>
      </c>
      <c r="AM442" s="8" t="str">
        <f>IF(Base!AM442="","",IF(Base!AM442="F",1,0))</f>
        <v/>
      </c>
      <c r="AN442" s="9" t="str">
        <f>IF(Base!AN442="","",IF(Base!AN442="F",1,0))</f>
        <v/>
      </c>
      <c r="AO442" s="9" t="str">
        <f>IF(Base!AO442="","",IF(Base!AO442="V",1,0))</f>
        <v/>
      </c>
      <c r="AP442" s="9" t="str">
        <f>IF(Base!AP442="","",IF(Base!AP442="F",1,0))</f>
        <v/>
      </c>
      <c r="AQ442" s="9" t="str">
        <f>IF(Base!AQ442="","",IF(Base!AQ442="V",1,0))</f>
        <v/>
      </c>
      <c r="AR442" s="9" t="str">
        <f>IF(Base!AR442="","",IF(Base!AR442="V",1,0))</f>
        <v/>
      </c>
      <c r="AS442" s="9" t="str">
        <f>IF(Base!AS442="","",IF(Base!AS442="F",1,0))</f>
        <v/>
      </c>
      <c r="AT442" s="9" t="str">
        <f>IF(Base!AT442="","",IF(Base!AT442="V",1,0))</f>
        <v/>
      </c>
      <c r="AU442" s="9" t="str">
        <f>IF(Base!AU442="","",IF(Base!AU442="F",1,0))</f>
        <v/>
      </c>
      <c r="AV442" s="10" t="str">
        <f>IF(Base!AV442="","",IF(Base!AV442="F",1,0))</f>
        <v/>
      </c>
      <c r="AW442" s="1" t="str">
        <f>IF(Base!AW442="","",Base!AW442)</f>
        <v/>
      </c>
      <c r="AX442" s="10" t="str">
        <f>IF(Base!AX442="","",Base!AX442)</f>
        <v/>
      </c>
      <c r="AY442" s="9" t="str">
        <f>IF(Base!AY442="","",IF(Base!AY442="F",1,0))</f>
        <v/>
      </c>
      <c r="AZ442" s="9" t="str">
        <f>IF(Base!AZ442="","",IF(Base!AZ442="V",1,0))</f>
        <v/>
      </c>
      <c r="BA442" s="9" t="str">
        <f>IF(Base!BA442="","",IF(Base!BA442="F",1,0))</f>
        <v/>
      </c>
      <c r="BB442" s="9" t="str">
        <f>IF(Base!BB442="","",IF(Base!BB442="F",1,0))</f>
        <v/>
      </c>
      <c r="BC442" s="9" t="str">
        <f>IF(Base!BC442="","",IF(Base!BC442="F",1,0))</f>
        <v/>
      </c>
      <c r="BD442" s="9" t="str">
        <f>IF(Base!BD442="","",IF(Base!BD442="F",1,0))</f>
        <v/>
      </c>
      <c r="BE442" s="9" t="str">
        <f>IF(Base!BE442="","",IF(Base!BE442="F",1,0))</f>
        <v/>
      </c>
      <c r="BF442" s="9" t="str">
        <f>IF(Base!BF442="","",IF(Base!BF442="F",1,0))</f>
        <v/>
      </c>
      <c r="BG442" s="9" t="str">
        <f>IF(Base!BG442="","",IF(Base!BG442="F",1,0))</f>
        <v/>
      </c>
      <c r="BH442" s="10" t="str">
        <f>IF(Base!BH442="","",IF(Base!BH442="F",1,0))</f>
        <v/>
      </c>
      <c r="BI442" s="8" t="str">
        <f>IF(Base!BI442="","",IF(Base!BI442="F",1,0))</f>
        <v/>
      </c>
      <c r="BJ442" s="9" t="str">
        <f>IF(Base!BJ442="","",IF(Base!BJ442="V",1,0))</f>
        <v/>
      </c>
      <c r="BK442" s="9" t="str">
        <f>IF(Base!BK442="","",IF(Base!BK442="F",1,0))</f>
        <v/>
      </c>
      <c r="BL442" s="9" t="str">
        <f>IF(Base!BL442="","",IF(Base!BL442="F",1,0))</f>
        <v/>
      </c>
      <c r="BM442" s="9" t="str">
        <f>IF(Base!BM442="","",IF(Base!BM442="F",1,0))</f>
        <v/>
      </c>
      <c r="BN442" s="9" t="str">
        <f>IF(Base!BN442="","",IF(Base!BN442="F",1,0))</f>
        <v/>
      </c>
      <c r="BO442" s="9" t="str">
        <f>IF(Base!BO442="","",IF(Base!BO442="F",1,0))</f>
        <v/>
      </c>
      <c r="BP442" s="9" t="str">
        <f>IF(Base!BP442="","",IF(Base!BP442="F",1,0))</f>
        <v/>
      </c>
      <c r="BQ442" s="9" t="str">
        <f>IF(Base!BQ442="","",IF(Base!BQ442="F",1,0))</f>
        <v/>
      </c>
      <c r="BR442" s="10" t="str">
        <f>IF(Base!BR442="","",IF(Base!BR442="F",1,0))</f>
        <v/>
      </c>
    </row>
    <row r="443" spans="1:70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1" t="str">
        <f>IF(Base!E443="","",Base!E443)</f>
        <v/>
      </c>
      <c r="F443" s="1" t="str">
        <f>IF(Base!F443="","",Base!F443)</f>
        <v/>
      </c>
      <c r="G443" s="8" t="str">
        <f>IF(Base!G443="","",IF(Base!G443="V",1,0))</f>
        <v/>
      </c>
      <c r="H443" s="9" t="str">
        <f>IF(Base!H443="","",IF(Base!H443="F",1,0))</f>
        <v/>
      </c>
      <c r="I443" s="9" t="str">
        <f>IF(Base!I443="","",IF(Base!I443="V",1,0))</f>
        <v/>
      </c>
      <c r="J443" s="9" t="str">
        <f>IF(Base!J443="","",IF(Base!J443="V",1,0))</f>
        <v/>
      </c>
      <c r="K443" s="9" t="str">
        <f>IF(Base!K443="","",IF(Base!K443="F",1,0))</f>
        <v/>
      </c>
      <c r="L443" s="9" t="str">
        <f>IF(Base!L443="","",IF(Base!L443="V",1,0))</f>
        <v/>
      </c>
      <c r="M443" s="9" t="str">
        <f>IF(Base!M443="","",IF(Base!M443="V",1,0))</f>
        <v/>
      </c>
      <c r="N443" s="9" t="str">
        <f>IF(Base!N443="","",IF(Base!N443="V",1,0))</f>
        <v/>
      </c>
      <c r="O443" s="9" t="str">
        <f>IF(Base!O443="","",IF(Base!O443="V",1,0))</f>
        <v/>
      </c>
      <c r="P443" s="10" t="str">
        <f>IF(Base!P443="","",IF(Base!P443="V",1,0))</f>
        <v/>
      </c>
      <c r="Q443" s="8" t="str">
        <f>IF(Base!Q443="","",IF(Base!Q443="V",1,0))</f>
        <v/>
      </c>
      <c r="R443" s="9" t="str">
        <f>IF(Base!R443="","",IF(Base!R443="F",1,0))</f>
        <v/>
      </c>
      <c r="S443" s="9" t="str">
        <f>IF(Base!S443="","",IF(Base!S443="V",1,0))</f>
        <v/>
      </c>
      <c r="T443" s="9" t="str">
        <f>IF(Base!T443="","",IF(Base!T443="V",1,0))</f>
        <v/>
      </c>
      <c r="U443" s="9" t="str">
        <f>IF(Base!U443="","",IF(Base!U443="F",1,0))</f>
        <v/>
      </c>
      <c r="V443" s="9" t="str">
        <f>IF(Base!V443="","",IF(Base!V443="V",1,0))</f>
        <v/>
      </c>
      <c r="W443" s="9" t="str">
        <f>IF(Base!W443="","",IF(Base!W443="V",1,0))</f>
        <v/>
      </c>
      <c r="X443" s="9" t="str">
        <f>IF(Base!X443="","",IF(Base!X443="V",1,0))</f>
        <v/>
      </c>
      <c r="Y443" s="9" t="str">
        <f>IF(Base!Y443="","",IF(Base!Y443="V",1,0))</f>
        <v/>
      </c>
      <c r="Z443" s="10" t="str">
        <f>IF(Base!Z443="","",IF(Base!Z443="V",1,0))</f>
        <v/>
      </c>
      <c r="AA443" s="1" t="str">
        <f>IF(Base!AA443="","",Base!AA443)</f>
        <v/>
      </c>
      <c r="AB443" s="10" t="str">
        <f>IF(Base!AB443="","",Base!AB443)</f>
        <v/>
      </c>
      <c r="AC443" s="9" t="str">
        <f>IF(Base!AC443="","",IF(Base!AC443="F",1,0))</f>
        <v/>
      </c>
      <c r="AD443" s="9" t="str">
        <f>IF(Base!AD443="","",IF(Base!AD443="F",1,0))</f>
        <v/>
      </c>
      <c r="AE443" s="9" t="str">
        <f>IF(Base!AE443="","",IF(Base!AE443="V",1,0))</f>
        <v/>
      </c>
      <c r="AF443" s="9" t="str">
        <f>IF(Base!AF443="","",IF(Base!AF443="F",1,0))</f>
        <v/>
      </c>
      <c r="AG443" s="9" t="str">
        <f>IF(Base!AG443="","",IF(Base!AG443="V",1,0))</f>
        <v/>
      </c>
      <c r="AH443" s="9" t="str">
        <f>IF(Base!AH443="","",IF(Base!AH443="V",1,0))</f>
        <v/>
      </c>
      <c r="AI443" s="9" t="str">
        <f>IF(Base!AI443="","",IF(Base!AI443="F",1,0))</f>
        <v/>
      </c>
      <c r="AJ443" s="9" t="str">
        <f>IF(Base!AJ443="","",IF(Base!AJ443="V",1,0))</f>
        <v/>
      </c>
      <c r="AK443" s="9" t="str">
        <f>IF(Base!AK443="","",IF(Base!AK443="F",1,0))</f>
        <v/>
      </c>
      <c r="AL443" s="10" t="str">
        <f>IF(Base!AL443="","",IF(Base!AL443="F",1,0))</f>
        <v/>
      </c>
      <c r="AM443" s="8" t="str">
        <f>IF(Base!AM443="","",IF(Base!AM443="F",1,0))</f>
        <v/>
      </c>
      <c r="AN443" s="9" t="str">
        <f>IF(Base!AN443="","",IF(Base!AN443="F",1,0))</f>
        <v/>
      </c>
      <c r="AO443" s="9" t="str">
        <f>IF(Base!AO443="","",IF(Base!AO443="V",1,0))</f>
        <v/>
      </c>
      <c r="AP443" s="9" t="str">
        <f>IF(Base!AP443="","",IF(Base!AP443="F",1,0))</f>
        <v/>
      </c>
      <c r="AQ443" s="9" t="str">
        <f>IF(Base!AQ443="","",IF(Base!AQ443="V",1,0))</f>
        <v/>
      </c>
      <c r="AR443" s="9" t="str">
        <f>IF(Base!AR443="","",IF(Base!AR443="V",1,0))</f>
        <v/>
      </c>
      <c r="AS443" s="9" t="str">
        <f>IF(Base!AS443="","",IF(Base!AS443="F",1,0))</f>
        <v/>
      </c>
      <c r="AT443" s="9" t="str">
        <f>IF(Base!AT443="","",IF(Base!AT443="V",1,0))</f>
        <v/>
      </c>
      <c r="AU443" s="9" t="str">
        <f>IF(Base!AU443="","",IF(Base!AU443="F",1,0))</f>
        <v/>
      </c>
      <c r="AV443" s="10" t="str">
        <f>IF(Base!AV443="","",IF(Base!AV443="F",1,0))</f>
        <v/>
      </c>
      <c r="AW443" s="1" t="str">
        <f>IF(Base!AW443="","",Base!AW443)</f>
        <v/>
      </c>
      <c r="AX443" s="10" t="str">
        <f>IF(Base!AX443="","",Base!AX443)</f>
        <v/>
      </c>
      <c r="AY443" s="9" t="str">
        <f>IF(Base!AY443="","",IF(Base!AY443="F",1,0))</f>
        <v/>
      </c>
      <c r="AZ443" s="9" t="str">
        <f>IF(Base!AZ443="","",IF(Base!AZ443="V",1,0))</f>
        <v/>
      </c>
      <c r="BA443" s="9" t="str">
        <f>IF(Base!BA443="","",IF(Base!BA443="F",1,0))</f>
        <v/>
      </c>
      <c r="BB443" s="9" t="str">
        <f>IF(Base!BB443="","",IF(Base!BB443="F",1,0))</f>
        <v/>
      </c>
      <c r="BC443" s="9" t="str">
        <f>IF(Base!BC443="","",IF(Base!BC443="F",1,0))</f>
        <v/>
      </c>
      <c r="BD443" s="9" t="str">
        <f>IF(Base!BD443="","",IF(Base!BD443="F",1,0))</f>
        <v/>
      </c>
      <c r="BE443" s="9" t="str">
        <f>IF(Base!BE443="","",IF(Base!BE443="F",1,0))</f>
        <v/>
      </c>
      <c r="BF443" s="9" t="str">
        <f>IF(Base!BF443="","",IF(Base!BF443="F",1,0))</f>
        <v/>
      </c>
      <c r="BG443" s="9" t="str">
        <f>IF(Base!BG443="","",IF(Base!BG443="F",1,0))</f>
        <v/>
      </c>
      <c r="BH443" s="10" t="str">
        <f>IF(Base!BH443="","",IF(Base!BH443="F",1,0))</f>
        <v/>
      </c>
      <c r="BI443" s="8" t="str">
        <f>IF(Base!BI443="","",IF(Base!BI443="F",1,0))</f>
        <v/>
      </c>
      <c r="BJ443" s="9" t="str">
        <f>IF(Base!BJ443="","",IF(Base!BJ443="V",1,0))</f>
        <v/>
      </c>
      <c r="BK443" s="9" t="str">
        <f>IF(Base!BK443="","",IF(Base!BK443="F",1,0))</f>
        <v/>
      </c>
      <c r="BL443" s="9" t="str">
        <f>IF(Base!BL443="","",IF(Base!BL443="F",1,0))</f>
        <v/>
      </c>
      <c r="BM443" s="9" t="str">
        <f>IF(Base!BM443="","",IF(Base!BM443="F",1,0))</f>
        <v/>
      </c>
      <c r="BN443" s="9" t="str">
        <f>IF(Base!BN443="","",IF(Base!BN443="F",1,0))</f>
        <v/>
      </c>
      <c r="BO443" s="9" t="str">
        <f>IF(Base!BO443="","",IF(Base!BO443="F",1,0))</f>
        <v/>
      </c>
      <c r="BP443" s="9" t="str">
        <f>IF(Base!BP443="","",IF(Base!BP443="F",1,0))</f>
        <v/>
      </c>
      <c r="BQ443" s="9" t="str">
        <f>IF(Base!BQ443="","",IF(Base!BQ443="F",1,0))</f>
        <v/>
      </c>
      <c r="BR443" s="10" t="str">
        <f>IF(Base!BR443="","",IF(Base!BR443="F",1,0))</f>
        <v/>
      </c>
    </row>
    <row r="444" spans="1:70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1" t="str">
        <f>IF(Base!E444="","",Base!E444)</f>
        <v/>
      </c>
      <c r="F444" s="1" t="str">
        <f>IF(Base!F444="","",Base!F444)</f>
        <v/>
      </c>
      <c r="G444" s="8" t="str">
        <f>IF(Base!G444="","",IF(Base!G444="V",1,0))</f>
        <v/>
      </c>
      <c r="H444" s="9" t="str">
        <f>IF(Base!H444="","",IF(Base!H444="F",1,0))</f>
        <v/>
      </c>
      <c r="I444" s="9" t="str">
        <f>IF(Base!I444="","",IF(Base!I444="V",1,0))</f>
        <v/>
      </c>
      <c r="J444" s="9" t="str">
        <f>IF(Base!J444="","",IF(Base!J444="V",1,0))</f>
        <v/>
      </c>
      <c r="K444" s="9" t="str">
        <f>IF(Base!K444="","",IF(Base!K444="F",1,0))</f>
        <v/>
      </c>
      <c r="L444" s="9" t="str">
        <f>IF(Base!L444="","",IF(Base!L444="V",1,0))</f>
        <v/>
      </c>
      <c r="M444" s="9" t="str">
        <f>IF(Base!M444="","",IF(Base!M444="V",1,0))</f>
        <v/>
      </c>
      <c r="N444" s="9" t="str">
        <f>IF(Base!N444="","",IF(Base!N444="V",1,0))</f>
        <v/>
      </c>
      <c r="O444" s="9" t="str">
        <f>IF(Base!O444="","",IF(Base!O444="V",1,0))</f>
        <v/>
      </c>
      <c r="P444" s="10" t="str">
        <f>IF(Base!P444="","",IF(Base!P444="V",1,0))</f>
        <v/>
      </c>
      <c r="Q444" s="8" t="str">
        <f>IF(Base!Q444="","",IF(Base!Q444="V",1,0))</f>
        <v/>
      </c>
      <c r="R444" s="9" t="str">
        <f>IF(Base!R444="","",IF(Base!R444="F",1,0))</f>
        <v/>
      </c>
      <c r="S444" s="9" t="str">
        <f>IF(Base!S444="","",IF(Base!S444="V",1,0))</f>
        <v/>
      </c>
      <c r="T444" s="9" t="str">
        <f>IF(Base!T444="","",IF(Base!T444="V",1,0))</f>
        <v/>
      </c>
      <c r="U444" s="9" t="str">
        <f>IF(Base!U444="","",IF(Base!U444="F",1,0))</f>
        <v/>
      </c>
      <c r="V444" s="9" t="str">
        <f>IF(Base!V444="","",IF(Base!V444="V",1,0))</f>
        <v/>
      </c>
      <c r="W444" s="9" t="str">
        <f>IF(Base!W444="","",IF(Base!W444="V",1,0))</f>
        <v/>
      </c>
      <c r="X444" s="9" t="str">
        <f>IF(Base!X444="","",IF(Base!X444="V",1,0))</f>
        <v/>
      </c>
      <c r="Y444" s="9" t="str">
        <f>IF(Base!Y444="","",IF(Base!Y444="V",1,0))</f>
        <v/>
      </c>
      <c r="Z444" s="10" t="str">
        <f>IF(Base!Z444="","",IF(Base!Z444="V",1,0))</f>
        <v/>
      </c>
      <c r="AA444" s="1" t="str">
        <f>IF(Base!AA444="","",Base!AA444)</f>
        <v/>
      </c>
      <c r="AB444" s="10" t="str">
        <f>IF(Base!AB444="","",Base!AB444)</f>
        <v/>
      </c>
      <c r="AC444" s="9" t="str">
        <f>IF(Base!AC444="","",IF(Base!AC444="F",1,0))</f>
        <v/>
      </c>
      <c r="AD444" s="9" t="str">
        <f>IF(Base!AD444="","",IF(Base!AD444="F",1,0))</f>
        <v/>
      </c>
      <c r="AE444" s="9" t="str">
        <f>IF(Base!AE444="","",IF(Base!AE444="V",1,0))</f>
        <v/>
      </c>
      <c r="AF444" s="9" t="str">
        <f>IF(Base!AF444="","",IF(Base!AF444="F",1,0))</f>
        <v/>
      </c>
      <c r="AG444" s="9" t="str">
        <f>IF(Base!AG444="","",IF(Base!AG444="V",1,0))</f>
        <v/>
      </c>
      <c r="AH444" s="9" t="str">
        <f>IF(Base!AH444="","",IF(Base!AH444="V",1,0))</f>
        <v/>
      </c>
      <c r="AI444" s="9" t="str">
        <f>IF(Base!AI444="","",IF(Base!AI444="F",1,0))</f>
        <v/>
      </c>
      <c r="AJ444" s="9" t="str">
        <f>IF(Base!AJ444="","",IF(Base!AJ444="V",1,0))</f>
        <v/>
      </c>
      <c r="AK444" s="9" t="str">
        <f>IF(Base!AK444="","",IF(Base!AK444="F",1,0))</f>
        <v/>
      </c>
      <c r="AL444" s="10" t="str">
        <f>IF(Base!AL444="","",IF(Base!AL444="F",1,0))</f>
        <v/>
      </c>
      <c r="AM444" s="8" t="str">
        <f>IF(Base!AM444="","",IF(Base!AM444="F",1,0))</f>
        <v/>
      </c>
      <c r="AN444" s="9" t="str">
        <f>IF(Base!AN444="","",IF(Base!AN444="F",1,0))</f>
        <v/>
      </c>
      <c r="AO444" s="9" t="str">
        <f>IF(Base!AO444="","",IF(Base!AO444="V",1,0))</f>
        <v/>
      </c>
      <c r="AP444" s="9" t="str">
        <f>IF(Base!AP444="","",IF(Base!AP444="F",1,0))</f>
        <v/>
      </c>
      <c r="AQ444" s="9" t="str">
        <f>IF(Base!AQ444="","",IF(Base!AQ444="V",1,0))</f>
        <v/>
      </c>
      <c r="AR444" s="9" t="str">
        <f>IF(Base!AR444="","",IF(Base!AR444="V",1,0))</f>
        <v/>
      </c>
      <c r="AS444" s="9" t="str">
        <f>IF(Base!AS444="","",IF(Base!AS444="F",1,0))</f>
        <v/>
      </c>
      <c r="AT444" s="9" t="str">
        <f>IF(Base!AT444="","",IF(Base!AT444="V",1,0))</f>
        <v/>
      </c>
      <c r="AU444" s="9" t="str">
        <f>IF(Base!AU444="","",IF(Base!AU444="F",1,0))</f>
        <v/>
      </c>
      <c r="AV444" s="10" t="str">
        <f>IF(Base!AV444="","",IF(Base!AV444="F",1,0))</f>
        <v/>
      </c>
      <c r="AW444" s="1" t="str">
        <f>IF(Base!AW444="","",Base!AW444)</f>
        <v/>
      </c>
      <c r="AX444" s="10" t="str">
        <f>IF(Base!AX444="","",Base!AX444)</f>
        <v/>
      </c>
      <c r="AY444" s="9" t="str">
        <f>IF(Base!AY444="","",IF(Base!AY444="F",1,0))</f>
        <v/>
      </c>
      <c r="AZ444" s="9" t="str">
        <f>IF(Base!AZ444="","",IF(Base!AZ444="V",1,0))</f>
        <v/>
      </c>
      <c r="BA444" s="9" t="str">
        <f>IF(Base!BA444="","",IF(Base!BA444="F",1,0))</f>
        <v/>
      </c>
      <c r="BB444" s="9" t="str">
        <f>IF(Base!BB444="","",IF(Base!BB444="F",1,0))</f>
        <v/>
      </c>
      <c r="BC444" s="9" t="str">
        <f>IF(Base!BC444="","",IF(Base!BC444="F",1,0))</f>
        <v/>
      </c>
      <c r="BD444" s="9" t="str">
        <f>IF(Base!BD444="","",IF(Base!BD444="F",1,0))</f>
        <v/>
      </c>
      <c r="BE444" s="9" t="str">
        <f>IF(Base!BE444="","",IF(Base!BE444="F",1,0))</f>
        <v/>
      </c>
      <c r="BF444" s="9" t="str">
        <f>IF(Base!BF444="","",IF(Base!BF444="F",1,0))</f>
        <v/>
      </c>
      <c r="BG444" s="9" t="str">
        <f>IF(Base!BG444="","",IF(Base!BG444="F",1,0))</f>
        <v/>
      </c>
      <c r="BH444" s="10" t="str">
        <f>IF(Base!BH444="","",IF(Base!BH444="F",1,0))</f>
        <v/>
      </c>
      <c r="BI444" s="8" t="str">
        <f>IF(Base!BI444="","",IF(Base!BI444="F",1,0))</f>
        <v/>
      </c>
      <c r="BJ444" s="9" t="str">
        <f>IF(Base!BJ444="","",IF(Base!BJ444="V",1,0))</f>
        <v/>
      </c>
      <c r="BK444" s="9" t="str">
        <f>IF(Base!BK444="","",IF(Base!BK444="F",1,0))</f>
        <v/>
      </c>
      <c r="BL444" s="9" t="str">
        <f>IF(Base!BL444="","",IF(Base!BL444="F",1,0))</f>
        <v/>
      </c>
      <c r="BM444" s="9" t="str">
        <f>IF(Base!BM444="","",IF(Base!BM444="F",1,0))</f>
        <v/>
      </c>
      <c r="BN444" s="9" t="str">
        <f>IF(Base!BN444="","",IF(Base!BN444="F",1,0))</f>
        <v/>
      </c>
      <c r="BO444" s="9" t="str">
        <f>IF(Base!BO444="","",IF(Base!BO444="F",1,0))</f>
        <v/>
      </c>
      <c r="BP444" s="9" t="str">
        <f>IF(Base!BP444="","",IF(Base!BP444="F",1,0))</f>
        <v/>
      </c>
      <c r="BQ444" s="9" t="str">
        <f>IF(Base!BQ444="","",IF(Base!BQ444="F",1,0))</f>
        <v/>
      </c>
      <c r="BR444" s="10" t="str">
        <f>IF(Base!BR444="","",IF(Base!BR444="F",1,0))</f>
        <v/>
      </c>
    </row>
    <row r="445" spans="1:70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1" t="str">
        <f>IF(Base!E445="","",Base!E445)</f>
        <v/>
      </c>
      <c r="F445" s="1" t="str">
        <f>IF(Base!F445="","",Base!F445)</f>
        <v/>
      </c>
      <c r="G445" s="8" t="str">
        <f>IF(Base!G445="","",IF(Base!G445="V",1,0))</f>
        <v/>
      </c>
      <c r="H445" s="9" t="str">
        <f>IF(Base!H445="","",IF(Base!H445="F",1,0))</f>
        <v/>
      </c>
      <c r="I445" s="9" t="str">
        <f>IF(Base!I445="","",IF(Base!I445="V",1,0))</f>
        <v/>
      </c>
      <c r="J445" s="9" t="str">
        <f>IF(Base!J445="","",IF(Base!J445="V",1,0))</f>
        <v/>
      </c>
      <c r="K445" s="9" t="str">
        <f>IF(Base!K445="","",IF(Base!K445="F",1,0))</f>
        <v/>
      </c>
      <c r="L445" s="9" t="str">
        <f>IF(Base!L445="","",IF(Base!L445="V",1,0))</f>
        <v/>
      </c>
      <c r="M445" s="9" t="str">
        <f>IF(Base!M445="","",IF(Base!M445="V",1,0))</f>
        <v/>
      </c>
      <c r="N445" s="9" t="str">
        <f>IF(Base!N445="","",IF(Base!N445="V",1,0))</f>
        <v/>
      </c>
      <c r="O445" s="9" t="str">
        <f>IF(Base!O445="","",IF(Base!O445="V",1,0))</f>
        <v/>
      </c>
      <c r="P445" s="10" t="str">
        <f>IF(Base!P445="","",IF(Base!P445="V",1,0))</f>
        <v/>
      </c>
      <c r="Q445" s="8" t="str">
        <f>IF(Base!Q445="","",IF(Base!Q445="V",1,0))</f>
        <v/>
      </c>
      <c r="R445" s="9" t="str">
        <f>IF(Base!R445="","",IF(Base!R445="F",1,0))</f>
        <v/>
      </c>
      <c r="S445" s="9" t="str">
        <f>IF(Base!S445="","",IF(Base!S445="V",1,0))</f>
        <v/>
      </c>
      <c r="T445" s="9" t="str">
        <f>IF(Base!T445="","",IF(Base!T445="V",1,0))</f>
        <v/>
      </c>
      <c r="U445" s="9" t="str">
        <f>IF(Base!U445="","",IF(Base!U445="F",1,0))</f>
        <v/>
      </c>
      <c r="V445" s="9" t="str">
        <f>IF(Base!V445="","",IF(Base!V445="V",1,0))</f>
        <v/>
      </c>
      <c r="W445" s="9" t="str">
        <f>IF(Base!W445="","",IF(Base!W445="V",1,0))</f>
        <v/>
      </c>
      <c r="X445" s="9" t="str">
        <f>IF(Base!X445="","",IF(Base!X445="V",1,0))</f>
        <v/>
      </c>
      <c r="Y445" s="9" t="str">
        <f>IF(Base!Y445="","",IF(Base!Y445="V",1,0))</f>
        <v/>
      </c>
      <c r="Z445" s="10" t="str">
        <f>IF(Base!Z445="","",IF(Base!Z445="V",1,0))</f>
        <v/>
      </c>
      <c r="AA445" s="1" t="str">
        <f>IF(Base!AA445="","",Base!AA445)</f>
        <v/>
      </c>
      <c r="AB445" s="10" t="str">
        <f>IF(Base!AB445="","",Base!AB445)</f>
        <v/>
      </c>
      <c r="AC445" s="9" t="str">
        <f>IF(Base!AC445="","",IF(Base!AC445="F",1,0))</f>
        <v/>
      </c>
      <c r="AD445" s="9" t="str">
        <f>IF(Base!AD445="","",IF(Base!AD445="F",1,0))</f>
        <v/>
      </c>
      <c r="AE445" s="9" t="str">
        <f>IF(Base!AE445="","",IF(Base!AE445="V",1,0))</f>
        <v/>
      </c>
      <c r="AF445" s="9" t="str">
        <f>IF(Base!AF445="","",IF(Base!AF445="F",1,0))</f>
        <v/>
      </c>
      <c r="AG445" s="9" t="str">
        <f>IF(Base!AG445="","",IF(Base!AG445="V",1,0))</f>
        <v/>
      </c>
      <c r="AH445" s="9" t="str">
        <f>IF(Base!AH445="","",IF(Base!AH445="V",1,0))</f>
        <v/>
      </c>
      <c r="AI445" s="9" t="str">
        <f>IF(Base!AI445="","",IF(Base!AI445="F",1,0))</f>
        <v/>
      </c>
      <c r="AJ445" s="9" t="str">
        <f>IF(Base!AJ445="","",IF(Base!AJ445="V",1,0))</f>
        <v/>
      </c>
      <c r="AK445" s="9" t="str">
        <f>IF(Base!AK445="","",IF(Base!AK445="F",1,0))</f>
        <v/>
      </c>
      <c r="AL445" s="10" t="str">
        <f>IF(Base!AL445="","",IF(Base!AL445="F",1,0))</f>
        <v/>
      </c>
      <c r="AM445" s="8" t="str">
        <f>IF(Base!AM445="","",IF(Base!AM445="F",1,0))</f>
        <v/>
      </c>
      <c r="AN445" s="9" t="str">
        <f>IF(Base!AN445="","",IF(Base!AN445="F",1,0))</f>
        <v/>
      </c>
      <c r="AO445" s="9" t="str">
        <f>IF(Base!AO445="","",IF(Base!AO445="V",1,0))</f>
        <v/>
      </c>
      <c r="AP445" s="9" t="str">
        <f>IF(Base!AP445="","",IF(Base!AP445="F",1,0))</f>
        <v/>
      </c>
      <c r="AQ445" s="9" t="str">
        <f>IF(Base!AQ445="","",IF(Base!AQ445="V",1,0))</f>
        <v/>
      </c>
      <c r="AR445" s="9" t="str">
        <f>IF(Base!AR445="","",IF(Base!AR445="V",1,0))</f>
        <v/>
      </c>
      <c r="AS445" s="9" t="str">
        <f>IF(Base!AS445="","",IF(Base!AS445="F",1,0))</f>
        <v/>
      </c>
      <c r="AT445" s="9" t="str">
        <f>IF(Base!AT445="","",IF(Base!AT445="V",1,0))</f>
        <v/>
      </c>
      <c r="AU445" s="9" t="str">
        <f>IF(Base!AU445="","",IF(Base!AU445="F",1,0))</f>
        <v/>
      </c>
      <c r="AV445" s="10" t="str">
        <f>IF(Base!AV445="","",IF(Base!AV445="F",1,0))</f>
        <v/>
      </c>
      <c r="AW445" s="1" t="str">
        <f>IF(Base!AW445="","",Base!AW445)</f>
        <v/>
      </c>
      <c r="AX445" s="10" t="str">
        <f>IF(Base!AX445="","",Base!AX445)</f>
        <v/>
      </c>
      <c r="AY445" s="9" t="str">
        <f>IF(Base!AY445="","",IF(Base!AY445="F",1,0))</f>
        <v/>
      </c>
      <c r="AZ445" s="9" t="str">
        <f>IF(Base!AZ445="","",IF(Base!AZ445="V",1,0))</f>
        <v/>
      </c>
      <c r="BA445" s="9" t="str">
        <f>IF(Base!BA445="","",IF(Base!BA445="F",1,0))</f>
        <v/>
      </c>
      <c r="BB445" s="9" t="str">
        <f>IF(Base!BB445="","",IF(Base!BB445="F",1,0))</f>
        <v/>
      </c>
      <c r="BC445" s="9" t="str">
        <f>IF(Base!BC445="","",IF(Base!BC445="F",1,0))</f>
        <v/>
      </c>
      <c r="BD445" s="9" t="str">
        <f>IF(Base!BD445="","",IF(Base!BD445="F",1,0))</f>
        <v/>
      </c>
      <c r="BE445" s="9" t="str">
        <f>IF(Base!BE445="","",IF(Base!BE445="F",1,0))</f>
        <v/>
      </c>
      <c r="BF445" s="9" t="str">
        <f>IF(Base!BF445="","",IF(Base!BF445="F",1,0))</f>
        <v/>
      </c>
      <c r="BG445" s="9" t="str">
        <f>IF(Base!BG445="","",IF(Base!BG445="F",1,0))</f>
        <v/>
      </c>
      <c r="BH445" s="10" t="str">
        <f>IF(Base!BH445="","",IF(Base!BH445="F",1,0))</f>
        <v/>
      </c>
      <c r="BI445" s="8" t="str">
        <f>IF(Base!BI445="","",IF(Base!BI445="F",1,0))</f>
        <v/>
      </c>
      <c r="BJ445" s="9" t="str">
        <f>IF(Base!BJ445="","",IF(Base!BJ445="V",1,0))</f>
        <v/>
      </c>
      <c r="BK445" s="9" t="str">
        <f>IF(Base!BK445="","",IF(Base!BK445="F",1,0))</f>
        <v/>
      </c>
      <c r="BL445" s="9" t="str">
        <f>IF(Base!BL445="","",IF(Base!BL445="F",1,0))</f>
        <v/>
      </c>
      <c r="BM445" s="9" t="str">
        <f>IF(Base!BM445="","",IF(Base!BM445="F",1,0))</f>
        <v/>
      </c>
      <c r="BN445" s="9" t="str">
        <f>IF(Base!BN445="","",IF(Base!BN445="F",1,0))</f>
        <v/>
      </c>
      <c r="BO445" s="9" t="str">
        <f>IF(Base!BO445="","",IF(Base!BO445="F",1,0))</f>
        <v/>
      </c>
      <c r="BP445" s="9" t="str">
        <f>IF(Base!BP445="","",IF(Base!BP445="F",1,0))</f>
        <v/>
      </c>
      <c r="BQ445" s="9" t="str">
        <f>IF(Base!BQ445="","",IF(Base!BQ445="F",1,0))</f>
        <v/>
      </c>
      <c r="BR445" s="10" t="str">
        <f>IF(Base!BR445="","",IF(Base!BR445="F",1,0))</f>
        <v/>
      </c>
    </row>
    <row r="446" spans="1:70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1" t="str">
        <f>IF(Base!E446="","",Base!E446)</f>
        <v/>
      </c>
      <c r="F446" s="1" t="str">
        <f>IF(Base!F446="","",Base!F446)</f>
        <v/>
      </c>
      <c r="G446" s="8" t="str">
        <f>IF(Base!G446="","",IF(Base!G446="V",1,0))</f>
        <v/>
      </c>
      <c r="H446" s="9" t="str">
        <f>IF(Base!H446="","",IF(Base!H446="F",1,0))</f>
        <v/>
      </c>
      <c r="I446" s="9" t="str">
        <f>IF(Base!I446="","",IF(Base!I446="V",1,0))</f>
        <v/>
      </c>
      <c r="J446" s="9" t="str">
        <f>IF(Base!J446="","",IF(Base!J446="V",1,0))</f>
        <v/>
      </c>
      <c r="K446" s="9" t="str">
        <f>IF(Base!K446="","",IF(Base!K446="F",1,0))</f>
        <v/>
      </c>
      <c r="L446" s="9" t="str">
        <f>IF(Base!L446="","",IF(Base!L446="V",1,0))</f>
        <v/>
      </c>
      <c r="M446" s="9" t="str">
        <f>IF(Base!M446="","",IF(Base!M446="V",1,0))</f>
        <v/>
      </c>
      <c r="N446" s="9" t="str">
        <f>IF(Base!N446="","",IF(Base!N446="V",1,0))</f>
        <v/>
      </c>
      <c r="O446" s="9" t="str">
        <f>IF(Base!O446="","",IF(Base!O446="V",1,0))</f>
        <v/>
      </c>
      <c r="P446" s="10" t="str">
        <f>IF(Base!P446="","",IF(Base!P446="V",1,0))</f>
        <v/>
      </c>
      <c r="Q446" s="8" t="str">
        <f>IF(Base!Q446="","",IF(Base!Q446="V",1,0))</f>
        <v/>
      </c>
      <c r="R446" s="9" t="str">
        <f>IF(Base!R446="","",IF(Base!R446="F",1,0))</f>
        <v/>
      </c>
      <c r="S446" s="9" t="str">
        <f>IF(Base!S446="","",IF(Base!S446="V",1,0))</f>
        <v/>
      </c>
      <c r="T446" s="9" t="str">
        <f>IF(Base!T446="","",IF(Base!T446="V",1,0))</f>
        <v/>
      </c>
      <c r="U446" s="9" t="str">
        <f>IF(Base!U446="","",IF(Base!U446="F",1,0))</f>
        <v/>
      </c>
      <c r="V446" s="9" t="str">
        <f>IF(Base!V446="","",IF(Base!V446="V",1,0))</f>
        <v/>
      </c>
      <c r="W446" s="9" t="str">
        <f>IF(Base!W446="","",IF(Base!W446="V",1,0))</f>
        <v/>
      </c>
      <c r="X446" s="9" t="str">
        <f>IF(Base!X446="","",IF(Base!X446="V",1,0))</f>
        <v/>
      </c>
      <c r="Y446" s="9" t="str">
        <f>IF(Base!Y446="","",IF(Base!Y446="V",1,0))</f>
        <v/>
      </c>
      <c r="Z446" s="10" t="str">
        <f>IF(Base!Z446="","",IF(Base!Z446="V",1,0))</f>
        <v/>
      </c>
      <c r="AA446" s="1" t="str">
        <f>IF(Base!AA446="","",Base!AA446)</f>
        <v/>
      </c>
      <c r="AB446" s="10" t="str">
        <f>IF(Base!AB446="","",Base!AB446)</f>
        <v/>
      </c>
      <c r="AC446" s="9" t="str">
        <f>IF(Base!AC446="","",IF(Base!AC446="F",1,0))</f>
        <v/>
      </c>
      <c r="AD446" s="9" t="str">
        <f>IF(Base!AD446="","",IF(Base!AD446="F",1,0))</f>
        <v/>
      </c>
      <c r="AE446" s="9" t="str">
        <f>IF(Base!AE446="","",IF(Base!AE446="V",1,0))</f>
        <v/>
      </c>
      <c r="AF446" s="9" t="str">
        <f>IF(Base!AF446="","",IF(Base!AF446="F",1,0))</f>
        <v/>
      </c>
      <c r="AG446" s="9" t="str">
        <f>IF(Base!AG446="","",IF(Base!AG446="V",1,0))</f>
        <v/>
      </c>
      <c r="AH446" s="9" t="str">
        <f>IF(Base!AH446="","",IF(Base!AH446="V",1,0))</f>
        <v/>
      </c>
      <c r="AI446" s="9" t="str">
        <f>IF(Base!AI446="","",IF(Base!AI446="F",1,0))</f>
        <v/>
      </c>
      <c r="AJ446" s="9" t="str">
        <f>IF(Base!AJ446="","",IF(Base!AJ446="V",1,0))</f>
        <v/>
      </c>
      <c r="AK446" s="9" t="str">
        <f>IF(Base!AK446="","",IF(Base!AK446="F",1,0))</f>
        <v/>
      </c>
      <c r="AL446" s="10" t="str">
        <f>IF(Base!AL446="","",IF(Base!AL446="F",1,0))</f>
        <v/>
      </c>
      <c r="AM446" s="8" t="str">
        <f>IF(Base!AM446="","",IF(Base!AM446="F",1,0))</f>
        <v/>
      </c>
      <c r="AN446" s="9" t="str">
        <f>IF(Base!AN446="","",IF(Base!AN446="F",1,0))</f>
        <v/>
      </c>
      <c r="AO446" s="9" t="str">
        <f>IF(Base!AO446="","",IF(Base!AO446="V",1,0))</f>
        <v/>
      </c>
      <c r="AP446" s="9" t="str">
        <f>IF(Base!AP446="","",IF(Base!AP446="F",1,0))</f>
        <v/>
      </c>
      <c r="AQ446" s="9" t="str">
        <f>IF(Base!AQ446="","",IF(Base!AQ446="V",1,0))</f>
        <v/>
      </c>
      <c r="AR446" s="9" t="str">
        <f>IF(Base!AR446="","",IF(Base!AR446="V",1,0))</f>
        <v/>
      </c>
      <c r="AS446" s="9" t="str">
        <f>IF(Base!AS446="","",IF(Base!AS446="F",1,0))</f>
        <v/>
      </c>
      <c r="AT446" s="9" t="str">
        <f>IF(Base!AT446="","",IF(Base!AT446="V",1,0))</f>
        <v/>
      </c>
      <c r="AU446" s="9" t="str">
        <f>IF(Base!AU446="","",IF(Base!AU446="F",1,0))</f>
        <v/>
      </c>
      <c r="AV446" s="10" t="str">
        <f>IF(Base!AV446="","",IF(Base!AV446="F",1,0))</f>
        <v/>
      </c>
      <c r="AW446" s="1" t="str">
        <f>IF(Base!AW446="","",Base!AW446)</f>
        <v/>
      </c>
      <c r="AX446" s="10" t="str">
        <f>IF(Base!AX446="","",Base!AX446)</f>
        <v/>
      </c>
      <c r="AY446" s="9" t="str">
        <f>IF(Base!AY446="","",IF(Base!AY446="F",1,0))</f>
        <v/>
      </c>
      <c r="AZ446" s="9" t="str">
        <f>IF(Base!AZ446="","",IF(Base!AZ446="V",1,0))</f>
        <v/>
      </c>
      <c r="BA446" s="9" t="str">
        <f>IF(Base!BA446="","",IF(Base!BA446="F",1,0))</f>
        <v/>
      </c>
      <c r="BB446" s="9" t="str">
        <f>IF(Base!BB446="","",IF(Base!BB446="F",1,0))</f>
        <v/>
      </c>
      <c r="BC446" s="9" t="str">
        <f>IF(Base!BC446="","",IF(Base!BC446="F",1,0))</f>
        <v/>
      </c>
      <c r="BD446" s="9" t="str">
        <f>IF(Base!BD446="","",IF(Base!BD446="F",1,0))</f>
        <v/>
      </c>
      <c r="BE446" s="9" t="str">
        <f>IF(Base!BE446="","",IF(Base!BE446="F",1,0))</f>
        <v/>
      </c>
      <c r="BF446" s="9" t="str">
        <f>IF(Base!BF446="","",IF(Base!BF446="F",1,0))</f>
        <v/>
      </c>
      <c r="BG446" s="9" t="str">
        <f>IF(Base!BG446="","",IF(Base!BG446="F",1,0))</f>
        <v/>
      </c>
      <c r="BH446" s="10" t="str">
        <f>IF(Base!BH446="","",IF(Base!BH446="F",1,0))</f>
        <v/>
      </c>
      <c r="BI446" s="8" t="str">
        <f>IF(Base!BI446="","",IF(Base!BI446="F",1,0))</f>
        <v/>
      </c>
      <c r="BJ446" s="9" t="str">
        <f>IF(Base!BJ446="","",IF(Base!BJ446="V",1,0))</f>
        <v/>
      </c>
      <c r="BK446" s="9" t="str">
        <f>IF(Base!BK446="","",IF(Base!BK446="F",1,0))</f>
        <v/>
      </c>
      <c r="BL446" s="9" t="str">
        <f>IF(Base!BL446="","",IF(Base!BL446="F",1,0))</f>
        <v/>
      </c>
      <c r="BM446" s="9" t="str">
        <f>IF(Base!BM446="","",IF(Base!BM446="F",1,0))</f>
        <v/>
      </c>
      <c r="BN446" s="9" t="str">
        <f>IF(Base!BN446="","",IF(Base!BN446="F",1,0))</f>
        <v/>
      </c>
      <c r="BO446" s="9" t="str">
        <f>IF(Base!BO446="","",IF(Base!BO446="F",1,0))</f>
        <v/>
      </c>
      <c r="BP446" s="9" t="str">
        <f>IF(Base!BP446="","",IF(Base!BP446="F",1,0))</f>
        <v/>
      </c>
      <c r="BQ446" s="9" t="str">
        <f>IF(Base!BQ446="","",IF(Base!BQ446="F",1,0))</f>
        <v/>
      </c>
      <c r="BR446" s="10" t="str">
        <f>IF(Base!BR446="","",IF(Base!BR446="F",1,0))</f>
        <v/>
      </c>
    </row>
    <row r="447" spans="1:70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1" t="str">
        <f>IF(Base!E447="","",Base!E447)</f>
        <v/>
      </c>
      <c r="F447" s="1" t="str">
        <f>IF(Base!F447="","",Base!F447)</f>
        <v/>
      </c>
      <c r="G447" s="8" t="str">
        <f>IF(Base!G447="","",IF(Base!G447="V",1,0))</f>
        <v/>
      </c>
      <c r="H447" s="9" t="str">
        <f>IF(Base!H447="","",IF(Base!H447="F",1,0))</f>
        <v/>
      </c>
      <c r="I447" s="9" t="str">
        <f>IF(Base!I447="","",IF(Base!I447="V",1,0))</f>
        <v/>
      </c>
      <c r="J447" s="9" t="str">
        <f>IF(Base!J447="","",IF(Base!J447="V",1,0))</f>
        <v/>
      </c>
      <c r="K447" s="9" t="str">
        <f>IF(Base!K447="","",IF(Base!K447="F",1,0))</f>
        <v/>
      </c>
      <c r="L447" s="9" t="str">
        <f>IF(Base!L447="","",IF(Base!L447="V",1,0))</f>
        <v/>
      </c>
      <c r="M447" s="9" t="str">
        <f>IF(Base!M447="","",IF(Base!M447="V",1,0))</f>
        <v/>
      </c>
      <c r="N447" s="9" t="str">
        <f>IF(Base!N447="","",IF(Base!N447="V",1,0))</f>
        <v/>
      </c>
      <c r="O447" s="9" t="str">
        <f>IF(Base!O447="","",IF(Base!O447="V",1,0))</f>
        <v/>
      </c>
      <c r="P447" s="10" t="str">
        <f>IF(Base!P447="","",IF(Base!P447="V",1,0))</f>
        <v/>
      </c>
      <c r="Q447" s="8" t="str">
        <f>IF(Base!Q447="","",IF(Base!Q447="V",1,0))</f>
        <v/>
      </c>
      <c r="R447" s="9" t="str">
        <f>IF(Base!R447="","",IF(Base!R447="F",1,0))</f>
        <v/>
      </c>
      <c r="S447" s="9" t="str">
        <f>IF(Base!S447="","",IF(Base!S447="V",1,0))</f>
        <v/>
      </c>
      <c r="T447" s="9" t="str">
        <f>IF(Base!T447="","",IF(Base!T447="V",1,0))</f>
        <v/>
      </c>
      <c r="U447" s="9" t="str">
        <f>IF(Base!U447="","",IF(Base!U447="F",1,0))</f>
        <v/>
      </c>
      <c r="V447" s="9" t="str">
        <f>IF(Base!V447="","",IF(Base!V447="V",1,0))</f>
        <v/>
      </c>
      <c r="W447" s="9" t="str">
        <f>IF(Base!W447="","",IF(Base!W447="V",1,0))</f>
        <v/>
      </c>
      <c r="X447" s="9" t="str">
        <f>IF(Base!X447="","",IF(Base!X447="V",1,0))</f>
        <v/>
      </c>
      <c r="Y447" s="9" t="str">
        <f>IF(Base!Y447="","",IF(Base!Y447="V",1,0))</f>
        <v/>
      </c>
      <c r="Z447" s="10" t="str">
        <f>IF(Base!Z447="","",IF(Base!Z447="V",1,0))</f>
        <v/>
      </c>
      <c r="AA447" s="1" t="str">
        <f>IF(Base!AA447="","",Base!AA447)</f>
        <v/>
      </c>
      <c r="AB447" s="10" t="str">
        <f>IF(Base!AB447="","",Base!AB447)</f>
        <v/>
      </c>
      <c r="AC447" s="9" t="str">
        <f>IF(Base!AC447="","",IF(Base!AC447="F",1,0))</f>
        <v/>
      </c>
      <c r="AD447" s="9" t="str">
        <f>IF(Base!AD447="","",IF(Base!AD447="F",1,0))</f>
        <v/>
      </c>
      <c r="AE447" s="9" t="str">
        <f>IF(Base!AE447="","",IF(Base!AE447="V",1,0))</f>
        <v/>
      </c>
      <c r="AF447" s="9" t="str">
        <f>IF(Base!AF447="","",IF(Base!AF447="F",1,0))</f>
        <v/>
      </c>
      <c r="AG447" s="9" t="str">
        <f>IF(Base!AG447="","",IF(Base!AG447="V",1,0))</f>
        <v/>
      </c>
      <c r="AH447" s="9" t="str">
        <f>IF(Base!AH447="","",IF(Base!AH447="V",1,0))</f>
        <v/>
      </c>
      <c r="AI447" s="9" t="str">
        <f>IF(Base!AI447="","",IF(Base!AI447="F",1,0))</f>
        <v/>
      </c>
      <c r="AJ447" s="9" t="str">
        <f>IF(Base!AJ447="","",IF(Base!AJ447="V",1,0))</f>
        <v/>
      </c>
      <c r="AK447" s="9" t="str">
        <f>IF(Base!AK447="","",IF(Base!AK447="F",1,0))</f>
        <v/>
      </c>
      <c r="AL447" s="10" t="str">
        <f>IF(Base!AL447="","",IF(Base!AL447="F",1,0))</f>
        <v/>
      </c>
      <c r="AM447" s="8" t="str">
        <f>IF(Base!AM447="","",IF(Base!AM447="F",1,0))</f>
        <v/>
      </c>
      <c r="AN447" s="9" t="str">
        <f>IF(Base!AN447="","",IF(Base!AN447="F",1,0))</f>
        <v/>
      </c>
      <c r="AO447" s="9" t="str">
        <f>IF(Base!AO447="","",IF(Base!AO447="V",1,0))</f>
        <v/>
      </c>
      <c r="AP447" s="9" t="str">
        <f>IF(Base!AP447="","",IF(Base!AP447="F",1,0))</f>
        <v/>
      </c>
      <c r="AQ447" s="9" t="str">
        <f>IF(Base!AQ447="","",IF(Base!AQ447="V",1,0))</f>
        <v/>
      </c>
      <c r="AR447" s="9" t="str">
        <f>IF(Base!AR447="","",IF(Base!AR447="V",1,0))</f>
        <v/>
      </c>
      <c r="AS447" s="9" t="str">
        <f>IF(Base!AS447="","",IF(Base!AS447="F",1,0))</f>
        <v/>
      </c>
      <c r="AT447" s="9" t="str">
        <f>IF(Base!AT447="","",IF(Base!AT447="V",1,0))</f>
        <v/>
      </c>
      <c r="AU447" s="9" t="str">
        <f>IF(Base!AU447="","",IF(Base!AU447="F",1,0))</f>
        <v/>
      </c>
      <c r="AV447" s="10" t="str">
        <f>IF(Base!AV447="","",IF(Base!AV447="F",1,0))</f>
        <v/>
      </c>
      <c r="AW447" s="1" t="str">
        <f>IF(Base!AW447="","",Base!AW447)</f>
        <v/>
      </c>
      <c r="AX447" s="10" t="str">
        <f>IF(Base!AX447="","",Base!AX447)</f>
        <v/>
      </c>
      <c r="AY447" s="9" t="str">
        <f>IF(Base!AY447="","",IF(Base!AY447="F",1,0))</f>
        <v/>
      </c>
      <c r="AZ447" s="9" t="str">
        <f>IF(Base!AZ447="","",IF(Base!AZ447="V",1,0))</f>
        <v/>
      </c>
      <c r="BA447" s="9" t="str">
        <f>IF(Base!BA447="","",IF(Base!BA447="F",1,0))</f>
        <v/>
      </c>
      <c r="BB447" s="9" t="str">
        <f>IF(Base!BB447="","",IF(Base!BB447="F",1,0))</f>
        <v/>
      </c>
      <c r="BC447" s="9" t="str">
        <f>IF(Base!BC447="","",IF(Base!BC447="F",1,0))</f>
        <v/>
      </c>
      <c r="BD447" s="9" t="str">
        <f>IF(Base!BD447="","",IF(Base!BD447="F",1,0))</f>
        <v/>
      </c>
      <c r="BE447" s="9" t="str">
        <f>IF(Base!BE447="","",IF(Base!BE447="F",1,0))</f>
        <v/>
      </c>
      <c r="BF447" s="9" t="str">
        <f>IF(Base!BF447="","",IF(Base!BF447="F",1,0))</f>
        <v/>
      </c>
      <c r="BG447" s="9" t="str">
        <f>IF(Base!BG447="","",IF(Base!BG447="F",1,0))</f>
        <v/>
      </c>
      <c r="BH447" s="10" t="str">
        <f>IF(Base!BH447="","",IF(Base!BH447="F",1,0))</f>
        <v/>
      </c>
      <c r="BI447" s="8" t="str">
        <f>IF(Base!BI447="","",IF(Base!BI447="F",1,0))</f>
        <v/>
      </c>
      <c r="BJ447" s="9" t="str">
        <f>IF(Base!BJ447="","",IF(Base!BJ447="V",1,0))</f>
        <v/>
      </c>
      <c r="BK447" s="9" t="str">
        <f>IF(Base!BK447="","",IF(Base!BK447="F",1,0))</f>
        <v/>
      </c>
      <c r="BL447" s="9" t="str">
        <f>IF(Base!BL447="","",IF(Base!BL447="F",1,0))</f>
        <v/>
      </c>
      <c r="BM447" s="9" t="str">
        <f>IF(Base!BM447="","",IF(Base!BM447="F",1,0))</f>
        <v/>
      </c>
      <c r="BN447" s="9" t="str">
        <f>IF(Base!BN447="","",IF(Base!BN447="F",1,0))</f>
        <v/>
      </c>
      <c r="BO447" s="9" t="str">
        <f>IF(Base!BO447="","",IF(Base!BO447="F",1,0))</f>
        <v/>
      </c>
      <c r="BP447" s="9" t="str">
        <f>IF(Base!BP447="","",IF(Base!BP447="F",1,0))</f>
        <v/>
      </c>
      <c r="BQ447" s="9" t="str">
        <f>IF(Base!BQ447="","",IF(Base!BQ447="F",1,0))</f>
        <v/>
      </c>
      <c r="BR447" s="10" t="str">
        <f>IF(Base!BR447="","",IF(Base!BR447="F",1,0))</f>
        <v/>
      </c>
    </row>
    <row r="448" spans="1:70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1" t="str">
        <f>IF(Base!E448="","",Base!E448)</f>
        <v/>
      </c>
      <c r="F448" s="1" t="str">
        <f>IF(Base!F448="","",Base!F448)</f>
        <v/>
      </c>
      <c r="G448" s="8" t="str">
        <f>IF(Base!G448="","",IF(Base!G448="V",1,0))</f>
        <v/>
      </c>
      <c r="H448" s="9" t="str">
        <f>IF(Base!H448="","",IF(Base!H448="F",1,0))</f>
        <v/>
      </c>
      <c r="I448" s="9" t="str">
        <f>IF(Base!I448="","",IF(Base!I448="V",1,0))</f>
        <v/>
      </c>
      <c r="J448" s="9" t="str">
        <f>IF(Base!J448="","",IF(Base!J448="V",1,0))</f>
        <v/>
      </c>
      <c r="K448" s="9" t="str">
        <f>IF(Base!K448="","",IF(Base!K448="F",1,0))</f>
        <v/>
      </c>
      <c r="L448" s="9" t="str">
        <f>IF(Base!L448="","",IF(Base!L448="V",1,0))</f>
        <v/>
      </c>
      <c r="M448" s="9" t="str">
        <f>IF(Base!M448="","",IF(Base!M448="V",1,0))</f>
        <v/>
      </c>
      <c r="N448" s="9" t="str">
        <f>IF(Base!N448="","",IF(Base!N448="V",1,0))</f>
        <v/>
      </c>
      <c r="O448" s="9" t="str">
        <f>IF(Base!O448="","",IF(Base!O448="V",1,0))</f>
        <v/>
      </c>
      <c r="P448" s="10" t="str">
        <f>IF(Base!P448="","",IF(Base!P448="V",1,0))</f>
        <v/>
      </c>
      <c r="Q448" s="8" t="str">
        <f>IF(Base!Q448="","",IF(Base!Q448="V",1,0))</f>
        <v/>
      </c>
      <c r="R448" s="9" t="str">
        <f>IF(Base!R448="","",IF(Base!R448="F",1,0))</f>
        <v/>
      </c>
      <c r="S448" s="9" t="str">
        <f>IF(Base!S448="","",IF(Base!S448="V",1,0))</f>
        <v/>
      </c>
      <c r="T448" s="9" t="str">
        <f>IF(Base!T448="","",IF(Base!T448="V",1,0))</f>
        <v/>
      </c>
      <c r="U448" s="9" t="str">
        <f>IF(Base!U448="","",IF(Base!U448="F",1,0))</f>
        <v/>
      </c>
      <c r="V448" s="9" t="str">
        <f>IF(Base!V448="","",IF(Base!V448="V",1,0))</f>
        <v/>
      </c>
      <c r="W448" s="9" t="str">
        <f>IF(Base!W448="","",IF(Base!W448="V",1,0))</f>
        <v/>
      </c>
      <c r="X448" s="9" t="str">
        <f>IF(Base!X448="","",IF(Base!X448="V",1,0))</f>
        <v/>
      </c>
      <c r="Y448" s="9" t="str">
        <f>IF(Base!Y448="","",IF(Base!Y448="V",1,0))</f>
        <v/>
      </c>
      <c r="Z448" s="10" t="str">
        <f>IF(Base!Z448="","",IF(Base!Z448="V",1,0))</f>
        <v/>
      </c>
      <c r="AA448" s="1" t="str">
        <f>IF(Base!AA448="","",Base!AA448)</f>
        <v/>
      </c>
      <c r="AB448" s="10" t="str">
        <f>IF(Base!AB448="","",Base!AB448)</f>
        <v/>
      </c>
      <c r="AC448" s="9" t="str">
        <f>IF(Base!AC448="","",IF(Base!AC448="F",1,0))</f>
        <v/>
      </c>
      <c r="AD448" s="9" t="str">
        <f>IF(Base!AD448="","",IF(Base!AD448="F",1,0))</f>
        <v/>
      </c>
      <c r="AE448" s="9" t="str">
        <f>IF(Base!AE448="","",IF(Base!AE448="V",1,0))</f>
        <v/>
      </c>
      <c r="AF448" s="9" t="str">
        <f>IF(Base!AF448="","",IF(Base!AF448="F",1,0))</f>
        <v/>
      </c>
      <c r="AG448" s="9" t="str">
        <f>IF(Base!AG448="","",IF(Base!AG448="V",1,0))</f>
        <v/>
      </c>
      <c r="AH448" s="9" t="str">
        <f>IF(Base!AH448="","",IF(Base!AH448="V",1,0))</f>
        <v/>
      </c>
      <c r="AI448" s="9" t="str">
        <f>IF(Base!AI448="","",IF(Base!AI448="F",1,0))</f>
        <v/>
      </c>
      <c r="AJ448" s="9" t="str">
        <f>IF(Base!AJ448="","",IF(Base!AJ448="V",1,0))</f>
        <v/>
      </c>
      <c r="AK448" s="9" t="str">
        <f>IF(Base!AK448="","",IF(Base!AK448="F",1,0))</f>
        <v/>
      </c>
      <c r="AL448" s="10" t="str">
        <f>IF(Base!AL448="","",IF(Base!AL448="F",1,0))</f>
        <v/>
      </c>
      <c r="AM448" s="8" t="str">
        <f>IF(Base!AM448="","",IF(Base!AM448="F",1,0))</f>
        <v/>
      </c>
      <c r="AN448" s="9" t="str">
        <f>IF(Base!AN448="","",IF(Base!AN448="F",1,0))</f>
        <v/>
      </c>
      <c r="AO448" s="9" t="str">
        <f>IF(Base!AO448="","",IF(Base!AO448="V",1,0))</f>
        <v/>
      </c>
      <c r="AP448" s="9" t="str">
        <f>IF(Base!AP448="","",IF(Base!AP448="F",1,0))</f>
        <v/>
      </c>
      <c r="AQ448" s="9" t="str">
        <f>IF(Base!AQ448="","",IF(Base!AQ448="V",1,0))</f>
        <v/>
      </c>
      <c r="AR448" s="9" t="str">
        <f>IF(Base!AR448="","",IF(Base!AR448="V",1,0))</f>
        <v/>
      </c>
      <c r="AS448" s="9" t="str">
        <f>IF(Base!AS448="","",IF(Base!AS448="F",1,0))</f>
        <v/>
      </c>
      <c r="AT448" s="9" t="str">
        <f>IF(Base!AT448="","",IF(Base!AT448="V",1,0))</f>
        <v/>
      </c>
      <c r="AU448" s="9" t="str">
        <f>IF(Base!AU448="","",IF(Base!AU448="F",1,0))</f>
        <v/>
      </c>
      <c r="AV448" s="10" t="str">
        <f>IF(Base!AV448="","",IF(Base!AV448="F",1,0))</f>
        <v/>
      </c>
      <c r="AW448" s="1" t="str">
        <f>IF(Base!AW448="","",Base!AW448)</f>
        <v/>
      </c>
      <c r="AX448" s="10" t="str">
        <f>IF(Base!AX448="","",Base!AX448)</f>
        <v/>
      </c>
      <c r="AY448" s="9" t="str">
        <f>IF(Base!AY448="","",IF(Base!AY448="F",1,0))</f>
        <v/>
      </c>
      <c r="AZ448" s="9" t="str">
        <f>IF(Base!AZ448="","",IF(Base!AZ448="V",1,0))</f>
        <v/>
      </c>
      <c r="BA448" s="9" t="str">
        <f>IF(Base!BA448="","",IF(Base!BA448="F",1,0))</f>
        <v/>
      </c>
      <c r="BB448" s="9" t="str">
        <f>IF(Base!BB448="","",IF(Base!BB448="F",1,0))</f>
        <v/>
      </c>
      <c r="BC448" s="9" t="str">
        <f>IF(Base!BC448="","",IF(Base!BC448="F",1,0))</f>
        <v/>
      </c>
      <c r="BD448" s="9" t="str">
        <f>IF(Base!BD448="","",IF(Base!BD448="F",1,0))</f>
        <v/>
      </c>
      <c r="BE448" s="9" t="str">
        <f>IF(Base!BE448="","",IF(Base!BE448="F",1,0))</f>
        <v/>
      </c>
      <c r="BF448" s="9" t="str">
        <f>IF(Base!BF448="","",IF(Base!BF448="F",1,0))</f>
        <v/>
      </c>
      <c r="BG448" s="9" t="str">
        <f>IF(Base!BG448="","",IF(Base!BG448="F",1,0))</f>
        <v/>
      </c>
      <c r="BH448" s="10" t="str">
        <f>IF(Base!BH448="","",IF(Base!BH448="F",1,0))</f>
        <v/>
      </c>
      <c r="BI448" s="8" t="str">
        <f>IF(Base!BI448="","",IF(Base!BI448="F",1,0))</f>
        <v/>
      </c>
      <c r="BJ448" s="9" t="str">
        <f>IF(Base!BJ448="","",IF(Base!BJ448="V",1,0))</f>
        <v/>
      </c>
      <c r="BK448" s="9" t="str">
        <f>IF(Base!BK448="","",IF(Base!BK448="F",1,0))</f>
        <v/>
      </c>
      <c r="BL448" s="9" t="str">
        <f>IF(Base!BL448="","",IF(Base!BL448="F",1,0))</f>
        <v/>
      </c>
      <c r="BM448" s="9" t="str">
        <f>IF(Base!BM448="","",IF(Base!BM448="F",1,0))</f>
        <v/>
      </c>
      <c r="BN448" s="9" t="str">
        <f>IF(Base!BN448="","",IF(Base!BN448="F",1,0))</f>
        <v/>
      </c>
      <c r="BO448" s="9" t="str">
        <f>IF(Base!BO448="","",IF(Base!BO448="F",1,0))</f>
        <v/>
      </c>
      <c r="BP448" s="9" t="str">
        <f>IF(Base!BP448="","",IF(Base!BP448="F",1,0))</f>
        <v/>
      </c>
      <c r="BQ448" s="9" t="str">
        <f>IF(Base!BQ448="","",IF(Base!BQ448="F",1,0))</f>
        <v/>
      </c>
      <c r="BR448" s="10" t="str">
        <f>IF(Base!BR448="","",IF(Base!BR448="F",1,0))</f>
        <v/>
      </c>
    </row>
    <row r="449" spans="1:70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1" t="str">
        <f>IF(Base!E449="","",Base!E449)</f>
        <v/>
      </c>
      <c r="F449" s="1" t="str">
        <f>IF(Base!F449="","",Base!F449)</f>
        <v/>
      </c>
      <c r="G449" s="8" t="str">
        <f>IF(Base!G449="","",IF(Base!G449="V",1,0))</f>
        <v/>
      </c>
      <c r="H449" s="9" t="str">
        <f>IF(Base!H449="","",IF(Base!H449="F",1,0))</f>
        <v/>
      </c>
      <c r="I449" s="9" t="str">
        <f>IF(Base!I449="","",IF(Base!I449="V",1,0))</f>
        <v/>
      </c>
      <c r="J449" s="9" t="str">
        <f>IF(Base!J449="","",IF(Base!J449="V",1,0))</f>
        <v/>
      </c>
      <c r="K449" s="9" t="str">
        <f>IF(Base!K449="","",IF(Base!K449="F",1,0))</f>
        <v/>
      </c>
      <c r="L449" s="9" t="str">
        <f>IF(Base!L449="","",IF(Base!L449="V",1,0))</f>
        <v/>
      </c>
      <c r="M449" s="9" t="str">
        <f>IF(Base!M449="","",IF(Base!M449="V",1,0))</f>
        <v/>
      </c>
      <c r="N449" s="9" t="str">
        <f>IF(Base!N449="","",IF(Base!N449="V",1,0))</f>
        <v/>
      </c>
      <c r="O449" s="9" t="str">
        <f>IF(Base!O449="","",IF(Base!O449="V",1,0))</f>
        <v/>
      </c>
      <c r="P449" s="10" t="str">
        <f>IF(Base!P449="","",IF(Base!P449="V",1,0))</f>
        <v/>
      </c>
      <c r="Q449" s="8" t="str">
        <f>IF(Base!Q449="","",IF(Base!Q449="V",1,0))</f>
        <v/>
      </c>
      <c r="R449" s="9" t="str">
        <f>IF(Base!R449="","",IF(Base!R449="F",1,0))</f>
        <v/>
      </c>
      <c r="S449" s="9" t="str">
        <f>IF(Base!S449="","",IF(Base!S449="V",1,0))</f>
        <v/>
      </c>
      <c r="T449" s="9" t="str">
        <f>IF(Base!T449="","",IF(Base!T449="V",1,0))</f>
        <v/>
      </c>
      <c r="U449" s="9" t="str">
        <f>IF(Base!U449="","",IF(Base!U449="F",1,0))</f>
        <v/>
      </c>
      <c r="V449" s="9" t="str">
        <f>IF(Base!V449="","",IF(Base!V449="V",1,0))</f>
        <v/>
      </c>
      <c r="W449" s="9" t="str">
        <f>IF(Base!W449="","",IF(Base!W449="V",1,0))</f>
        <v/>
      </c>
      <c r="X449" s="9" t="str">
        <f>IF(Base!X449="","",IF(Base!X449="V",1,0))</f>
        <v/>
      </c>
      <c r="Y449" s="9" t="str">
        <f>IF(Base!Y449="","",IF(Base!Y449="V",1,0))</f>
        <v/>
      </c>
      <c r="Z449" s="10" t="str">
        <f>IF(Base!Z449="","",IF(Base!Z449="V",1,0))</f>
        <v/>
      </c>
      <c r="AA449" s="1" t="str">
        <f>IF(Base!AA449="","",Base!AA449)</f>
        <v/>
      </c>
      <c r="AB449" s="10" t="str">
        <f>IF(Base!AB449="","",Base!AB449)</f>
        <v/>
      </c>
      <c r="AC449" s="9" t="str">
        <f>IF(Base!AC449="","",IF(Base!AC449="F",1,0))</f>
        <v/>
      </c>
      <c r="AD449" s="9" t="str">
        <f>IF(Base!AD449="","",IF(Base!AD449="F",1,0))</f>
        <v/>
      </c>
      <c r="AE449" s="9" t="str">
        <f>IF(Base!AE449="","",IF(Base!AE449="V",1,0))</f>
        <v/>
      </c>
      <c r="AF449" s="9" t="str">
        <f>IF(Base!AF449="","",IF(Base!AF449="F",1,0))</f>
        <v/>
      </c>
      <c r="AG449" s="9" t="str">
        <f>IF(Base!AG449="","",IF(Base!AG449="V",1,0))</f>
        <v/>
      </c>
      <c r="AH449" s="9" t="str">
        <f>IF(Base!AH449="","",IF(Base!AH449="V",1,0))</f>
        <v/>
      </c>
      <c r="AI449" s="9" t="str">
        <f>IF(Base!AI449="","",IF(Base!AI449="F",1,0))</f>
        <v/>
      </c>
      <c r="AJ449" s="9" t="str">
        <f>IF(Base!AJ449="","",IF(Base!AJ449="V",1,0))</f>
        <v/>
      </c>
      <c r="AK449" s="9" t="str">
        <f>IF(Base!AK449="","",IF(Base!AK449="F",1,0))</f>
        <v/>
      </c>
      <c r="AL449" s="10" t="str">
        <f>IF(Base!AL449="","",IF(Base!AL449="F",1,0))</f>
        <v/>
      </c>
      <c r="AM449" s="8" t="str">
        <f>IF(Base!AM449="","",IF(Base!AM449="F",1,0))</f>
        <v/>
      </c>
      <c r="AN449" s="9" t="str">
        <f>IF(Base!AN449="","",IF(Base!AN449="F",1,0))</f>
        <v/>
      </c>
      <c r="AO449" s="9" t="str">
        <f>IF(Base!AO449="","",IF(Base!AO449="V",1,0))</f>
        <v/>
      </c>
      <c r="AP449" s="9" t="str">
        <f>IF(Base!AP449="","",IF(Base!AP449="F",1,0))</f>
        <v/>
      </c>
      <c r="AQ449" s="9" t="str">
        <f>IF(Base!AQ449="","",IF(Base!AQ449="V",1,0))</f>
        <v/>
      </c>
      <c r="AR449" s="9" t="str">
        <f>IF(Base!AR449="","",IF(Base!AR449="V",1,0))</f>
        <v/>
      </c>
      <c r="AS449" s="9" t="str">
        <f>IF(Base!AS449="","",IF(Base!AS449="F",1,0))</f>
        <v/>
      </c>
      <c r="AT449" s="9" t="str">
        <f>IF(Base!AT449="","",IF(Base!AT449="V",1,0))</f>
        <v/>
      </c>
      <c r="AU449" s="9" t="str">
        <f>IF(Base!AU449="","",IF(Base!AU449="F",1,0))</f>
        <v/>
      </c>
      <c r="AV449" s="10" t="str">
        <f>IF(Base!AV449="","",IF(Base!AV449="F",1,0))</f>
        <v/>
      </c>
      <c r="AW449" s="1" t="str">
        <f>IF(Base!AW449="","",Base!AW449)</f>
        <v/>
      </c>
      <c r="AX449" s="10" t="str">
        <f>IF(Base!AX449="","",Base!AX449)</f>
        <v/>
      </c>
      <c r="AY449" s="9" t="str">
        <f>IF(Base!AY449="","",IF(Base!AY449="F",1,0))</f>
        <v/>
      </c>
      <c r="AZ449" s="9" t="str">
        <f>IF(Base!AZ449="","",IF(Base!AZ449="V",1,0))</f>
        <v/>
      </c>
      <c r="BA449" s="9" t="str">
        <f>IF(Base!BA449="","",IF(Base!BA449="F",1,0))</f>
        <v/>
      </c>
      <c r="BB449" s="9" t="str">
        <f>IF(Base!BB449="","",IF(Base!BB449="F",1,0))</f>
        <v/>
      </c>
      <c r="BC449" s="9" t="str">
        <f>IF(Base!BC449="","",IF(Base!BC449="F",1,0))</f>
        <v/>
      </c>
      <c r="BD449" s="9" t="str">
        <f>IF(Base!BD449="","",IF(Base!BD449="F",1,0))</f>
        <v/>
      </c>
      <c r="BE449" s="9" t="str">
        <f>IF(Base!BE449="","",IF(Base!BE449="F",1,0))</f>
        <v/>
      </c>
      <c r="BF449" s="9" t="str">
        <f>IF(Base!BF449="","",IF(Base!BF449="F",1,0))</f>
        <v/>
      </c>
      <c r="BG449" s="9" t="str">
        <f>IF(Base!BG449="","",IF(Base!BG449="F",1,0))</f>
        <v/>
      </c>
      <c r="BH449" s="10" t="str">
        <f>IF(Base!BH449="","",IF(Base!BH449="F",1,0))</f>
        <v/>
      </c>
      <c r="BI449" s="8" t="str">
        <f>IF(Base!BI449="","",IF(Base!BI449="F",1,0))</f>
        <v/>
      </c>
      <c r="BJ449" s="9" t="str">
        <f>IF(Base!BJ449="","",IF(Base!BJ449="V",1,0))</f>
        <v/>
      </c>
      <c r="BK449" s="9" t="str">
        <f>IF(Base!BK449="","",IF(Base!BK449="F",1,0))</f>
        <v/>
      </c>
      <c r="BL449" s="9" t="str">
        <f>IF(Base!BL449="","",IF(Base!BL449="F",1,0))</f>
        <v/>
      </c>
      <c r="BM449" s="9" t="str">
        <f>IF(Base!BM449="","",IF(Base!BM449="F",1,0))</f>
        <v/>
      </c>
      <c r="BN449" s="9" t="str">
        <f>IF(Base!BN449="","",IF(Base!BN449="F",1,0))</f>
        <v/>
      </c>
      <c r="BO449" s="9" t="str">
        <f>IF(Base!BO449="","",IF(Base!BO449="F",1,0))</f>
        <v/>
      </c>
      <c r="BP449" s="9" t="str">
        <f>IF(Base!BP449="","",IF(Base!BP449="F",1,0))</f>
        <v/>
      </c>
      <c r="BQ449" s="9" t="str">
        <f>IF(Base!BQ449="","",IF(Base!BQ449="F",1,0))</f>
        <v/>
      </c>
      <c r="BR449" s="10" t="str">
        <f>IF(Base!BR449="","",IF(Base!BR449="F",1,0))</f>
        <v/>
      </c>
    </row>
    <row r="450" spans="1:70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1" t="str">
        <f>IF(Base!E450="","",Base!E450)</f>
        <v/>
      </c>
      <c r="F450" s="1" t="str">
        <f>IF(Base!F450="","",Base!F450)</f>
        <v/>
      </c>
      <c r="G450" s="8" t="str">
        <f>IF(Base!G450="","",IF(Base!G450="V",1,0))</f>
        <v/>
      </c>
      <c r="H450" s="9" t="str">
        <f>IF(Base!H450="","",IF(Base!H450="F",1,0))</f>
        <v/>
      </c>
      <c r="I450" s="9" t="str">
        <f>IF(Base!I450="","",IF(Base!I450="V",1,0))</f>
        <v/>
      </c>
      <c r="J450" s="9" t="str">
        <f>IF(Base!J450="","",IF(Base!J450="V",1,0))</f>
        <v/>
      </c>
      <c r="K450" s="9" t="str">
        <f>IF(Base!K450="","",IF(Base!K450="F",1,0))</f>
        <v/>
      </c>
      <c r="L450" s="9" t="str">
        <f>IF(Base!L450="","",IF(Base!L450="V",1,0))</f>
        <v/>
      </c>
      <c r="M450" s="9" t="str">
        <f>IF(Base!M450="","",IF(Base!M450="V",1,0))</f>
        <v/>
      </c>
      <c r="N450" s="9" t="str">
        <f>IF(Base!N450="","",IF(Base!N450="V",1,0))</f>
        <v/>
      </c>
      <c r="O450" s="9" t="str">
        <f>IF(Base!O450="","",IF(Base!O450="V",1,0))</f>
        <v/>
      </c>
      <c r="P450" s="10" t="str">
        <f>IF(Base!P450="","",IF(Base!P450="V",1,0))</f>
        <v/>
      </c>
      <c r="Q450" s="8" t="str">
        <f>IF(Base!Q450="","",IF(Base!Q450="V",1,0))</f>
        <v/>
      </c>
      <c r="R450" s="9" t="str">
        <f>IF(Base!R450="","",IF(Base!R450="F",1,0))</f>
        <v/>
      </c>
      <c r="S450" s="9" t="str">
        <f>IF(Base!S450="","",IF(Base!S450="V",1,0))</f>
        <v/>
      </c>
      <c r="T450" s="9" t="str">
        <f>IF(Base!T450="","",IF(Base!T450="V",1,0))</f>
        <v/>
      </c>
      <c r="U450" s="9" t="str">
        <f>IF(Base!U450="","",IF(Base!U450="F",1,0))</f>
        <v/>
      </c>
      <c r="V450" s="9" t="str">
        <f>IF(Base!V450="","",IF(Base!V450="V",1,0))</f>
        <v/>
      </c>
      <c r="W450" s="9" t="str">
        <f>IF(Base!W450="","",IF(Base!W450="V",1,0))</f>
        <v/>
      </c>
      <c r="X450" s="9" t="str">
        <f>IF(Base!X450="","",IF(Base!X450="V",1,0))</f>
        <v/>
      </c>
      <c r="Y450" s="9" t="str">
        <f>IF(Base!Y450="","",IF(Base!Y450="V",1,0))</f>
        <v/>
      </c>
      <c r="Z450" s="10" t="str">
        <f>IF(Base!Z450="","",IF(Base!Z450="V",1,0))</f>
        <v/>
      </c>
      <c r="AA450" s="1" t="str">
        <f>IF(Base!AA450="","",Base!AA450)</f>
        <v/>
      </c>
      <c r="AB450" s="10" t="str">
        <f>IF(Base!AB450="","",Base!AB450)</f>
        <v/>
      </c>
      <c r="AC450" s="9" t="str">
        <f>IF(Base!AC450="","",IF(Base!AC450="F",1,0))</f>
        <v/>
      </c>
      <c r="AD450" s="9" t="str">
        <f>IF(Base!AD450="","",IF(Base!AD450="F",1,0))</f>
        <v/>
      </c>
      <c r="AE450" s="9" t="str">
        <f>IF(Base!AE450="","",IF(Base!AE450="V",1,0))</f>
        <v/>
      </c>
      <c r="AF450" s="9" t="str">
        <f>IF(Base!AF450="","",IF(Base!AF450="F",1,0))</f>
        <v/>
      </c>
      <c r="AG450" s="9" t="str">
        <f>IF(Base!AG450="","",IF(Base!AG450="V",1,0))</f>
        <v/>
      </c>
      <c r="AH450" s="9" t="str">
        <f>IF(Base!AH450="","",IF(Base!AH450="V",1,0))</f>
        <v/>
      </c>
      <c r="AI450" s="9" t="str">
        <f>IF(Base!AI450="","",IF(Base!AI450="F",1,0))</f>
        <v/>
      </c>
      <c r="AJ450" s="9" t="str">
        <f>IF(Base!AJ450="","",IF(Base!AJ450="V",1,0))</f>
        <v/>
      </c>
      <c r="AK450" s="9" t="str">
        <f>IF(Base!AK450="","",IF(Base!AK450="F",1,0))</f>
        <v/>
      </c>
      <c r="AL450" s="10" t="str">
        <f>IF(Base!AL450="","",IF(Base!AL450="F",1,0))</f>
        <v/>
      </c>
      <c r="AM450" s="8" t="str">
        <f>IF(Base!AM450="","",IF(Base!AM450="F",1,0))</f>
        <v/>
      </c>
      <c r="AN450" s="9" t="str">
        <f>IF(Base!AN450="","",IF(Base!AN450="F",1,0))</f>
        <v/>
      </c>
      <c r="AO450" s="9" t="str">
        <f>IF(Base!AO450="","",IF(Base!AO450="V",1,0))</f>
        <v/>
      </c>
      <c r="AP450" s="9" t="str">
        <f>IF(Base!AP450="","",IF(Base!AP450="F",1,0))</f>
        <v/>
      </c>
      <c r="AQ450" s="9" t="str">
        <f>IF(Base!AQ450="","",IF(Base!AQ450="V",1,0))</f>
        <v/>
      </c>
      <c r="AR450" s="9" t="str">
        <f>IF(Base!AR450="","",IF(Base!AR450="V",1,0))</f>
        <v/>
      </c>
      <c r="AS450" s="9" t="str">
        <f>IF(Base!AS450="","",IF(Base!AS450="F",1,0))</f>
        <v/>
      </c>
      <c r="AT450" s="9" t="str">
        <f>IF(Base!AT450="","",IF(Base!AT450="V",1,0))</f>
        <v/>
      </c>
      <c r="AU450" s="9" t="str">
        <f>IF(Base!AU450="","",IF(Base!AU450="F",1,0))</f>
        <v/>
      </c>
      <c r="AV450" s="10" t="str">
        <f>IF(Base!AV450="","",IF(Base!AV450="F",1,0))</f>
        <v/>
      </c>
      <c r="AW450" s="1" t="str">
        <f>IF(Base!AW450="","",Base!AW450)</f>
        <v/>
      </c>
      <c r="AX450" s="10" t="str">
        <f>IF(Base!AX450="","",Base!AX450)</f>
        <v/>
      </c>
      <c r="AY450" s="9" t="str">
        <f>IF(Base!AY450="","",IF(Base!AY450="F",1,0))</f>
        <v/>
      </c>
      <c r="AZ450" s="9" t="str">
        <f>IF(Base!AZ450="","",IF(Base!AZ450="V",1,0))</f>
        <v/>
      </c>
      <c r="BA450" s="9" t="str">
        <f>IF(Base!BA450="","",IF(Base!BA450="F",1,0))</f>
        <v/>
      </c>
      <c r="BB450" s="9" t="str">
        <f>IF(Base!BB450="","",IF(Base!BB450="F",1,0))</f>
        <v/>
      </c>
      <c r="BC450" s="9" t="str">
        <f>IF(Base!BC450="","",IF(Base!BC450="F",1,0))</f>
        <v/>
      </c>
      <c r="BD450" s="9" t="str">
        <f>IF(Base!BD450="","",IF(Base!BD450="F",1,0))</f>
        <v/>
      </c>
      <c r="BE450" s="9" t="str">
        <f>IF(Base!BE450="","",IF(Base!BE450="F",1,0))</f>
        <v/>
      </c>
      <c r="BF450" s="9" t="str">
        <f>IF(Base!BF450="","",IF(Base!BF450="F",1,0))</f>
        <v/>
      </c>
      <c r="BG450" s="9" t="str">
        <f>IF(Base!BG450="","",IF(Base!BG450="F",1,0))</f>
        <v/>
      </c>
      <c r="BH450" s="10" t="str">
        <f>IF(Base!BH450="","",IF(Base!BH450="F",1,0))</f>
        <v/>
      </c>
      <c r="BI450" s="8" t="str">
        <f>IF(Base!BI450="","",IF(Base!BI450="F",1,0))</f>
        <v/>
      </c>
      <c r="BJ450" s="9" t="str">
        <f>IF(Base!BJ450="","",IF(Base!BJ450="V",1,0))</f>
        <v/>
      </c>
      <c r="BK450" s="9" t="str">
        <f>IF(Base!BK450="","",IF(Base!BK450="F",1,0))</f>
        <v/>
      </c>
      <c r="BL450" s="9" t="str">
        <f>IF(Base!BL450="","",IF(Base!BL450="F",1,0))</f>
        <v/>
      </c>
      <c r="BM450" s="9" t="str">
        <f>IF(Base!BM450="","",IF(Base!BM450="F",1,0))</f>
        <v/>
      </c>
      <c r="BN450" s="9" t="str">
        <f>IF(Base!BN450="","",IF(Base!BN450="F",1,0))</f>
        <v/>
      </c>
      <c r="BO450" s="9" t="str">
        <f>IF(Base!BO450="","",IF(Base!BO450="F",1,0))</f>
        <v/>
      </c>
      <c r="BP450" s="9" t="str">
        <f>IF(Base!BP450="","",IF(Base!BP450="F",1,0))</f>
        <v/>
      </c>
      <c r="BQ450" s="9" t="str">
        <f>IF(Base!BQ450="","",IF(Base!BQ450="F",1,0))</f>
        <v/>
      </c>
      <c r="BR450" s="10" t="str">
        <f>IF(Base!BR450="","",IF(Base!BR450="F",1,0))</f>
        <v/>
      </c>
    </row>
    <row r="451" spans="1:70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1" t="str">
        <f>IF(Base!E451="","",Base!E451)</f>
        <v/>
      </c>
      <c r="F451" s="1" t="str">
        <f>IF(Base!F451="","",Base!F451)</f>
        <v/>
      </c>
      <c r="G451" s="8" t="str">
        <f>IF(Base!G451="","",IF(Base!G451="V",1,0))</f>
        <v/>
      </c>
      <c r="H451" s="9" t="str">
        <f>IF(Base!H451="","",IF(Base!H451="F",1,0))</f>
        <v/>
      </c>
      <c r="I451" s="9" t="str">
        <f>IF(Base!I451="","",IF(Base!I451="V",1,0))</f>
        <v/>
      </c>
      <c r="J451" s="9" t="str">
        <f>IF(Base!J451="","",IF(Base!J451="V",1,0))</f>
        <v/>
      </c>
      <c r="K451" s="9" t="str">
        <f>IF(Base!K451="","",IF(Base!K451="F",1,0))</f>
        <v/>
      </c>
      <c r="L451" s="9" t="str">
        <f>IF(Base!L451="","",IF(Base!L451="V",1,0))</f>
        <v/>
      </c>
      <c r="M451" s="9" t="str">
        <f>IF(Base!M451="","",IF(Base!M451="V",1,0))</f>
        <v/>
      </c>
      <c r="N451" s="9" t="str">
        <f>IF(Base!N451="","",IF(Base!N451="V",1,0))</f>
        <v/>
      </c>
      <c r="O451" s="9" t="str">
        <f>IF(Base!O451="","",IF(Base!O451="V",1,0))</f>
        <v/>
      </c>
      <c r="P451" s="10" t="str">
        <f>IF(Base!P451="","",IF(Base!P451="V",1,0))</f>
        <v/>
      </c>
      <c r="Q451" s="8" t="str">
        <f>IF(Base!Q451="","",IF(Base!Q451="V",1,0))</f>
        <v/>
      </c>
      <c r="R451" s="9" t="str">
        <f>IF(Base!R451="","",IF(Base!R451="F",1,0))</f>
        <v/>
      </c>
      <c r="S451" s="9" t="str">
        <f>IF(Base!S451="","",IF(Base!S451="V",1,0))</f>
        <v/>
      </c>
      <c r="T451" s="9" t="str">
        <f>IF(Base!T451="","",IF(Base!T451="V",1,0))</f>
        <v/>
      </c>
      <c r="U451" s="9" t="str">
        <f>IF(Base!U451="","",IF(Base!U451="F",1,0))</f>
        <v/>
      </c>
      <c r="V451" s="9" t="str">
        <f>IF(Base!V451="","",IF(Base!V451="V",1,0))</f>
        <v/>
      </c>
      <c r="W451" s="9" t="str">
        <f>IF(Base!W451="","",IF(Base!W451="V",1,0))</f>
        <v/>
      </c>
      <c r="X451" s="9" t="str">
        <f>IF(Base!X451="","",IF(Base!X451="V",1,0))</f>
        <v/>
      </c>
      <c r="Y451" s="9" t="str">
        <f>IF(Base!Y451="","",IF(Base!Y451="V",1,0))</f>
        <v/>
      </c>
      <c r="Z451" s="10" t="str">
        <f>IF(Base!Z451="","",IF(Base!Z451="V",1,0))</f>
        <v/>
      </c>
      <c r="AA451" s="1" t="str">
        <f>IF(Base!AA451="","",Base!AA451)</f>
        <v/>
      </c>
      <c r="AB451" s="10" t="str">
        <f>IF(Base!AB451="","",Base!AB451)</f>
        <v/>
      </c>
      <c r="AC451" s="9" t="str">
        <f>IF(Base!AC451="","",IF(Base!AC451="F",1,0))</f>
        <v/>
      </c>
      <c r="AD451" s="9" t="str">
        <f>IF(Base!AD451="","",IF(Base!AD451="F",1,0))</f>
        <v/>
      </c>
      <c r="AE451" s="9" t="str">
        <f>IF(Base!AE451="","",IF(Base!AE451="V",1,0))</f>
        <v/>
      </c>
      <c r="AF451" s="9" t="str">
        <f>IF(Base!AF451="","",IF(Base!AF451="F",1,0))</f>
        <v/>
      </c>
      <c r="AG451" s="9" t="str">
        <f>IF(Base!AG451="","",IF(Base!AG451="V",1,0))</f>
        <v/>
      </c>
      <c r="AH451" s="9" t="str">
        <f>IF(Base!AH451="","",IF(Base!AH451="V",1,0))</f>
        <v/>
      </c>
      <c r="AI451" s="9" t="str">
        <f>IF(Base!AI451="","",IF(Base!AI451="F",1,0))</f>
        <v/>
      </c>
      <c r="AJ451" s="9" t="str">
        <f>IF(Base!AJ451="","",IF(Base!AJ451="V",1,0))</f>
        <v/>
      </c>
      <c r="AK451" s="9" t="str">
        <f>IF(Base!AK451="","",IF(Base!AK451="F",1,0))</f>
        <v/>
      </c>
      <c r="AL451" s="10" t="str">
        <f>IF(Base!AL451="","",IF(Base!AL451="F",1,0))</f>
        <v/>
      </c>
      <c r="AM451" s="8" t="str">
        <f>IF(Base!AM451="","",IF(Base!AM451="F",1,0))</f>
        <v/>
      </c>
      <c r="AN451" s="9" t="str">
        <f>IF(Base!AN451="","",IF(Base!AN451="F",1,0))</f>
        <v/>
      </c>
      <c r="AO451" s="9" t="str">
        <f>IF(Base!AO451="","",IF(Base!AO451="V",1,0))</f>
        <v/>
      </c>
      <c r="AP451" s="9" t="str">
        <f>IF(Base!AP451="","",IF(Base!AP451="F",1,0))</f>
        <v/>
      </c>
      <c r="AQ451" s="9" t="str">
        <f>IF(Base!AQ451="","",IF(Base!AQ451="V",1,0))</f>
        <v/>
      </c>
      <c r="AR451" s="9" t="str">
        <f>IF(Base!AR451="","",IF(Base!AR451="V",1,0))</f>
        <v/>
      </c>
      <c r="AS451" s="9" t="str">
        <f>IF(Base!AS451="","",IF(Base!AS451="F",1,0))</f>
        <v/>
      </c>
      <c r="AT451" s="9" t="str">
        <f>IF(Base!AT451="","",IF(Base!AT451="V",1,0))</f>
        <v/>
      </c>
      <c r="AU451" s="9" t="str">
        <f>IF(Base!AU451="","",IF(Base!AU451="F",1,0))</f>
        <v/>
      </c>
      <c r="AV451" s="10" t="str">
        <f>IF(Base!AV451="","",IF(Base!AV451="F",1,0))</f>
        <v/>
      </c>
      <c r="AW451" s="1" t="str">
        <f>IF(Base!AW451="","",Base!AW451)</f>
        <v/>
      </c>
      <c r="AX451" s="10" t="str">
        <f>IF(Base!AX451="","",Base!AX451)</f>
        <v/>
      </c>
      <c r="AY451" s="9" t="str">
        <f>IF(Base!AY451="","",IF(Base!AY451="F",1,0))</f>
        <v/>
      </c>
      <c r="AZ451" s="9" t="str">
        <f>IF(Base!AZ451="","",IF(Base!AZ451="V",1,0))</f>
        <v/>
      </c>
      <c r="BA451" s="9" t="str">
        <f>IF(Base!BA451="","",IF(Base!BA451="F",1,0))</f>
        <v/>
      </c>
      <c r="BB451" s="9" t="str">
        <f>IF(Base!BB451="","",IF(Base!BB451="F",1,0))</f>
        <v/>
      </c>
      <c r="BC451" s="9" t="str">
        <f>IF(Base!BC451="","",IF(Base!BC451="F",1,0))</f>
        <v/>
      </c>
      <c r="BD451" s="9" t="str">
        <f>IF(Base!BD451="","",IF(Base!BD451="F",1,0))</f>
        <v/>
      </c>
      <c r="BE451" s="9" t="str">
        <f>IF(Base!BE451="","",IF(Base!BE451="F",1,0))</f>
        <v/>
      </c>
      <c r="BF451" s="9" t="str">
        <f>IF(Base!BF451="","",IF(Base!BF451="F",1,0))</f>
        <v/>
      </c>
      <c r="BG451" s="9" t="str">
        <f>IF(Base!BG451="","",IF(Base!BG451="F",1,0))</f>
        <v/>
      </c>
      <c r="BH451" s="10" t="str">
        <f>IF(Base!BH451="","",IF(Base!BH451="F",1,0))</f>
        <v/>
      </c>
      <c r="BI451" s="8" t="str">
        <f>IF(Base!BI451="","",IF(Base!BI451="F",1,0))</f>
        <v/>
      </c>
      <c r="BJ451" s="9" t="str">
        <f>IF(Base!BJ451="","",IF(Base!BJ451="V",1,0))</f>
        <v/>
      </c>
      <c r="BK451" s="9" t="str">
        <f>IF(Base!BK451="","",IF(Base!BK451="F",1,0))</f>
        <v/>
      </c>
      <c r="BL451" s="9" t="str">
        <f>IF(Base!BL451="","",IF(Base!BL451="F",1,0))</f>
        <v/>
      </c>
      <c r="BM451" s="9" t="str">
        <f>IF(Base!BM451="","",IF(Base!BM451="F",1,0))</f>
        <v/>
      </c>
      <c r="BN451" s="9" t="str">
        <f>IF(Base!BN451="","",IF(Base!BN451="F",1,0))</f>
        <v/>
      </c>
      <c r="BO451" s="9" t="str">
        <f>IF(Base!BO451="","",IF(Base!BO451="F",1,0))</f>
        <v/>
      </c>
      <c r="BP451" s="9" t="str">
        <f>IF(Base!BP451="","",IF(Base!BP451="F",1,0))</f>
        <v/>
      </c>
      <c r="BQ451" s="9" t="str">
        <f>IF(Base!BQ451="","",IF(Base!BQ451="F",1,0))</f>
        <v/>
      </c>
      <c r="BR451" s="10" t="str">
        <f>IF(Base!BR451="","",IF(Base!BR451="F",1,0))</f>
        <v/>
      </c>
    </row>
    <row r="452" spans="1:70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1" t="str">
        <f>IF(Base!E452="","",Base!E452)</f>
        <v/>
      </c>
      <c r="F452" s="1" t="str">
        <f>IF(Base!F452="","",Base!F452)</f>
        <v/>
      </c>
      <c r="G452" s="8" t="str">
        <f>IF(Base!G452="","",IF(Base!G452="V",1,0))</f>
        <v/>
      </c>
      <c r="H452" s="9" t="str">
        <f>IF(Base!H452="","",IF(Base!H452="F",1,0))</f>
        <v/>
      </c>
      <c r="I452" s="9" t="str">
        <f>IF(Base!I452="","",IF(Base!I452="V",1,0))</f>
        <v/>
      </c>
      <c r="J452" s="9" t="str">
        <f>IF(Base!J452="","",IF(Base!J452="V",1,0))</f>
        <v/>
      </c>
      <c r="K452" s="9" t="str">
        <f>IF(Base!K452="","",IF(Base!K452="F",1,0))</f>
        <v/>
      </c>
      <c r="L452" s="9" t="str">
        <f>IF(Base!L452="","",IF(Base!L452="V",1,0))</f>
        <v/>
      </c>
      <c r="M452" s="9" t="str">
        <f>IF(Base!M452="","",IF(Base!M452="V",1,0))</f>
        <v/>
      </c>
      <c r="N452" s="9" t="str">
        <f>IF(Base!N452="","",IF(Base!N452="V",1,0))</f>
        <v/>
      </c>
      <c r="O452" s="9" t="str">
        <f>IF(Base!O452="","",IF(Base!O452="V",1,0))</f>
        <v/>
      </c>
      <c r="P452" s="10" t="str">
        <f>IF(Base!P452="","",IF(Base!P452="V",1,0))</f>
        <v/>
      </c>
      <c r="Q452" s="8" t="str">
        <f>IF(Base!Q452="","",IF(Base!Q452="V",1,0))</f>
        <v/>
      </c>
      <c r="R452" s="9" t="str">
        <f>IF(Base!R452="","",IF(Base!R452="F",1,0))</f>
        <v/>
      </c>
      <c r="S452" s="9" t="str">
        <f>IF(Base!S452="","",IF(Base!S452="V",1,0))</f>
        <v/>
      </c>
      <c r="T452" s="9" t="str">
        <f>IF(Base!T452="","",IF(Base!T452="V",1,0))</f>
        <v/>
      </c>
      <c r="U452" s="9" t="str">
        <f>IF(Base!U452="","",IF(Base!U452="F",1,0))</f>
        <v/>
      </c>
      <c r="V452" s="9" t="str">
        <f>IF(Base!V452="","",IF(Base!V452="V",1,0))</f>
        <v/>
      </c>
      <c r="W452" s="9" t="str">
        <f>IF(Base!W452="","",IF(Base!W452="V",1,0))</f>
        <v/>
      </c>
      <c r="X452" s="9" t="str">
        <f>IF(Base!X452="","",IF(Base!X452="V",1,0))</f>
        <v/>
      </c>
      <c r="Y452" s="9" t="str">
        <f>IF(Base!Y452="","",IF(Base!Y452="V",1,0))</f>
        <v/>
      </c>
      <c r="Z452" s="10" t="str">
        <f>IF(Base!Z452="","",IF(Base!Z452="V",1,0))</f>
        <v/>
      </c>
      <c r="AA452" s="1" t="str">
        <f>IF(Base!AA452="","",Base!AA452)</f>
        <v/>
      </c>
      <c r="AB452" s="10" t="str">
        <f>IF(Base!AB452="","",Base!AB452)</f>
        <v/>
      </c>
      <c r="AC452" s="9" t="str">
        <f>IF(Base!AC452="","",IF(Base!AC452="F",1,0))</f>
        <v/>
      </c>
      <c r="AD452" s="9" t="str">
        <f>IF(Base!AD452="","",IF(Base!AD452="F",1,0))</f>
        <v/>
      </c>
      <c r="AE452" s="9" t="str">
        <f>IF(Base!AE452="","",IF(Base!AE452="V",1,0))</f>
        <v/>
      </c>
      <c r="AF452" s="9" t="str">
        <f>IF(Base!AF452="","",IF(Base!AF452="F",1,0))</f>
        <v/>
      </c>
      <c r="AG452" s="9" t="str">
        <f>IF(Base!AG452="","",IF(Base!AG452="V",1,0))</f>
        <v/>
      </c>
      <c r="AH452" s="9" t="str">
        <f>IF(Base!AH452="","",IF(Base!AH452="V",1,0))</f>
        <v/>
      </c>
      <c r="AI452" s="9" t="str">
        <f>IF(Base!AI452="","",IF(Base!AI452="F",1,0))</f>
        <v/>
      </c>
      <c r="AJ452" s="9" t="str">
        <f>IF(Base!AJ452="","",IF(Base!AJ452="V",1,0))</f>
        <v/>
      </c>
      <c r="AK452" s="9" t="str">
        <f>IF(Base!AK452="","",IF(Base!AK452="F",1,0))</f>
        <v/>
      </c>
      <c r="AL452" s="10" t="str">
        <f>IF(Base!AL452="","",IF(Base!AL452="F",1,0))</f>
        <v/>
      </c>
      <c r="AM452" s="8" t="str">
        <f>IF(Base!AM452="","",IF(Base!AM452="F",1,0))</f>
        <v/>
      </c>
      <c r="AN452" s="9" t="str">
        <f>IF(Base!AN452="","",IF(Base!AN452="F",1,0))</f>
        <v/>
      </c>
      <c r="AO452" s="9" t="str">
        <f>IF(Base!AO452="","",IF(Base!AO452="V",1,0))</f>
        <v/>
      </c>
      <c r="AP452" s="9" t="str">
        <f>IF(Base!AP452="","",IF(Base!AP452="F",1,0))</f>
        <v/>
      </c>
      <c r="AQ452" s="9" t="str">
        <f>IF(Base!AQ452="","",IF(Base!AQ452="V",1,0))</f>
        <v/>
      </c>
      <c r="AR452" s="9" t="str">
        <f>IF(Base!AR452="","",IF(Base!AR452="V",1,0))</f>
        <v/>
      </c>
      <c r="AS452" s="9" t="str">
        <f>IF(Base!AS452="","",IF(Base!AS452="F",1,0))</f>
        <v/>
      </c>
      <c r="AT452" s="9" t="str">
        <f>IF(Base!AT452="","",IF(Base!AT452="V",1,0))</f>
        <v/>
      </c>
      <c r="AU452" s="9" t="str">
        <f>IF(Base!AU452="","",IF(Base!AU452="F",1,0))</f>
        <v/>
      </c>
      <c r="AV452" s="10" t="str">
        <f>IF(Base!AV452="","",IF(Base!AV452="F",1,0))</f>
        <v/>
      </c>
      <c r="AW452" s="1" t="str">
        <f>IF(Base!AW452="","",Base!AW452)</f>
        <v/>
      </c>
      <c r="AX452" s="10" t="str">
        <f>IF(Base!AX452="","",Base!AX452)</f>
        <v/>
      </c>
      <c r="AY452" s="9" t="str">
        <f>IF(Base!AY452="","",IF(Base!AY452="F",1,0))</f>
        <v/>
      </c>
      <c r="AZ452" s="9" t="str">
        <f>IF(Base!AZ452="","",IF(Base!AZ452="V",1,0))</f>
        <v/>
      </c>
      <c r="BA452" s="9" t="str">
        <f>IF(Base!BA452="","",IF(Base!BA452="F",1,0))</f>
        <v/>
      </c>
      <c r="BB452" s="9" t="str">
        <f>IF(Base!BB452="","",IF(Base!BB452="F",1,0))</f>
        <v/>
      </c>
      <c r="BC452" s="9" t="str">
        <f>IF(Base!BC452="","",IF(Base!BC452="F",1,0))</f>
        <v/>
      </c>
      <c r="BD452" s="9" t="str">
        <f>IF(Base!BD452="","",IF(Base!BD452="F",1,0))</f>
        <v/>
      </c>
      <c r="BE452" s="9" t="str">
        <f>IF(Base!BE452="","",IF(Base!BE452="F",1,0))</f>
        <v/>
      </c>
      <c r="BF452" s="9" t="str">
        <f>IF(Base!BF452="","",IF(Base!BF452="F",1,0))</f>
        <v/>
      </c>
      <c r="BG452" s="9" t="str">
        <f>IF(Base!BG452="","",IF(Base!BG452="F",1,0))</f>
        <v/>
      </c>
      <c r="BH452" s="10" t="str">
        <f>IF(Base!BH452="","",IF(Base!BH452="F",1,0))</f>
        <v/>
      </c>
      <c r="BI452" s="8" t="str">
        <f>IF(Base!BI452="","",IF(Base!BI452="F",1,0))</f>
        <v/>
      </c>
      <c r="BJ452" s="9" t="str">
        <f>IF(Base!BJ452="","",IF(Base!BJ452="V",1,0))</f>
        <v/>
      </c>
      <c r="BK452" s="9" t="str">
        <f>IF(Base!BK452="","",IF(Base!BK452="F",1,0))</f>
        <v/>
      </c>
      <c r="BL452" s="9" t="str">
        <f>IF(Base!BL452="","",IF(Base!BL452="F",1,0))</f>
        <v/>
      </c>
      <c r="BM452" s="9" t="str">
        <f>IF(Base!BM452="","",IF(Base!BM452="F",1,0))</f>
        <v/>
      </c>
      <c r="BN452" s="9" t="str">
        <f>IF(Base!BN452="","",IF(Base!BN452="F",1,0))</f>
        <v/>
      </c>
      <c r="BO452" s="9" t="str">
        <f>IF(Base!BO452="","",IF(Base!BO452="F",1,0))</f>
        <v/>
      </c>
      <c r="BP452" s="9" t="str">
        <f>IF(Base!BP452="","",IF(Base!BP452="F",1,0))</f>
        <v/>
      </c>
      <c r="BQ452" s="9" t="str">
        <f>IF(Base!BQ452="","",IF(Base!BQ452="F",1,0))</f>
        <v/>
      </c>
      <c r="BR452" s="10" t="str">
        <f>IF(Base!BR452="","",IF(Base!BR452="F",1,0))</f>
        <v/>
      </c>
    </row>
    <row r="453" spans="1:70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1" t="str">
        <f>IF(Base!E453="","",Base!E453)</f>
        <v/>
      </c>
      <c r="F453" s="1" t="str">
        <f>IF(Base!F453="","",Base!F453)</f>
        <v/>
      </c>
      <c r="G453" s="8" t="str">
        <f>IF(Base!G453="","",IF(Base!G453="V",1,0))</f>
        <v/>
      </c>
      <c r="H453" s="9" t="str">
        <f>IF(Base!H453="","",IF(Base!H453="F",1,0))</f>
        <v/>
      </c>
      <c r="I453" s="9" t="str">
        <f>IF(Base!I453="","",IF(Base!I453="V",1,0))</f>
        <v/>
      </c>
      <c r="J453" s="9" t="str">
        <f>IF(Base!J453="","",IF(Base!J453="V",1,0))</f>
        <v/>
      </c>
      <c r="K453" s="9" t="str">
        <f>IF(Base!K453="","",IF(Base!K453="F",1,0))</f>
        <v/>
      </c>
      <c r="L453" s="9" t="str">
        <f>IF(Base!L453="","",IF(Base!L453="V",1,0))</f>
        <v/>
      </c>
      <c r="M453" s="9" t="str">
        <f>IF(Base!M453="","",IF(Base!M453="V",1,0))</f>
        <v/>
      </c>
      <c r="N453" s="9" t="str">
        <f>IF(Base!N453="","",IF(Base!N453="V",1,0))</f>
        <v/>
      </c>
      <c r="O453" s="9" t="str">
        <f>IF(Base!O453="","",IF(Base!O453="V",1,0))</f>
        <v/>
      </c>
      <c r="P453" s="10" t="str">
        <f>IF(Base!P453="","",IF(Base!P453="V",1,0))</f>
        <v/>
      </c>
      <c r="Q453" s="8" t="str">
        <f>IF(Base!Q453="","",IF(Base!Q453="V",1,0))</f>
        <v/>
      </c>
      <c r="R453" s="9" t="str">
        <f>IF(Base!R453="","",IF(Base!R453="F",1,0))</f>
        <v/>
      </c>
      <c r="S453" s="9" t="str">
        <f>IF(Base!S453="","",IF(Base!S453="V",1,0))</f>
        <v/>
      </c>
      <c r="T453" s="9" t="str">
        <f>IF(Base!T453="","",IF(Base!T453="V",1,0))</f>
        <v/>
      </c>
      <c r="U453" s="9" t="str">
        <f>IF(Base!U453="","",IF(Base!U453="F",1,0))</f>
        <v/>
      </c>
      <c r="V453" s="9" t="str">
        <f>IF(Base!V453="","",IF(Base!V453="V",1,0))</f>
        <v/>
      </c>
      <c r="W453" s="9" t="str">
        <f>IF(Base!W453="","",IF(Base!W453="V",1,0))</f>
        <v/>
      </c>
      <c r="X453" s="9" t="str">
        <f>IF(Base!X453="","",IF(Base!X453="V",1,0))</f>
        <v/>
      </c>
      <c r="Y453" s="9" t="str">
        <f>IF(Base!Y453="","",IF(Base!Y453="V",1,0))</f>
        <v/>
      </c>
      <c r="Z453" s="10" t="str">
        <f>IF(Base!Z453="","",IF(Base!Z453="V",1,0))</f>
        <v/>
      </c>
      <c r="AA453" s="1" t="str">
        <f>IF(Base!AA453="","",Base!AA453)</f>
        <v/>
      </c>
      <c r="AB453" s="10" t="str">
        <f>IF(Base!AB453="","",Base!AB453)</f>
        <v/>
      </c>
      <c r="AC453" s="9" t="str">
        <f>IF(Base!AC453="","",IF(Base!AC453="F",1,0))</f>
        <v/>
      </c>
      <c r="AD453" s="9" t="str">
        <f>IF(Base!AD453="","",IF(Base!AD453="F",1,0))</f>
        <v/>
      </c>
      <c r="AE453" s="9" t="str">
        <f>IF(Base!AE453="","",IF(Base!AE453="V",1,0))</f>
        <v/>
      </c>
      <c r="AF453" s="9" t="str">
        <f>IF(Base!AF453="","",IF(Base!AF453="F",1,0))</f>
        <v/>
      </c>
      <c r="AG453" s="9" t="str">
        <f>IF(Base!AG453="","",IF(Base!AG453="V",1,0))</f>
        <v/>
      </c>
      <c r="AH453" s="9" t="str">
        <f>IF(Base!AH453="","",IF(Base!AH453="V",1,0))</f>
        <v/>
      </c>
      <c r="AI453" s="9" t="str">
        <f>IF(Base!AI453="","",IF(Base!AI453="F",1,0))</f>
        <v/>
      </c>
      <c r="AJ453" s="9" t="str">
        <f>IF(Base!AJ453="","",IF(Base!AJ453="V",1,0))</f>
        <v/>
      </c>
      <c r="AK453" s="9" t="str">
        <f>IF(Base!AK453="","",IF(Base!AK453="F",1,0))</f>
        <v/>
      </c>
      <c r="AL453" s="10" t="str">
        <f>IF(Base!AL453="","",IF(Base!AL453="F",1,0))</f>
        <v/>
      </c>
      <c r="AM453" s="8" t="str">
        <f>IF(Base!AM453="","",IF(Base!AM453="F",1,0))</f>
        <v/>
      </c>
      <c r="AN453" s="9" t="str">
        <f>IF(Base!AN453="","",IF(Base!AN453="F",1,0))</f>
        <v/>
      </c>
      <c r="AO453" s="9" t="str">
        <f>IF(Base!AO453="","",IF(Base!AO453="V",1,0))</f>
        <v/>
      </c>
      <c r="AP453" s="9" t="str">
        <f>IF(Base!AP453="","",IF(Base!AP453="F",1,0))</f>
        <v/>
      </c>
      <c r="AQ453" s="9" t="str">
        <f>IF(Base!AQ453="","",IF(Base!AQ453="V",1,0))</f>
        <v/>
      </c>
      <c r="AR453" s="9" t="str">
        <f>IF(Base!AR453="","",IF(Base!AR453="V",1,0))</f>
        <v/>
      </c>
      <c r="AS453" s="9" t="str">
        <f>IF(Base!AS453="","",IF(Base!AS453="F",1,0))</f>
        <v/>
      </c>
      <c r="AT453" s="9" t="str">
        <f>IF(Base!AT453="","",IF(Base!AT453="V",1,0))</f>
        <v/>
      </c>
      <c r="AU453" s="9" t="str">
        <f>IF(Base!AU453="","",IF(Base!AU453="F",1,0))</f>
        <v/>
      </c>
      <c r="AV453" s="10" t="str">
        <f>IF(Base!AV453="","",IF(Base!AV453="F",1,0))</f>
        <v/>
      </c>
      <c r="AW453" s="1" t="str">
        <f>IF(Base!AW453="","",Base!AW453)</f>
        <v/>
      </c>
      <c r="AX453" s="10" t="str">
        <f>IF(Base!AX453="","",Base!AX453)</f>
        <v/>
      </c>
      <c r="AY453" s="9" t="str">
        <f>IF(Base!AY453="","",IF(Base!AY453="F",1,0))</f>
        <v/>
      </c>
      <c r="AZ453" s="9" t="str">
        <f>IF(Base!AZ453="","",IF(Base!AZ453="V",1,0))</f>
        <v/>
      </c>
      <c r="BA453" s="9" t="str">
        <f>IF(Base!BA453="","",IF(Base!BA453="F",1,0))</f>
        <v/>
      </c>
      <c r="BB453" s="9" t="str">
        <f>IF(Base!BB453="","",IF(Base!BB453="F",1,0))</f>
        <v/>
      </c>
      <c r="BC453" s="9" t="str">
        <f>IF(Base!BC453="","",IF(Base!BC453="F",1,0))</f>
        <v/>
      </c>
      <c r="BD453" s="9" t="str">
        <f>IF(Base!BD453="","",IF(Base!BD453="F",1,0))</f>
        <v/>
      </c>
      <c r="BE453" s="9" t="str">
        <f>IF(Base!BE453="","",IF(Base!BE453="F",1,0))</f>
        <v/>
      </c>
      <c r="BF453" s="9" t="str">
        <f>IF(Base!BF453="","",IF(Base!BF453="F",1,0))</f>
        <v/>
      </c>
      <c r="BG453" s="9" t="str">
        <f>IF(Base!BG453="","",IF(Base!BG453="F",1,0))</f>
        <v/>
      </c>
      <c r="BH453" s="10" t="str">
        <f>IF(Base!BH453="","",IF(Base!BH453="F",1,0))</f>
        <v/>
      </c>
      <c r="BI453" s="8" t="str">
        <f>IF(Base!BI453="","",IF(Base!BI453="F",1,0))</f>
        <v/>
      </c>
      <c r="BJ453" s="9" t="str">
        <f>IF(Base!BJ453="","",IF(Base!BJ453="V",1,0))</f>
        <v/>
      </c>
      <c r="BK453" s="9" t="str">
        <f>IF(Base!BK453="","",IF(Base!BK453="F",1,0))</f>
        <v/>
      </c>
      <c r="BL453" s="9" t="str">
        <f>IF(Base!BL453="","",IF(Base!BL453="F",1,0))</f>
        <v/>
      </c>
      <c r="BM453" s="9" t="str">
        <f>IF(Base!BM453="","",IF(Base!BM453="F",1,0))</f>
        <v/>
      </c>
      <c r="BN453" s="9" t="str">
        <f>IF(Base!BN453="","",IF(Base!BN453="F",1,0))</f>
        <v/>
      </c>
      <c r="BO453" s="9" t="str">
        <f>IF(Base!BO453="","",IF(Base!BO453="F",1,0))</f>
        <v/>
      </c>
      <c r="BP453" s="9" t="str">
        <f>IF(Base!BP453="","",IF(Base!BP453="F",1,0))</f>
        <v/>
      </c>
      <c r="BQ453" s="9" t="str">
        <f>IF(Base!BQ453="","",IF(Base!BQ453="F",1,0))</f>
        <v/>
      </c>
      <c r="BR453" s="10" t="str">
        <f>IF(Base!BR453="","",IF(Base!BR453="F",1,0))</f>
        <v/>
      </c>
    </row>
    <row r="454" spans="1:70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1" t="str">
        <f>IF(Base!E454="","",Base!E454)</f>
        <v/>
      </c>
      <c r="F454" s="1" t="str">
        <f>IF(Base!F454="","",Base!F454)</f>
        <v/>
      </c>
      <c r="G454" s="8" t="str">
        <f>IF(Base!G454="","",IF(Base!G454="V",1,0))</f>
        <v/>
      </c>
      <c r="H454" s="9" t="str">
        <f>IF(Base!H454="","",IF(Base!H454="F",1,0))</f>
        <v/>
      </c>
      <c r="I454" s="9" t="str">
        <f>IF(Base!I454="","",IF(Base!I454="V",1,0))</f>
        <v/>
      </c>
      <c r="J454" s="9" t="str">
        <f>IF(Base!J454="","",IF(Base!J454="V",1,0))</f>
        <v/>
      </c>
      <c r="K454" s="9" t="str">
        <f>IF(Base!K454="","",IF(Base!K454="F",1,0))</f>
        <v/>
      </c>
      <c r="L454" s="9" t="str">
        <f>IF(Base!L454="","",IF(Base!L454="V",1,0))</f>
        <v/>
      </c>
      <c r="M454" s="9" t="str">
        <f>IF(Base!M454="","",IF(Base!M454="V",1,0))</f>
        <v/>
      </c>
      <c r="N454" s="9" t="str">
        <f>IF(Base!N454="","",IF(Base!N454="V",1,0))</f>
        <v/>
      </c>
      <c r="O454" s="9" t="str">
        <f>IF(Base!O454="","",IF(Base!O454="V",1,0))</f>
        <v/>
      </c>
      <c r="P454" s="10" t="str">
        <f>IF(Base!P454="","",IF(Base!P454="V",1,0))</f>
        <v/>
      </c>
      <c r="Q454" s="8" t="str">
        <f>IF(Base!Q454="","",IF(Base!Q454="V",1,0))</f>
        <v/>
      </c>
      <c r="R454" s="9" t="str">
        <f>IF(Base!R454="","",IF(Base!R454="F",1,0))</f>
        <v/>
      </c>
      <c r="S454" s="9" t="str">
        <f>IF(Base!S454="","",IF(Base!S454="V",1,0))</f>
        <v/>
      </c>
      <c r="T454" s="9" t="str">
        <f>IF(Base!T454="","",IF(Base!T454="V",1,0))</f>
        <v/>
      </c>
      <c r="U454" s="9" t="str">
        <f>IF(Base!U454="","",IF(Base!U454="F",1,0))</f>
        <v/>
      </c>
      <c r="V454" s="9" t="str">
        <f>IF(Base!V454="","",IF(Base!V454="V",1,0))</f>
        <v/>
      </c>
      <c r="W454" s="9" t="str">
        <f>IF(Base!W454="","",IF(Base!W454="V",1,0))</f>
        <v/>
      </c>
      <c r="X454" s="9" t="str">
        <f>IF(Base!X454="","",IF(Base!X454="V",1,0))</f>
        <v/>
      </c>
      <c r="Y454" s="9" t="str">
        <f>IF(Base!Y454="","",IF(Base!Y454="V",1,0))</f>
        <v/>
      </c>
      <c r="Z454" s="10" t="str">
        <f>IF(Base!Z454="","",IF(Base!Z454="V",1,0))</f>
        <v/>
      </c>
      <c r="AA454" s="1" t="str">
        <f>IF(Base!AA454="","",Base!AA454)</f>
        <v/>
      </c>
      <c r="AB454" s="10" t="str">
        <f>IF(Base!AB454="","",Base!AB454)</f>
        <v/>
      </c>
      <c r="AC454" s="9" t="str">
        <f>IF(Base!AC454="","",IF(Base!AC454="F",1,0))</f>
        <v/>
      </c>
      <c r="AD454" s="9" t="str">
        <f>IF(Base!AD454="","",IF(Base!AD454="F",1,0))</f>
        <v/>
      </c>
      <c r="AE454" s="9" t="str">
        <f>IF(Base!AE454="","",IF(Base!AE454="V",1,0))</f>
        <v/>
      </c>
      <c r="AF454" s="9" t="str">
        <f>IF(Base!AF454="","",IF(Base!AF454="F",1,0))</f>
        <v/>
      </c>
      <c r="AG454" s="9" t="str">
        <f>IF(Base!AG454="","",IF(Base!AG454="V",1,0))</f>
        <v/>
      </c>
      <c r="AH454" s="9" t="str">
        <f>IF(Base!AH454="","",IF(Base!AH454="V",1,0))</f>
        <v/>
      </c>
      <c r="AI454" s="9" t="str">
        <f>IF(Base!AI454="","",IF(Base!AI454="F",1,0))</f>
        <v/>
      </c>
      <c r="AJ454" s="9" t="str">
        <f>IF(Base!AJ454="","",IF(Base!AJ454="V",1,0))</f>
        <v/>
      </c>
      <c r="AK454" s="9" t="str">
        <f>IF(Base!AK454="","",IF(Base!AK454="F",1,0))</f>
        <v/>
      </c>
      <c r="AL454" s="10" t="str">
        <f>IF(Base!AL454="","",IF(Base!AL454="F",1,0))</f>
        <v/>
      </c>
      <c r="AM454" s="8" t="str">
        <f>IF(Base!AM454="","",IF(Base!AM454="F",1,0))</f>
        <v/>
      </c>
      <c r="AN454" s="9" t="str">
        <f>IF(Base!AN454="","",IF(Base!AN454="F",1,0))</f>
        <v/>
      </c>
      <c r="AO454" s="9" t="str">
        <f>IF(Base!AO454="","",IF(Base!AO454="V",1,0))</f>
        <v/>
      </c>
      <c r="AP454" s="9" t="str">
        <f>IF(Base!AP454="","",IF(Base!AP454="F",1,0))</f>
        <v/>
      </c>
      <c r="AQ454" s="9" t="str">
        <f>IF(Base!AQ454="","",IF(Base!AQ454="V",1,0))</f>
        <v/>
      </c>
      <c r="AR454" s="9" t="str">
        <f>IF(Base!AR454="","",IF(Base!AR454="V",1,0))</f>
        <v/>
      </c>
      <c r="AS454" s="9" t="str">
        <f>IF(Base!AS454="","",IF(Base!AS454="F",1,0))</f>
        <v/>
      </c>
      <c r="AT454" s="9" t="str">
        <f>IF(Base!AT454="","",IF(Base!AT454="V",1,0))</f>
        <v/>
      </c>
      <c r="AU454" s="9" t="str">
        <f>IF(Base!AU454="","",IF(Base!AU454="F",1,0))</f>
        <v/>
      </c>
      <c r="AV454" s="10" t="str">
        <f>IF(Base!AV454="","",IF(Base!AV454="F",1,0))</f>
        <v/>
      </c>
      <c r="AW454" s="1" t="str">
        <f>IF(Base!AW454="","",Base!AW454)</f>
        <v/>
      </c>
      <c r="AX454" s="10" t="str">
        <f>IF(Base!AX454="","",Base!AX454)</f>
        <v/>
      </c>
      <c r="AY454" s="9" t="str">
        <f>IF(Base!AY454="","",IF(Base!AY454="F",1,0))</f>
        <v/>
      </c>
      <c r="AZ454" s="9" t="str">
        <f>IF(Base!AZ454="","",IF(Base!AZ454="V",1,0))</f>
        <v/>
      </c>
      <c r="BA454" s="9" t="str">
        <f>IF(Base!BA454="","",IF(Base!BA454="F",1,0))</f>
        <v/>
      </c>
      <c r="BB454" s="9" t="str">
        <f>IF(Base!BB454="","",IF(Base!BB454="F",1,0))</f>
        <v/>
      </c>
      <c r="BC454" s="9" t="str">
        <f>IF(Base!BC454="","",IF(Base!BC454="F",1,0))</f>
        <v/>
      </c>
      <c r="BD454" s="9" t="str">
        <f>IF(Base!BD454="","",IF(Base!BD454="F",1,0))</f>
        <v/>
      </c>
      <c r="BE454" s="9" t="str">
        <f>IF(Base!BE454="","",IF(Base!BE454="F",1,0))</f>
        <v/>
      </c>
      <c r="BF454" s="9" t="str">
        <f>IF(Base!BF454="","",IF(Base!BF454="F",1,0))</f>
        <v/>
      </c>
      <c r="BG454" s="9" t="str">
        <f>IF(Base!BG454="","",IF(Base!BG454="F",1,0))</f>
        <v/>
      </c>
      <c r="BH454" s="10" t="str">
        <f>IF(Base!BH454="","",IF(Base!BH454="F",1,0))</f>
        <v/>
      </c>
      <c r="BI454" s="8" t="str">
        <f>IF(Base!BI454="","",IF(Base!BI454="F",1,0))</f>
        <v/>
      </c>
      <c r="BJ454" s="9" t="str">
        <f>IF(Base!BJ454="","",IF(Base!BJ454="V",1,0))</f>
        <v/>
      </c>
      <c r="BK454" s="9" t="str">
        <f>IF(Base!BK454="","",IF(Base!BK454="F",1,0))</f>
        <v/>
      </c>
      <c r="BL454" s="9" t="str">
        <f>IF(Base!BL454="","",IF(Base!BL454="F",1,0))</f>
        <v/>
      </c>
      <c r="BM454" s="9" t="str">
        <f>IF(Base!BM454="","",IF(Base!BM454="F",1,0))</f>
        <v/>
      </c>
      <c r="BN454" s="9" t="str">
        <f>IF(Base!BN454="","",IF(Base!BN454="F",1,0))</f>
        <v/>
      </c>
      <c r="BO454" s="9" t="str">
        <f>IF(Base!BO454="","",IF(Base!BO454="F",1,0))</f>
        <v/>
      </c>
      <c r="BP454" s="9" t="str">
        <f>IF(Base!BP454="","",IF(Base!BP454="F",1,0))</f>
        <v/>
      </c>
      <c r="BQ454" s="9" t="str">
        <f>IF(Base!BQ454="","",IF(Base!BQ454="F",1,0))</f>
        <v/>
      </c>
      <c r="BR454" s="10" t="str">
        <f>IF(Base!BR454="","",IF(Base!BR454="F",1,0))</f>
        <v/>
      </c>
    </row>
    <row r="455" spans="1:70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1" t="str">
        <f>IF(Base!E455="","",Base!E455)</f>
        <v/>
      </c>
      <c r="F455" s="1" t="str">
        <f>IF(Base!F455="","",Base!F455)</f>
        <v/>
      </c>
      <c r="G455" s="8" t="str">
        <f>IF(Base!G455="","",IF(Base!G455="V",1,0))</f>
        <v/>
      </c>
      <c r="H455" s="9" t="str">
        <f>IF(Base!H455="","",IF(Base!H455="F",1,0))</f>
        <v/>
      </c>
      <c r="I455" s="9" t="str">
        <f>IF(Base!I455="","",IF(Base!I455="V",1,0))</f>
        <v/>
      </c>
      <c r="J455" s="9" t="str">
        <f>IF(Base!J455="","",IF(Base!J455="V",1,0))</f>
        <v/>
      </c>
      <c r="K455" s="9" t="str">
        <f>IF(Base!K455="","",IF(Base!K455="F",1,0))</f>
        <v/>
      </c>
      <c r="L455" s="9" t="str">
        <f>IF(Base!L455="","",IF(Base!L455="V",1,0))</f>
        <v/>
      </c>
      <c r="M455" s="9" t="str">
        <f>IF(Base!M455="","",IF(Base!M455="V",1,0))</f>
        <v/>
      </c>
      <c r="N455" s="9" t="str">
        <f>IF(Base!N455="","",IF(Base!N455="V",1,0))</f>
        <v/>
      </c>
      <c r="O455" s="9" t="str">
        <f>IF(Base!O455="","",IF(Base!O455="V",1,0))</f>
        <v/>
      </c>
      <c r="P455" s="10" t="str">
        <f>IF(Base!P455="","",IF(Base!P455="V",1,0))</f>
        <v/>
      </c>
      <c r="Q455" s="8" t="str">
        <f>IF(Base!Q455="","",IF(Base!Q455="V",1,0))</f>
        <v/>
      </c>
      <c r="R455" s="9" t="str">
        <f>IF(Base!R455="","",IF(Base!R455="F",1,0))</f>
        <v/>
      </c>
      <c r="S455" s="9" t="str">
        <f>IF(Base!S455="","",IF(Base!S455="V",1,0))</f>
        <v/>
      </c>
      <c r="T455" s="9" t="str">
        <f>IF(Base!T455="","",IF(Base!T455="V",1,0))</f>
        <v/>
      </c>
      <c r="U455" s="9" t="str">
        <f>IF(Base!U455="","",IF(Base!U455="F",1,0))</f>
        <v/>
      </c>
      <c r="V455" s="9" t="str">
        <f>IF(Base!V455="","",IF(Base!V455="V",1,0))</f>
        <v/>
      </c>
      <c r="W455" s="9" t="str">
        <f>IF(Base!W455="","",IF(Base!W455="V",1,0))</f>
        <v/>
      </c>
      <c r="X455" s="9" t="str">
        <f>IF(Base!X455="","",IF(Base!X455="V",1,0))</f>
        <v/>
      </c>
      <c r="Y455" s="9" t="str">
        <f>IF(Base!Y455="","",IF(Base!Y455="V",1,0))</f>
        <v/>
      </c>
      <c r="Z455" s="10" t="str">
        <f>IF(Base!Z455="","",IF(Base!Z455="V",1,0))</f>
        <v/>
      </c>
      <c r="AA455" s="1" t="str">
        <f>IF(Base!AA455="","",Base!AA455)</f>
        <v/>
      </c>
      <c r="AB455" s="10" t="str">
        <f>IF(Base!AB455="","",Base!AB455)</f>
        <v/>
      </c>
      <c r="AC455" s="9" t="str">
        <f>IF(Base!AC455="","",IF(Base!AC455="F",1,0))</f>
        <v/>
      </c>
      <c r="AD455" s="9" t="str">
        <f>IF(Base!AD455="","",IF(Base!AD455="F",1,0))</f>
        <v/>
      </c>
      <c r="AE455" s="9" t="str">
        <f>IF(Base!AE455="","",IF(Base!AE455="V",1,0))</f>
        <v/>
      </c>
      <c r="AF455" s="9" t="str">
        <f>IF(Base!AF455="","",IF(Base!AF455="F",1,0))</f>
        <v/>
      </c>
      <c r="AG455" s="9" t="str">
        <f>IF(Base!AG455="","",IF(Base!AG455="V",1,0))</f>
        <v/>
      </c>
      <c r="AH455" s="9" t="str">
        <f>IF(Base!AH455="","",IF(Base!AH455="V",1,0))</f>
        <v/>
      </c>
      <c r="AI455" s="9" t="str">
        <f>IF(Base!AI455="","",IF(Base!AI455="F",1,0))</f>
        <v/>
      </c>
      <c r="AJ455" s="9" t="str">
        <f>IF(Base!AJ455="","",IF(Base!AJ455="V",1,0))</f>
        <v/>
      </c>
      <c r="AK455" s="9" t="str">
        <f>IF(Base!AK455="","",IF(Base!AK455="F",1,0))</f>
        <v/>
      </c>
      <c r="AL455" s="10" t="str">
        <f>IF(Base!AL455="","",IF(Base!AL455="F",1,0))</f>
        <v/>
      </c>
      <c r="AM455" s="8" t="str">
        <f>IF(Base!AM455="","",IF(Base!AM455="F",1,0))</f>
        <v/>
      </c>
      <c r="AN455" s="9" t="str">
        <f>IF(Base!AN455="","",IF(Base!AN455="F",1,0))</f>
        <v/>
      </c>
      <c r="AO455" s="9" t="str">
        <f>IF(Base!AO455="","",IF(Base!AO455="V",1,0))</f>
        <v/>
      </c>
      <c r="AP455" s="9" t="str">
        <f>IF(Base!AP455="","",IF(Base!AP455="F",1,0))</f>
        <v/>
      </c>
      <c r="AQ455" s="9" t="str">
        <f>IF(Base!AQ455="","",IF(Base!AQ455="V",1,0))</f>
        <v/>
      </c>
      <c r="AR455" s="9" t="str">
        <f>IF(Base!AR455="","",IF(Base!AR455="V",1,0))</f>
        <v/>
      </c>
      <c r="AS455" s="9" t="str">
        <f>IF(Base!AS455="","",IF(Base!AS455="F",1,0))</f>
        <v/>
      </c>
      <c r="AT455" s="9" t="str">
        <f>IF(Base!AT455="","",IF(Base!AT455="V",1,0))</f>
        <v/>
      </c>
      <c r="AU455" s="9" t="str">
        <f>IF(Base!AU455="","",IF(Base!AU455="F",1,0))</f>
        <v/>
      </c>
      <c r="AV455" s="10" t="str">
        <f>IF(Base!AV455="","",IF(Base!AV455="F",1,0))</f>
        <v/>
      </c>
      <c r="AW455" s="1" t="str">
        <f>IF(Base!AW455="","",Base!AW455)</f>
        <v/>
      </c>
      <c r="AX455" s="10" t="str">
        <f>IF(Base!AX455="","",Base!AX455)</f>
        <v/>
      </c>
      <c r="AY455" s="9" t="str">
        <f>IF(Base!AY455="","",IF(Base!AY455="F",1,0))</f>
        <v/>
      </c>
      <c r="AZ455" s="9" t="str">
        <f>IF(Base!AZ455="","",IF(Base!AZ455="V",1,0))</f>
        <v/>
      </c>
      <c r="BA455" s="9" t="str">
        <f>IF(Base!BA455="","",IF(Base!BA455="F",1,0))</f>
        <v/>
      </c>
      <c r="BB455" s="9" t="str">
        <f>IF(Base!BB455="","",IF(Base!BB455="F",1,0))</f>
        <v/>
      </c>
      <c r="BC455" s="9" t="str">
        <f>IF(Base!BC455="","",IF(Base!BC455="F",1,0))</f>
        <v/>
      </c>
      <c r="BD455" s="9" t="str">
        <f>IF(Base!BD455="","",IF(Base!BD455="F",1,0))</f>
        <v/>
      </c>
      <c r="BE455" s="9" t="str">
        <f>IF(Base!BE455="","",IF(Base!BE455="F",1,0))</f>
        <v/>
      </c>
      <c r="BF455" s="9" t="str">
        <f>IF(Base!BF455="","",IF(Base!BF455="F",1,0))</f>
        <v/>
      </c>
      <c r="BG455" s="9" t="str">
        <f>IF(Base!BG455="","",IF(Base!BG455="F",1,0))</f>
        <v/>
      </c>
      <c r="BH455" s="10" t="str">
        <f>IF(Base!BH455="","",IF(Base!BH455="F",1,0))</f>
        <v/>
      </c>
      <c r="BI455" s="8" t="str">
        <f>IF(Base!BI455="","",IF(Base!BI455="F",1,0))</f>
        <v/>
      </c>
      <c r="BJ455" s="9" t="str">
        <f>IF(Base!BJ455="","",IF(Base!BJ455="V",1,0))</f>
        <v/>
      </c>
      <c r="BK455" s="9" t="str">
        <f>IF(Base!BK455="","",IF(Base!BK455="F",1,0))</f>
        <v/>
      </c>
      <c r="BL455" s="9" t="str">
        <f>IF(Base!BL455="","",IF(Base!BL455="F",1,0))</f>
        <v/>
      </c>
      <c r="BM455" s="9" t="str">
        <f>IF(Base!BM455="","",IF(Base!BM455="F",1,0))</f>
        <v/>
      </c>
      <c r="BN455" s="9" t="str">
        <f>IF(Base!BN455="","",IF(Base!BN455="F",1,0))</f>
        <v/>
      </c>
      <c r="BO455" s="9" t="str">
        <f>IF(Base!BO455="","",IF(Base!BO455="F",1,0))</f>
        <v/>
      </c>
      <c r="BP455" s="9" t="str">
        <f>IF(Base!BP455="","",IF(Base!BP455="F",1,0))</f>
        <v/>
      </c>
      <c r="BQ455" s="9" t="str">
        <f>IF(Base!BQ455="","",IF(Base!BQ455="F",1,0))</f>
        <v/>
      </c>
      <c r="BR455" s="10" t="str">
        <f>IF(Base!BR455="","",IF(Base!BR455="F",1,0))</f>
        <v/>
      </c>
    </row>
    <row r="456" spans="1:70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1" t="str">
        <f>IF(Base!E456="","",Base!E456)</f>
        <v/>
      </c>
      <c r="F456" s="1" t="str">
        <f>IF(Base!F456="","",Base!F456)</f>
        <v/>
      </c>
      <c r="G456" s="8" t="str">
        <f>IF(Base!G456="","",IF(Base!G456="V",1,0))</f>
        <v/>
      </c>
      <c r="H456" s="9" t="str">
        <f>IF(Base!H456="","",IF(Base!H456="F",1,0))</f>
        <v/>
      </c>
      <c r="I456" s="9" t="str">
        <f>IF(Base!I456="","",IF(Base!I456="V",1,0))</f>
        <v/>
      </c>
      <c r="J456" s="9" t="str">
        <f>IF(Base!J456="","",IF(Base!J456="V",1,0))</f>
        <v/>
      </c>
      <c r="K456" s="9" t="str">
        <f>IF(Base!K456="","",IF(Base!K456="F",1,0))</f>
        <v/>
      </c>
      <c r="L456" s="9" t="str">
        <f>IF(Base!L456="","",IF(Base!L456="V",1,0))</f>
        <v/>
      </c>
      <c r="M456" s="9" t="str">
        <f>IF(Base!M456="","",IF(Base!M456="V",1,0))</f>
        <v/>
      </c>
      <c r="N456" s="9" t="str">
        <f>IF(Base!N456="","",IF(Base!N456="V",1,0))</f>
        <v/>
      </c>
      <c r="O456" s="9" t="str">
        <f>IF(Base!O456="","",IF(Base!O456="V",1,0))</f>
        <v/>
      </c>
      <c r="P456" s="10" t="str">
        <f>IF(Base!P456="","",IF(Base!P456="V",1,0))</f>
        <v/>
      </c>
      <c r="Q456" s="8" t="str">
        <f>IF(Base!Q456="","",IF(Base!Q456="V",1,0))</f>
        <v/>
      </c>
      <c r="R456" s="9" t="str">
        <f>IF(Base!R456="","",IF(Base!R456="F",1,0))</f>
        <v/>
      </c>
      <c r="S456" s="9" t="str">
        <f>IF(Base!S456="","",IF(Base!S456="V",1,0))</f>
        <v/>
      </c>
      <c r="T456" s="9" t="str">
        <f>IF(Base!T456="","",IF(Base!T456="V",1,0))</f>
        <v/>
      </c>
      <c r="U456" s="9" t="str">
        <f>IF(Base!U456="","",IF(Base!U456="F",1,0))</f>
        <v/>
      </c>
      <c r="V456" s="9" t="str">
        <f>IF(Base!V456="","",IF(Base!V456="V",1,0))</f>
        <v/>
      </c>
      <c r="W456" s="9" t="str">
        <f>IF(Base!W456="","",IF(Base!W456="V",1,0))</f>
        <v/>
      </c>
      <c r="X456" s="9" t="str">
        <f>IF(Base!X456="","",IF(Base!X456="V",1,0))</f>
        <v/>
      </c>
      <c r="Y456" s="9" t="str">
        <f>IF(Base!Y456="","",IF(Base!Y456="V",1,0))</f>
        <v/>
      </c>
      <c r="Z456" s="10" t="str">
        <f>IF(Base!Z456="","",IF(Base!Z456="V",1,0))</f>
        <v/>
      </c>
      <c r="AA456" s="1" t="str">
        <f>IF(Base!AA456="","",Base!AA456)</f>
        <v/>
      </c>
      <c r="AB456" s="10" t="str">
        <f>IF(Base!AB456="","",Base!AB456)</f>
        <v/>
      </c>
      <c r="AC456" s="9" t="str">
        <f>IF(Base!AC456="","",IF(Base!AC456="F",1,0))</f>
        <v/>
      </c>
      <c r="AD456" s="9" t="str">
        <f>IF(Base!AD456="","",IF(Base!AD456="F",1,0))</f>
        <v/>
      </c>
      <c r="AE456" s="9" t="str">
        <f>IF(Base!AE456="","",IF(Base!AE456="V",1,0))</f>
        <v/>
      </c>
      <c r="AF456" s="9" t="str">
        <f>IF(Base!AF456="","",IF(Base!AF456="F",1,0))</f>
        <v/>
      </c>
      <c r="AG456" s="9" t="str">
        <f>IF(Base!AG456="","",IF(Base!AG456="V",1,0))</f>
        <v/>
      </c>
      <c r="AH456" s="9" t="str">
        <f>IF(Base!AH456="","",IF(Base!AH456="V",1,0))</f>
        <v/>
      </c>
      <c r="AI456" s="9" t="str">
        <f>IF(Base!AI456="","",IF(Base!AI456="F",1,0))</f>
        <v/>
      </c>
      <c r="AJ456" s="9" t="str">
        <f>IF(Base!AJ456="","",IF(Base!AJ456="V",1,0))</f>
        <v/>
      </c>
      <c r="AK456" s="9" t="str">
        <f>IF(Base!AK456="","",IF(Base!AK456="F",1,0))</f>
        <v/>
      </c>
      <c r="AL456" s="10" t="str">
        <f>IF(Base!AL456="","",IF(Base!AL456="F",1,0))</f>
        <v/>
      </c>
      <c r="AM456" s="8" t="str">
        <f>IF(Base!AM456="","",IF(Base!AM456="F",1,0))</f>
        <v/>
      </c>
      <c r="AN456" s="9" t="str">
        <f>IF(Base!AN456="","",IF(Base!AN456="F",1,0))</f>
        <v/>
      </c>
      <c r="AO456" s="9" t="str">
        <f>IF(Base!AO456="","",IF(Base!AO456="V",1,0))</f>
        <v/>
      </c>
      <c r="AP456" s="9" t="str">
        <f>IF(Base!AP456="","",IF(Base!AP456="F",1,0))</f>
        <v/>
      </c>
      <c r="AQ456" s="9" t="str">
        <f>IF(Base!AQ456="","",IF(Base!AQ456="V",1,0))</f>
        <v/>
      </c>
      <c r="AR456" s="9" t="str">
        <f>IF(Base!AR456="","",IF(Base!AR456="V",1,0))</f>
        <v/>
      </c>
      <c r="AS456" s="9" t="str">
        <f>IF(Base!AS456="","",IF(Base!AS456="F",1,0))</f>
        <v/>
      </c>
      <c r="AT456" s="9" t="str">
        <f>IF(Base!AT456="","",IF(Base!AT456="V",1,0))</f>
        <v/>
      </c>
      <c r="AU456" s="9" t="str">
        <f>IF(Base!AU456="","",IF(Base!AU456="F",1,0))</f>
        <v/>
      </c>
      <c r="AV456" s="10" t="str">
        <f>IF(Base!AV456="","",IF(Base!AV456="F",1,0))</f>
        <v/>
      </c>
      <c r="AW456" s="1" t="str">
        <f>IF(Base!AW456="","",Base!AW456)</f>
        <v/>
      </c>
      <c r="AX456" s="10" t="str">
        <f>IF(Base!AX456="","",Base!AX456)</f>
        <v/>
      </c>
      <c r="AY456" s="9" t="str">
        <f>IF(Base!AY456="","",IF(Base!AY456="F",1,0))</f>
        <v/>
      </c>
      <c r="AZ456" s="9" t="str">
        <f>IF(Base!AZ456="","",IF(Base!AZ456="V",1,0))</f>
        <v/>
      </c>
      <c r="BA456" s="9" t="str">
        <f>IF(Base!BA456="","",IF(Base!BA456="F",1,0))</f>
        <v/>
      </c>
      <c r="BB456" s="9" t="str">
        <f>IF(Base!BB456="","",IF(Base!BB456="F",1,0))</f>
        <v/>
      </c>
      <c r="BC456" s="9" t="str">
        <f>IF(Base!BC456="","",IF(Base!BC456="F",1,0))</f>
        <v/>
      </c>
      <c r="BD456" s="9" t="str">
        <f>IF(Base!BD456="","",IF(Base!BD456="F",1,0))</f>
        <v/>
      </c>
      <c r="BE456" s="9" t="str">
        <f>IF(Base!BE456="","",IF(Base!BE456="F",1,0))</f>
        <v/>
      </c>
      <c r="BF456" s="9" t="str">
        <f>IF(Base!BF456="","",IF(Base!BF456="F",1,0))</f>
        <v/>
      </c>
      <c r="BG456" s="9" t="str">
        <f>IF(Base!BG456="","",IF(Base!BG456="F",1,0))</f>
        <v/>
      </c>
      <c r="BH456" s="10" t="str">
        <f>IF(Base!BH456="","",IF(Base!BH456="F",1,0))</f>
        <v/>
      </c>
      <c r="BI456" s="8" t="str">
        <f>IF(Base!BI456="","",IF(Base!BI456="F",1,0))</f>
        <v/>
      </c>
      <c r="BJ456" s="9" t="str">
        <f>IF(Base!BJ456="","",IF(Base!BJ456="V",1,0))</f>
        <v/>
      </c>
      <c r="BK456" s="9" t="str">
        <f>IF(Base!BK456="","",IF(Base!BK456="F",1,0))</f>
        <v/>
      </c>
      <c r="BL456" s="9" t="str">
        <f>IF(Base!BL456="","",IF(Base!BL456="F",1,0))</f>
        <v/>
      </c>
      <c r="BM456" s="9" t="str">
        <f>IF(Base!BM456="","",IF(Base!BM456="F",1,0))</f>
        <v/>
      </c>
      <c r="BN456" s="9" t="str">
        <f>IF(Base!BN456="","",IF(Base!BN456="F",1,0))</f>
        <v/>
      </c>
      <c r="BO456" s="9" t="str">
        <f>IF(Base!BO456="","",IF(Base!BO456="F",1,0))</f>
        <v/>
      </c>
      <c r="BP456" s="9" t="str">
        <f>IF(Base!BP456="","",IF(Base!BP456="F",1,0))</f>
        <v/>
      </c>
      <c r="BQ456" s="9" t="str">
        <f>IF(Base!BQ456="","",IF(Base!BQ456="F",1,0))</f>
        <v/>
      </c>
      <c r="BR456" s="10" t="str">
        <f>IF(Base!BR456="","",IF(Base!BR456="F",1,0))</f>
        <v/>
      </c>
    </row>
    <row r="457" spans="1:70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1" t="str">
        <f>IF(Base!E457="","",Base!E457)</f>
        <v/>
      </c>
      <c r="F457" s="1" t="str">
        <f>IF(Base!F457="","",Base!F457)</f>
        <v/>
      </c>
      <c r="G457" s="8" t="str">
        <f>IF(Base!G457="","",IF(Base!G457="V",1,0))</f>
        <v/>
      </c>
      <c r="H457" s="9" t="str">
        <f>IF(Base!H457="","",IF(Base!H457="F",1,0))</f>
        <v/>
      </c>
      <c r="I457" s="9" t="str">
        <f>IF(Base!I457="","",IF(Base!I457="V",1,0))</f>
        <v/>
      </c>
      <c r="J457" s="9" t="str">
        <f>IF(Base!J457="","",IF(Base!J457="V",1,0))</f>
        <v/>
      </c>
      <c r="K457" s="9" t="str">
        <f>IF(Base!K457="","",IF(Base!K457="F",1,0))</f>
        <v/>
      </c>
      <c r="L457" s="9" t="str">
        <f>IF(Base!L457="","",IF(Base!L457="V",1,0))</f>
        <v/>
      </c>
      <c r="M457" s="9" t="str">
        <f>IF(Base!M457="","",IF(Base!M457="V",1,0))</f>
        <v/>
      </c>
      <c r="N457" s="9" t="str">
        <f>IF(Base!N457="","",IF(Base!N457="V",1,0))</f>
        <v/>
      </c>
      <c r="O457" s="9" t="str">
        <f>IF(Base!O457="","",IF(Base!O457="V",1,0))</f>
        <v/>
      </c>
      <c r="P457" s="10" t="str">
        <f>IF(Base!P457="","",IF(Base!P457="V",1,0))</f>
        <v/>
      </c>
      <c r="Q457" s="8" t="str">
        <f>IF(Base!Q457="","",IF(Base!Q457="V",1,0))</f>
        <v/>
      </c>
      <c r="R457" s="9" t="str">
        <f>IF(Base!R457="","",IF(Base!R457="F",1,0))</f>
        <v/>
      </c>
      <c r="S457" s="9" t="str">
        <f>IF(Base!S457="","",IF(Base!S457="V",1,0))</f>
        <v/>
      </c>
      <c r="T457" s="9" t="str">
        <f>IF(Base!T457="","",IF(Base!T457="V",1,0))</f>
        <v/>
      </c>
      <c r="U457" s="9" t="str">
        <f>IF(Base!U457="","",IF(Base!U457="F",1,0))</f>
        <v/>
      </c>
      <c r="V457" s="9" t="str">
        <f>IF(Base!V457="","",IF(Base!V457="V",1,0))</f>
        <v/>
      </c>
      <c r="W457" s="9" t="str">
        <f>IF(Base!W457="","",IF(Base!W457="V",1,0))</f>
        <v/>
      </c>
      <c r="X457" s="9" t="str">
        <f>IF(Base!X457="","",IF(Base!X457="V",1,0))</f>
        <v/>
      </c>
      <c r="Y457" s="9" t="str">
        <f>IF(Base!Y457="","",IF(Base!Y457="V",1,0))</f>
        <v/>
      </c>
      <c r="Z457" s="10" t="str">
        <f>IF(Base!Z457="","",IF(Base!Z457="V",1,0))</f>
        <v/>
      </c>
      <c r="AA457" s="1" t="str">
        <f>IF(Base!AA457="","",Base!AA457)</f>
        <v/>
      </c>
      <c r="AB457" s="10" t="str">
        <f>IF(Base!AB457="","",Base!AB457)</f>
        <v/>
      </c>
      <c r="AC457" s="9" t="str">
        <f>IF(Base!AC457="","",IF(Base!AC457="F",1,0))</f>
        <v/>
      </c>
      <c r="AD457" s="9" t="str">
        <f>IF(Base!AD457="","",IF(Base!AD457="F",1,0))</f>
        <v/>
      </c>
      <c r="AE457" s="9" t="str">
        <f>IF(Base!AE457="","",IF(Base!AE457="V",1,0))</f>
        <v/>
      </c>
      <c r="AF457" s="9" t="str">
        <f>IF(Base!AF457="","",IF(Base!AF457="F",1,0))</f>
        <v/>
      </c>
      <c r="AG457" s="9" t="str">
        <f>IF(Base!AG457="","",IF(Base!AG457="V",1,0))</f>
        <v/>
      </c>
      <c r="AH457" s="9" t="str">
        <f>IF(Base!AH457="","",IF(Base!AH457="V",1,0))</f>
        <v/>
      </c>
      <c r="AI457" s="9" t="str">
        <f>IF(Base!AI457="","",IF(Base!AI457="F",1,0))</f>
        <v/>
      </c>
      <c r="AJ457" s="9" t="str">
        <f>IF(Base!AJ457="","",IF(Base!AJ457="V",1,0))</f>
        <v/>
      </c>
      <c r="AK457" s="9" t="str">
        <f>IF(Base!AK457="","",IF(Base!AK457="F",1,0))</f>
        <v/>
      </c>
      <c r="AL457" s="10" t="str">
        <f>IF(Base!AL457="","",IF(Base!AL457="F",1,0))</f>
        <v/>
      </c>
      <c r="AM457" s="8" t="str">
        <f>IF(Base!AM457="","",IF(Base!AM457="F",1,0))</f>
        <v/>
      </c>
      <c r="AN457" s="9" t="str">
        <f>IF(Base!AN457="","",IF(Base!AN457="F",1,0))</f>
        <v/>
      </c>
      <c r="AO457" s="9" t="str">
        <f>IF(Base!AO457="","",IF(Base!AO457="V",1,0))</f>
        <v/>
      </c>
      <c r="AP457" s="9" t="str">
        <f>IF(Base!AP457="","",IF(Base!AP457="F",1,0))</f>
        <v/>
      </c>
      <c r="AQ457" s="9" t="str">
        <f>IF(Base!AQ457="","",IF(Base!AQ457="V",1,0))</f>
        <v/>
      </c>
      <c r="AR457" s="9" t="str">
        <f>IF(Base!AR457="","",IF(Base!AR457="V",1,0))</f>
        <v/>
      </c>
      <c r="AS457" s="9" t="str">
        <f>IF(Base!AS457="","",IF(Base!AS457="F",1,0))</f>
        <v/>
      </c>
      <c r="AT457" s="9" t="str">
        <f>IF(Base!AT457="","",IF(Base!AT457="V",1,0))</f>
        <v/>
      </c>
      <c r="AU457" s="9" t="str">
        <f>IF(Base!AU457="","",IF(Base!AU457="F",1,0))</f>
        <v/>
      </c>
      <c r="AV457" s="10" t="str">
        <f>IF(Base!AV457="","",IF(Base!AV457="F",1,0))</f>
        <v/>
      </c>
      <c r="AW457" s="1" t="str">
        <f>IF(Base!AW457="","",Base!AW457)</f>
        <v/>
      </c>
      <c r="AX457" s="10" t="str">
        <f>IF(Base!AX457="","",Base!AX457)</f>
        <v/>
      </c>
      <c r="AY457" s="9" t="str">
        <f>IF(Base!AY457="","",IF(Base!AY457="F",1,0))</f>
        <v/>
      </c>
      <c r="AZ457" s="9" t="str">
        <f>IF(Base!AZ457="","",IF(Base!AZ457="V",1,0))</f>
        <v/>
      </c>
      <c r="BA457" s="9" t="str">
        <f>IF(Base!BA457="","",IF(Base!BA457="F",1,0))</f>
        <v/>
      </c>
      <c r="BB457" s="9" t="str">
        <f>IF(Base!BB457="","",IF(Base!BB457="F",1,0))</f>
        <v/>
      </c>
      <c r="BC457" s="9" t="str">
        <f>IF(Base!BC457="","",IF(Base!BC457="F",1,0))</f>
        <v/>
      </c>
      <c r="BD457" s="9" t="str">
        <f>IF(Base!BD457="","",IF(Base!BD457="F",1,0))</f>
        <v/>
      </c>
      <c r="BE457" s="9" t="str">
        <f>IF(Base!BE457="","",IF(Base!BE457="F",1,0))</f>
        <v/>
      </c>
      <c r="BF457" s="9" t="str">
        <f>IF(Base!BF457="","",IF(Base!BF457="F",1,0))</f>
        <v/>
      </c>
      <c r="BG457" s="9" t="str">
        <f>IF(Base!BG457="","",IF(Base!BG457="F",1,0))</f>
        <v/>
      </c>
      <c r="BH457" s="10" t="str">
        <f>IF(Base!BH457="","",IF(Base!BH457="F",1,0))</f>
        <v/>
      </c>
      <c r="BI457" s="8" t="str">
        <f>IF(Base!BI457="","",IF(Base!BI457="F",1,0))</f>
        <v/>
      </c>
      <c r="BJ457" s="9" t="str">
        <f>IF(Base!BJ457="","",IF(Base!BJ457="V",1,0))</f>
        <v/>
      </c>
      <c r="BK457" s="9" t="str">
        <f>IF(Base!BK457="","",IF(Base!BK457="F",1,0))</f>
        <v/>
      </c>
      <c r="BL457" s="9" t="str">
        <f>IF(Base!BL457="","",IF(Base!BL457="F",1,0))</f>
        <v/>
      </c>
      <c r="BM457" s="9" t="str">
        <f>IF(Base!BM457="","",IF(Base!BM457="F",1,0))</f>
        <v/>
      </c>
      <c r="BN457" s="9" t="str">
        <f>IF(Base!BN457="","",IF(Base!BN457="F",1,0))</f>
        <v/>
      </c>
      <c r="BO457" s="9" t="str">
        <f>IF(Base!BO457="","",IF(Base!BO457="F",1,0))</f>
        <v/>
      </c>
      <c r="BP457" s="9" t="str">
        <f>IF(Base!BP457="","",IF(Base!BP457="F",1,0))</f>
        <v/>
      </c>
      <c r="BQ457" s="9" t="str">
        <f>IF(Base!BQ457="","",IF(Base!BQ457="F",1,0))</f>
        <v/>
      </c>
      <c r="BR457" s="10" t="str">
        <f>IF(Base!BR457="","",IF(Base!BR457="F",1,0))</f>
        <v/>
      </c>
    </row>
    <row r="458" spans="1:70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1" t="str">
        <f>IF(Base!E458="","",Base!E458)</f>
        <v/>
      </c>
      <c r="F458" s="1" t="str">
        <f>IF(Base!F458="","",Base!F458)</f>
        <v/>
      </c>
      <c r="G458" s="8" t="str">
        <f>IF(Base!G458="","",IF(Base!G458="V",1,0))</f>
        <v/>
      </c>
      <c r="H458" s="9" t="str">
        <f>IF(Base!H458="","",IF(Base!H458="F",1,0))</f>
        <v/>
      </c>
      <c r="I458" s="9" t="str">
        <f>IF(Base!I458="","",IF(Base!I458="V",1,0))</f>
        <v/>
      </c>
      <c r="J458" s="9" t="str">
        <f>IF(Base!J458="","",IF(Base!J458="V",1,0))</f>
        <v/>
      </c>
      <c r="K458" s="9" t="str">
        <f>IF(Base!K458="","",IF(Base!K458="F",1,0))</f>
        <v/>
      </c>
      <c r="L458" s="9" t="str">
        <f>IF(Base!L458="","",IF(Base!L458="V",1,0))</f>
        <v/>
      </c>
      <c r="M458" s="9" t="str">
        <f>IF(Base!M458="","",IF(Base!M458="V",1,0))</f>
        <v/>
      </c>
      <c r="N458" s="9" t="str">
        <f>IF(Base!N458="","",IF(Base!N458="V",1,0))</f>
        <v/>
      </c>
      <c r="O458" s="9" t="str">
        <f>IF(Base!O458="","",IF(Base!O458="V",1,0))</f>
        <v/>
      </c>
      <c r="P458" s="10" t="str">
        <f>IF(Base!P458="","",IF(Base!P458="V",1,0))</f>
        <v/>
      </c>
      <c r="Q458" s="8" t="str">
        <f>IF(Base!Q458="","",IF(Base!Q458="V",1,0))</f>
        <v/>
      </c>
      <c r="R458" s="9" t="str">
        <f>IF(Base!R458="","",IF(Base!R458="F",1,0))</f>
        <v/>
      </c>
      <c r="S458" s="9" t="str">
        <f>IF(Base!S458="","",IF(Base!S458="V",1,0))</f>
        <v/>
      </c>
      <c r="T458" s="9" t="str">
        <f>IF(Base!T458="","",IF(Base!T458="V",1,0))</f>
        <v/>
      </c>
      <c r="U458" s="9" t="str">
        <f>IF(Base!U458="","",IF(Base!U458="F",1,0))</f>
        <v/>
      </c>
      <c r="V458" s="9" t="str">
        <f>IF(Base!V458="","",IF(Base!V458="V",1,0))</f>
        <v/>
      </c>
      <c r="W458" s="9" t="str">
        <f>IF(Base!W458="","",IF(Base!W458="V",1,0))</f>
        <v/>
      </c>
      <c r="X458" s="9" t="str">
        <f>IF(Base!X458="","",IF(Base!X458="V",1,0))</f>
        <v/>
      </c>
      <c r="Y458" s="9" t="str">
        <f>IF(Base!Y458="","",IF(Base!Y458="V",1,0))</f>
        <v/>
      </c>
      <c r="Z458" s="10" t="str">
        <f>IF(Base!Z458="","",IF(Base!Z458="V",1,0))</f>
        <v/>
      </c>
      <c r="AA458" s="1" t="str">
        <f>IF(Base!AA458="","",Base!AA458)</f>
        <v/>
      </c>
      <c r="AB458" s="10" t="str">
        <f>IF(Base!AB458="","",Base!AB458)</f>
        <v/>
      </c>
      <c r="AC458" s="9" t="str">
        <f>IF(Base!AC458="","",IF(Base!AC458="F",1,0))</f>
        <v/>
      </c>
      <c r="AD458" s="9" t="str">
        <f>IF(Base!AD458="","",IF(Base!AD458="F",1,0))</f>
        <v/>
      </c>
      <c r="AE458" s="9" t="str">
        <f>IF(Base!AE458="","",IF(Base!AE458="V",1,0))</f>
        <v/>
      </c>
      <c r="AF458" s="9" t="str">
        <f>IF(Base!AF458="","",IF(Base!AF458="F",1,0))</f>
        <v/>
      </c>
      <c r="AG458" s="9" t="str">
        <f>IF(Base!AG458="","",IF(Base!AG458="V",1,0))</f>
        <v/>
      </c>
      <c r="AH458" s="9" t="str">
        <f>IF(Base!AH458="","",IF(Base!AH458="V",1,0))</f>
        <v/>
      </c>
      <c r="AI458" s="9" t="str">
        <f>IF(Base!AI458="","",IF(Base!AI458="F",1,0))</f>
        <v/>
      </c>
      <c r="AJ458" s="9" t="str">
        <f>IF(Base!AJ458="","",IF(Base!AJ458="V",1,0))</f>
        <v/>
      </c>
      <c r="AK458" s="9" t="str">
        <f>IF(Base!AK458="","",IF(Base!AK458="F",1,0))</f>
        <v/>
      </c>
      <c r="AL458" s="10" t="str">
        <f>IF(Base!AL458="","",IF(Base!AL458="F",1,0))</f>
        <v/>
      </c>
      <c r="AM458" s="8" t="str">
        <f>IF(Base!AM458="","",IF(Base!AM458="F",1,0))</f>
        <v/>
      </c>
      <c r="AN458" s="9" t="str">
        <f>IF(Base!AN458="","",IF(Base!AN458="F",1,0))</f>
        <v/>
      </c>
      <c r="AO458" s="9" t="str">
        <f>IF(Base!AO458="","",IF(Base!AO458="V",1,0))</f>
        <v/>
      </c>
      <c r="AP458" s="9" t="str">
        <f>IF(Base!AP458="","",IF(Base!AP458="F",1,0))</f>
        <v/>
      </c>
      <c r="AQ458" s="9" t="str">
        <f>IF(Base!AQ458="","",IF(Base!AQ458="V",1,0))</f>
        <v/>
      </c>
      <c r="AR458" s="9" t="str">
        <f>IF(Base!AR458="","",IF(Base!AR458="V",1,0))</f>
        <v/>
      </c>
      <c r="AS458" s="9" t="str">
        <f>IF(Base!AS458="","",IF(Base!AS458="F",1,0))</f>
        <v/>
      </c>
      <c r="AT458" s="9" t="str">
        <f>IF(Base!AT458="","",IF(Base!AT458="V",1,0))</f>
        <v/>
      </c>
      <c r="AU458" s="9" t="str">
        <f>IF(Base!AU458="","",IF(Base!AU458="F",1,0))</f>
        <v/>
      </c>
      <c r="AV458" s="10" t="str">
        <f>IF(Base!AV458="","",IF(Base!AV458="F",1,0))</f>
        <v/>
      </c>
      <c r="AW458" s="1" t="str">
        <f>IF(Base!AW458="","",Base!AW458)</f>
        <v/>
      </c>
      <c r="AX458" s="10" t="str">
        <f>IF(Base!AX458="","",Base!AX458)</f>
        <v/>
      </c>
      <c r="AY458" s="9" t="str">
        <f>IF(Base!AY458="","",IF(Base!AY458="F",1,0))</f>
        <v/>
      </c>
      <c r="AZ458" s="9" t="str">
        <f>IF(Base!AZ458="","",IF(Base!AZ458="V",1,0))</f>
        <v/>
      </c>
      <c r="BA458" s="9" t="str">
        <f>IF(Base!BA458="","",IF(Base!BA458="F",1,0))</f>
        <v/>
      </c>
      <c r="BB458" s="9" t="str">
        <f>IF(Base!BB458="","",IF(Base!BB458="F",1,0))</f>
        <v/>
      </c>
      <c r="BC458" s="9" t="str">
        <f>IF(Base!BC458="","",IF(Base!BC458="F",1,0))</f>
        <v/>
      </c>
      <c r="BD458" s="9" t="str">
        <f>IF(Base!BD458="","",IF(Base!BD458="F",1,0))</f>
        <v/>
      </c>
      <c r="BE458" s="9" t="str">
        <f>IF(Base!BE458="","",IF(Base!BE458="F",1,0))</f>
        <v/>
      </c>
      <c r="BF458" s="9" t="str">
        <f>IF(Base!BF458="","",IF(Base!BF458="F",1,0))</f>
        <v/>
      </c>
      <c r="BG458" s="9" t="str">
        <f>IF(Base!BG458="","",IF(Base!BG458="F",1,0))</f>
        <v/>
      </c>
      <c r="BH458" s="10" t="str">
        <f>IF(Base!BH458="","",IF(Base!BH458="F",1,0))</f>
        <v/>
      </c>
      <c r="BI458" s="8" t="str">
        <f>IF(Base!BI458="","",IF(Base!BI458="F",1,0))</f>
        <v/>
      </c>
      <c r="BJ458" s="9" t="str">
        <f>IF(Base!BJ458="","",IF(Base!BJ458="V",1,0))</f>
        <v/>
      </c>
      <c r="BK458" s="9" t="str">
        <f>IF(Base!BK458="","",IF(Base!BK458="F",1,0))</f>
        <v/>
      </c>
      <c r="BL458" s="9" t="str">
        <f>IF(Base!BL458="","",IF(Base!BL458="F",1,0))</f>
        <v/>
      </c>
      <c r="BM458" s="9" t="str">
        <f>IF(Base!BM458="","",IF(Base!BM458="F",1,0))</f>
        <v/>
      </c>
      <c r="BN458" s="9" t="str">
        <f>IF(Base!BN458="","",IF(Base!BN458="F",1,0))</f>
        <v/>
      </c>
      <c r="BO458" s="9" t="str">
        <f>IF(Base!BO458="","",IF(Base!BO458="F",1,0))</f>
        <v/>
      </c>
      <c r="BP458" s="9" t="str">
        <f>IF(Base!BP458="","",IF(Base!BP458="F",1,0))</f>
        <v/>
      </c>
      <c r="BQ458" s="9" t="str">
        <f>IF(Base!BQ458="","",IF(Base!BQ458="F",1,0))</f>
        <v/>
      </c>
      <c r="BR458" s="10" t="str">
        <f>IF(Base!BR458="","",IF(Base!BR458="F",1,0))</f>
        <v/>
      </c>
    </row>
    <row r="459" spans="1:70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1" t="str">
        <f>IF(Base!E459="","",Base!E459)</f>
        <v/>
      </c>
      <c r="F459" s="1" t="str">
        <f>IF(Base!F459="","",Base!F459)</f>
        <v/>
      </c>
      <c r="G459" s="8" t="str">
        <f>IF(Base!G459="","",IF(Base!G459="V",1,0))</f>
        <v/>
      </c>
      <c r="H459" s="9" t="str">
        <f>IF(Base!H459="","",IF(Base!H459="F",1,0))</f>
        <v/>
      </c>
      <c r="I459" s="9" t="str">
        <f>IF(Base!I459="","",IF(Base!I459="V",1,0))</f>
        <v/>
      </c>
      <c r="J459" s="9" t="str">
        <f>IF(Base!J459="","",IF(Base!J459="V",1,0))</f>
        <v/>
      </c>
      <c r="K459" s="9" t="str">
        <f>IF(Base!K459="","",IF(Base!K459="F",1,0))</f>
        <v/>
      </c>
      <c r="L459" s="9" t="str">
        <f>IF(Base!L459="","",IF(Base!L459="V",1,0))</f>
        <v/>
      </c>
      <c r="M459" s="9" t="str">
        <f>IF(Base!M459="","",IF(Base!M459="V",1,0))</f>
        <v/>
      </c>
      <c r="N459" s="9" t="str">
        <f>IF(Base!N459="","",IF(Base!N459="V",1,0))</f>
        <v/>
      </c>
      <c r="O459" s="9" t="str">
        <f>IF(Base!O459="","",IF(Base!O459="V",1,0))</f>
        <v/>
      </c>
      <c r="P459" s="10" t="str">
        <f>IF(Base!P459="","",IF(Base!P459="V",1,0))</f>
        <v/>
      </c>
      <c r="Q459" s="8" t="str">
        <f>IF(Base!Q459="","",IF(Base!Q459="V",1,0))</f>
        <v/>
      </c>
      <c r="R459" s="9" t="str">
        <f>IF(Base!R459="","",IF(Base!R459="F",1,0))</f>
        <v/>
      </c>
      <c r="S459" s="9" t="str">
        <f>IF(Base!S459="","",IF(Base!S459="V",1,0))</f>
        <v/>
      </c>
      <c r="T459" s="9" t="str">
        <f>IF(Base!T459="","",IF(Base!T459="V",1,0))</f>
        <v/>
      </c>
      <c r="U459" s="9" t="str">
        <f>IF(Base!U459="","",IF(Base!U459="F",1,0))</f>
        <v/>
      </c>
      <c r="V459" s="9" t="str">
        <f>IF(Base!V459="","",IF(Base!V459="V",1,0))</f>
        <v/>
      </c>
      <c r="W459" s="9" t="str">
        <f>IF(Base!W459="","",IF(Base!W459="V",1,0))</f>
        <v/>
      </c>
      <c r="X459" s="9" t="str">
        <f>IF(Base!X459="","",IF(Base!X459="V",1,0))</f>
        <v/>
      </c>
      <c r="Y459" s="9" t="str">
        <f>IF(Base!Y459="","",IF(Base!Y459="V",1,0))</f>
        <v/>
      </c>
      <c r="Z459" s="10" t="str">
        <f>IF(Base!Z459="","",IF(Base!Z459="V",1,0))</f>
        <v/>
      </c>
      <c r="AA459" s="1" t="str">
        <f>IF(Base!AA459="","",Base!AA459)</f>
        <v/>
      </c>
      <c r="AB459" s="10" t="str">
        <f>IF(Base!AB459="","",Base!AB459)</f>
        <v/>
      </c>
      <c r="AC459" s="9" t="str">
        <f>IF(Base!AC459="","",IF(Base!AC459="F",1,0))</f>
        <v/>
      </c>
      <c r="AD459" s="9" t="str">
        <f>IF(Base!AD459="","",IF(Base!AD459="F",1,0))</f>
        <v/>
      </c>
      <c r="AE459" s="9" t="str">
        <f>IF(Base!AE459="","",IF(Base!AE459="V",1,0))</f>
        <v/>
      </c>
      <c r="AF459" s="9" t="str">
        <f>IF(Base!AF459="","",IF(Base!AF459="F",1,0))</f>
        <v/>
      </c>
      <c r="AG459" s="9" t="str">
        <f>IF(Base!AG459="","",IF(Base!AG459="V",1,0))</f>
        <v/>
      </c>
      <c r="AH459" s="9" t="str">
        <f>IF(Base!AH459="","",IF(Base!AH459="V",1,0))</f>
        <v/>
      </c>
      <c r="AI459" s="9" t="str">
        <f>IF(Base!AI459="","",IF(Base!AI459="F",1,0))</f>
        <v/>
      </c>
      <c r="AJ459" s="9" t="str">
        <f>IF(Base!AJ459="","",IF(Base!AJ459="V",1,0))</f>
        <v/>
      </c>
      <c r="AK459" s="9" t="str">
        <f>IF(Base!AK459="","",IF(Base!AK459="F",1,0))</f>
        <v/>
      </c>
      <c r="AL459" s="10" t="str">
        <f>IF(Base!AL459="","",IF(Base!AL459="F",1,0))</f>
        <v/>
      </c>
      <c r="AM459" s="8" t="str">
        <f>IF(Base!AM459="","",IF(Base!AM459="F",1,0))</f>
        <v/>
      </c>
      <c r="AN459" s="9" t="str">
        <f>IF(Base!AN459="","",IF(Base!AN459="F",1,0))</f>
        <v/>
      </c>
      <c r="AO459" s="9" t="str">
        <f>IF(Base!AO459="","",IF(Base!AO459="V",1,0))</f>
        <v/>
      </c>
      <c r="AP459" s="9" t="str">
        <f>IF(Base!AP459="","",IF(Base!AP459="F",1,0))</f>
        <v/>
      </c>
      <c r="AQ459" s="9" t="str">
        <f>IF(Base!AQ459="","",IF(Base!AQ459="V",1,0))</f>
        <v/>
      </c>
      <c r="AR459" s="9" t="str">
        <f>IF(Base!AR459="","",IF(Base!AR459="V",1,0))</f>
        <v/>
      </c>
      <c r="AS459" s="9" t="str">
        <f>IF(Base!AS459="","",IF(Base!AS459="F",1,0))</f>
        <v/>
      </c>
      <c r="AT459" s="9" t="str">
        <f>IF(Base!AT459="","",IF(Base!AT459="V",1,0))</f>
        <v/>
      </c>
      <c r="AU459" s="9" t="str">
        <f>IF(Base!AU459="","",IF(Base!AU459="F",1,0))</f>
        <v/>
      </c>
      <c r="AV459" s="10" t="str">
        <f>IF(Base!AV459="","",IF(Base!AV459="F",1,0))</f>
        <v/>
      </c>
      <c r="AW459" s="1" t="str">
        <f>IF(Base!AW459="","",Base!AW459)</f>
        <v/>
      </c>
      <c r="AX459" s="10" t="str">
        <f>IF(Base!AX459="","",Base!AX459)</f>
        <v/>
      </c>
      <c r="AY459" s="9" t="str">
        <f>IF(Base!AY459="","",IF(Base!AY459="F",1,0))</f>
        <v/>
      </c>
      <c r="AZ459" s="9" t="str">
        <f>IF(Base!AZ459="","",IF(Base!AZ459="V",1,0))</f>
        <v/>
      </c>
      <c r="BA459" s="9" t="str">
        <f>IF(Base!BA459="","",IF(Base!BA459="F",1,0))</f>
        <v/>
      </c>
      <c r="BB459" s="9" t="str">
        <f>IF(Base!BB459="","",IF(Base!BB459="F",1,0))</f>
        <v/>
      </c>
      <c r="BC459" s="9" t="str">
        <f>IF(Base!BC459="","",IF(Base!BC459="F",1,0))</f>
        <v/>
      </c>
      <c r="BD459" s="9" t="str">
        <f>IF(Base!BD459="","",IF(Base!BD459="F",1,0))</f>
        <v/>
      </c>
      <c r="BE459" s="9" t="str">
        <f>IF(Base!BE459="","",IF(Base!BE459="F",1,0))</f>
        <v/>
      </c>
      <c r="BF459" s="9" t="str">
        <f>IF(Base!BF459="","",IF(Base!BF459="F",1,0))</f>
        <v/>
      </c>
      <c r="BG459" s="9" t="str">
        <f>IF(Base!BG459="","",IF(Base!BG459="F",1,0))</f>
        <v/>
      </c>
      <c r="BH459" s="10" t="str">
        <f>IF(Base!BH459="","",IF(Base!BH459="F",1,0))</f>
        <v/>
      </c>
      <c r="BI459" s="8" t="str">
        <f>IF(Base!BI459="","",IF(Base!BI459="F",1,0))</f>
        <v/>
      </c>
      <c r="BJ459" s="9" t="str">
        <f>IF(Base!BJ459="","",IF(Base!BJ459="V",1,0))</f>
        <v/>
      </c>
      <c r="BK459" s="9" t="str">
        <f>IF(Base!BK459="","",IF(Base!BK459="F",1,0))</f>
        <v/>
      </c>
      <c r="BL459" s="9" t="str">
        <f>IF(Base!BL459="","",IF(Base!BL459="F",1,0))</f>
        <v/>
      </c>
      <c r="BM459" s="9" t="str">
        <f>IF(Base!BM459="","",IF(Base!BM459="F",1,0))</f>
        <v/>
      </c>
      <c r="BN459" s="9" t="str">
        <f>IF(Base!BN459="","",IF(Base!BN459="F",1,0))</f>
        <v/>
      </c>
      <c r="BO459" s="9" t="str">
        <f>IF(Base!BO459="","",IF(Base!BO459="F",1,0))</f>
        <v/>
      </c>
      <c r="BP459" s="9" t="str">
        <f>IF(Base!BP459="","",IF(Base!BP459="F",1,0))</f>
        <v/>
      </c>
      <c r="BQ459" s="9" t="str">
        <f>IF(Base!BQ459="","",IF(Base!BQ459="F",1,0))</f>
        <v/>
      </c>
      <c r="BR459" s="10" t="str">
        <f>IF(Base!BR459="","",IF(Base!BR459="F",1,0))</f>
        <v/>
      </c>
    </row>
    <row r="460" spans="1:70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1" t="str">
        <f>IF(Base!E460="","",Base!E460)</f>
        <v/>
      </c>
      <c r="F460" s="1" t="str">
        <f>IF(Base!F460="","",Base!F460)</f>
        <v/>
      </c>
      <c r="G460" s="8" t="str">
        <f>IF(Base!G460="","",IF(Base!G460="V",1,0))</f>
        <v/>
      </c>
      <c r="H460" s="9" t="str">
        <f>IF(Base!H460="","",IF(Base!H460="F",1,0))</f>
        <v/>
      </c>
      <c r="I460" s="9" t="str">
        <f>IF(Base!I460="","",IF(Base!I460="V",1,0))</f>
        <v/>
      </c>
      <c r="J460" s="9" t="str">
        <f>IF(Base!J460="","",IF(Base!J460="V",1,0))</f>
        <v/>
      </c>
      <c r="K460" s="9" t="str">
        <f>IF(Base!K460="","",IF(Base!K460="F",1,0))</f>
        <v/>
      </c>
      <c r="L460" s="9" t="str">
        <f>IF(Base!L460="","",IF(Base!L460="V",1,0))</f>
        <v/>
      </c>
      <c r="M460" s="9" t="str">
        <f>IF(Base!M460="","",IF(Base!M460="V",1,0))</f>
        <v/>
      </c>
      <c r="N460" s="9" t="str">
        <f>IF(Base!N460="","",IF(Base!N460="V",1,0))</f>
        <v/>
      </c>
      <c r="O460" s="9" t="str">
        <f>IF(Base!O460="","",IF(Base!O460="V",1,0))</f>
        <v/>
      </c>
      <c r="P460" s="10" t="str">
        <f>IF(Base!P460="","",IF(Base!P460="V",1,0))</f>
        <v/>
      </c>
      <c r="Q460" s="8" t="str">
        <f>IF(Base!Q460="","",IF(Base!Q460="V",1,0))</f>
        <v/>
      </c>
      <c r="R460" s="9" t="str">
        <f>IF(Base!R460="","",IF(Base!R460="F",1,0))</f>
        <v/>
      </c>
      <c r="S460" s="9" t="str">
        <f>IF(Base!S460="","",IF(Base!S460="V",1,0))</f>
        <v/>
      </c>
      <c r="T460" s="9" t="str">
        <f>IF(Base!T460="","",IF(Base!T460="V",1,0))</f>
        <v/>
      </c>
      <c r="U460" s="9" t="str">
        <f>IF(Base!U460="","",IF(Base!U460="F",1,0))</f>
        <v/>
      </c>
      <c r="V460" s="9" t="str">
        <f>IF(Base!V460="","",IF(Base!V460="V",1,0))</f>
        <v/>
      </c>
      <c r="W460" s="9" t="str">
        <f>IF(Base!W460="","",IF(Base!W460="V",1,0))</f>
        <v/>
      </c>
      <c r="X460" s="9" t="str">
        <f>IF(Base!X460="","",IF(Base!X460="V",1,0))</f>
        <v/>
      </c>
      <c r="Y460" s="9" t="str">
        <f>IF(Base!Y460="","",IF(Base!Y460="V",1,0))</f>
        <v/>
      </c>
      <c r="Z460" s="10" t="str">
        <f>IF(Base!Z460="","",IF(Base!Z460="V",1,0))</f>
        <v/>
      </c>
      <c r="AA460" s="1" t="str">
        <f>IF(Base!AA460="","",Base!AA460)</f>
        <v/>
      </c>
      <c r="AB460" s="10" t="str">
        <f>IF(Base!AB460="","",Base!AB460)</f>
        <v/>
      </c>
      <c r="AC460" s="9" t="str">
        <f>IF(Base!AC460="","",IF(Base!AC460="F",1,0))</f>
        <v/>
      </c>
      <c r="AD460" s="9" t="str">
        <f>IF(Base!AD460="","",IF(Base!AD460="F",1,0))</f>
        <v/>
      </c>
      <c r="AE460" s="9" t="str">
        <f>IF(Base!AE460="","",IF(Base!AE460="V",1,0))</f>
        <v/>
      </c>
      <c r="AF460" s="9" t="str">
        <f>IF(Base!AF460="","",IF(Base!AF460="F",1,0))</f>
        <v/>
      </c>
      <c r="AG460" s="9" t="str">
        <f>IF(Base!AG460="","",IF(Base!AG460="V",1,0))</f>
        <v/>
      </c>
      <c r="AH460" s="9" t="str">
        <f>IF(Base!AH460="","",IF(Base!AH460="V",1,0))</f>
        <v/>
      </c>
      <c r="AI460" s="9" t="str">
        <f>IF(Base!AI460="","",IF(Base!AI460="F",1,0))</f>
        <v/>
      </c>
      <c r="AJ460" s="9" t="str">
        <f>IF(Base!AJ460="","",IF(Base!AJ460="V",1,0))</f>
        <v/>
      </c>
      <c r="AK460" s="9" t="str">
        <f>IF(Base!AK460="","",IF(Base!AK460="F",1,0))</f>
        <v/>
      </c>
      <c r="AL460" s="10" t="str">
        <f>IF(Base!AL460="","",IF(Base!AL460="F",1,0))</f>
        <v/>
      </c>
      <c r="AM460" s="8" t="str">
        <f>IF(Base!AM460="","",IF(Base!AM460="F",1,0))</f>
        <v/>
      </c>
      <c r="AN460" s="9" t="str">
        <f>IF(Base!AN460="","",IF(Base!AN460="F",1,0))</f>
        <v/>
      </c>
      <c r="AO460" s="9" t="str">
        <f>IF(Base!AO460="","",IF(Base!AO460="V",1,0))</f>
        <v/>
      </c>
      <c r="AP460" s="9" t="str">
        <f>IF(Base!AP460="","",IF(Base!AP460="F",1,0))</f>
        <v/>
      </c>
      <c r="AQ460" s="9" t="str">
        <f>IF(Base!AQ460="","",IF(Base!AQ460="V",1,0))</f>
        <v/>
      </c>
      <c r="AR460" s="9" t="str">
        <f>IF(Base!AR460="","",IF(Base!AR460="V",1,0))</f>
        <v/>
      </c>
      <c r="AS460" s="9" t="str">
        <f>IF(Base!AS460="","",IF(Base!AS460="F",1,0))</f>
        <v/>
      </c>
      <c r="AT460" s="9" t="str">
        <f>IF(Base!AT460="","",IF(Base!AT460="V",1,0))</f>
        <v/>
      </c>
      <c r="AU460" s="9" t="str">
        <f>IF(Base!AU460="","",IF(Base!AU460="F",1,0))</f>
        <v/>
      </c>
      <c r="AV460" s="10" t="str">
        <f>IF(Base!AV460="","",IF(Base!AV460="F",1,0))</f>
        <v/>
      </c>
      <c r="AW460" s="1" t="str">
        <f>IF(Base!AW460="","",Base!AW460)</f>
        <v/>
      </c>
      <c r="AX460" s="10" t="str">
        <f>IF(Base!AX460="","",Base!AX460)</f>
        <v/>
      </c>
      <c r="AY460" s="9" t="str">
        <f>IF(Base!AY460="","",IF(Base!AY460="F",1,0))</f>
        <v/>
      </c>
      <c r="AZ460" s="9" t="str">
        <f>IF(Base!AZ460="","",IF(Base!AZ460="V",1,0))</f>
        <v/>
      </c>
      <c r="BA460" s="9" t="str">
        <f>IF(Base!BA460="","",IF(Base!BA460="F",1,0))</f>
        <v/>
      </c>
      <c r="BB460" s="9" t="str">
        <f>IF(Base!BB460="","",IF(Base!BB460="F",1,0))</f>
        <v/>
      </c>
      <c r="BC460" s="9" t="str">
        <f>IF(Base!BC460="","",IF(Base!BC460="F",1,0))</f>
        <v/>
      </c>
      <c r="BD460" s="9" t="str">
        <f>IF(Base!BD460="","",IF(Base!BD460="F",1,0))</f>
        <v/>
      </c>
      <c r="BE460" s="9" t="str">
        <f>IF(Base!BE460="","",IF(Base!BE460="F",1,0))</f>
        <v/>
      </c>
      <c r="BF460" s="9" t="str">
        <f>IF(Base!BF460="","",IF(Base!BF460="F",1,0))</f>
        <v/>
      </c>
      <c r="BG460" s="9" t="str">
        <f>IF(Base!BG460="","",IF(Base!BG460="F",1,0))</f>
        <v/>
      </c>
      <c r="BH460" s="10" t="str">
        <f>IF(Base!BH460="","",IF(Base!BH460="F",1,0))</f>
        <v/>
      </c>
      <c r="BI460" s="8" t="str">
        <f>IF(Base!BI460="","",IF(Base!BI460="F",1,0))</f>
        <v/>
      </c>
      <c r="BJ460" s="9" t="str">
        <f>IF(Base!BJ460="","",IF(Base!BJ460="V",1,0))</f>
        <v/>
      </c>
      <c r="BK460" s="9" t="str">
        <f>IF(Base!BK460="","",IF(Base!BK460="F",1,0))</f>
        <v/>
      </c>
      <c r="BL460" s="9" t="str">
        <f>IF(Base!BL460="","",IF(Base!BL460="F",1,0))</f>
        <v/>
      </c>
      <c r="BM460" s="9" t="str">
        <f>IF(Base!BM460="","",IF(Base!BM460="F",1,0))</f>
        <v/>
      </c>
      <c r="BN460" s="9" t="str">
        <f>IF(Base!BN460="","",IF(Base!BN460="F",1,0))</f>
        <v/>
      </c>
      <c r="BO460" s="9" t="str">
        <f>IF(Base!BO460="","",IF(Base!BO460="F",1,0))</f>
        <v/>
      </c>
      <c r="BP460" s="9" t="str">
        <f>IF(Base!BP460="","",IF(Base!BP460="F",1,0))</f>
        <v/>
      </c>
      <c r="BQ460" s="9" t="str">
        <f>IF(Base!BQ460="","",IF(Base!BQ460="F",1,0))</f>
        <v/>
      </c>
      <c r="BR460" s="10" t="str">
        <f>IF(Base!BR460="","",IF(Base!BR460="F",1,0))</f>
        <v/>
      </c>
    </row>
    <row r="461" spans="1:70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1" t="str">
        <f>IF(Base!E461="","",Base!E461)</f>
        <v/>
      </c>
      <c r="F461" s="1" t="str">
        <f>IF(Base!F461="","",Base!F461)</f>
        <v/>
      </c>
      <c r="G461" s="8" t="str">
        <f>IF(Base!G461="","",IF(Base!G461="V",1,0))</f>
        <v/>
      </c>
      <c r="H461" s="9" t="str">
        <f>IF(Base!H461="","",IF(Base!H461="F",1,0))</f>
        <v/>
      </c>
      <c r="I461" s="9" t="str">
        <f>IF(Base!I461="","",IF(Base!I461="V",1,0))</f>
        <v/>
      </c>
      <c r="J461" s="9" t="str">
        <f>IF(Base!J461="","",IF(Base!J461="V",1,0))</f>
        <v/>
      </c>
      <c r="K461" s="9" t="str">
        <f>IF(Base!K461="","",IF(Base!K461="F",1,0))</f>
        <v/>
      </c>
      <c r="L461" s="9" t="str">
        <f>IF(Base!L461="","",IF(Base!L461="V",1,0))</f>
        <v/>
      </c>
      <c r="M461" s="9" t="str">
        <f>IF(Base!M461="","",IF(Base!M461="V",1,0))</f>
        <v/>
      </c>
      <c r="N461" s="9" t="str">
        <f>IF(Base!N461="","",IF(Base!N461="V",1,0))</f>
        <v/>
      </c>
      <c r="O461" s="9" t="str">
        <f>IF(Base!O461="","",IF(Base!O461="V",1,0))</f>
        <v/>
      </c>
      <c r="P461" s="10" t="str">
        <f>IF(Base!P461="","",IF(Base!P461="V",1,0))</f>
        <v/>
      </c>
      <c r="Q461" s="8" t="str">
        <f>IF(Base!Q461="","",IF(Base!Q461="V",1,0))</f>
        <v/>
      </c>
      <c r="R461" s="9" t="str">
        <f>IF(Base!R461="","",IF(Base!R461="F",1,0))</f>
        <v/>
      </c>
      <c r="S461" s="9" t="str">
        <f>IF(Base!S461="","",IF(Base!S461="V",1,0))</f>
        <v/>
      </c>
      <c r="T461" s="9" t="str">
        <f>IF(Base!T461="","",IF(Base!T461="V",1,0))</f>
        <v/>
      </c>
      <c r="U461" s="9" t="str">
        <f>IF(Base!U461="","",IF(Base!U461="F",1,0))</f>
        <v/>
      </c>
      <c r="V461" s="9" t="str">
        <f>IF(Base!V461="","",IF(Base!V461="V",1,0))</f>
        <v/>
      </c>
      <c r="W461" s="9" t="str">
        <f>IF(Base!W461="","",IF(Base!W461="V",1,0))</f>
        <v/>
      </c>
      <c r="X461" s="9" t="str">
        <f>IF(Base!X461="","",IF(Base!X461="V",1,0))</f>
        <v/>
      </c>
      <c r="Y461" s="9" t="str">
        <f>IF(Base!Y461="","",IF(Base!Y461="V",1,0))</f>
        <v/>
      </c>
      <c r="Z461" s="10" t="str">
        <f>IF(Base!Z461="","",IF(Base!Z461="V",1,0))</f>
        <v/>
      </c>
      <c r="AA461" s="1" t="str">
        <f>IF(Base!AA461="","",Base!AA461)</f>
        <v/>
      </c>
      <c r="AB461" s="10" t="str">
        <f>IF(Base!AB461="","",Base!AB461)</f>
        <v/>
      </c>
      <c r="AC461" s="9" t="str">
        <f>IF(Base!AC461="","",IF(Base!AC461="F",1,0))</f>
        <v/>
      </c>
      <c r="AD461" s="9" t="str">
        <f>IF(Base!AD461="","",IF(Base!AD461="F",1,0))</f>
        <v/>
      </c>
      <c r="AE461" s="9" t="str">
        <f>IF(Base!AE461="","",IF(Base!AE461="V",1,0))</f>
        <v/>
      </c>
      <c r="AF461" s="9" t="str">
        <f>IF(Base!AF461="","",IF(Base!AF461="F",1,0))</f>
        <v/>
      </c>
      <c r="AG461" s="9" t="str">
        <f>IF(Base!AG461="","",IF(Base!AG461="V",1,0))</f>
        <v/>
      </c>
      <c r="AH461" s="9" t="str">
        <f>IF(Base!AH461="","",IF(Base!AH461="V",1,0))</f>
        <v/>
      </c>
      <c r="AI461" s="9" t="str">
        <f>IF(Base!AI461="","",IF(Base!AI461="F",1,0))</f>
        <v/>
      </c>
      <c r="AJ461" s="9" t="str">
        <f>IF(Base!AJ461="","",IF(Base!AJ461="V",1,0))</f>
        <v/>
      </c>
      <c r="AK461" s="9" t="str">
        <f>IF(Base!AK461="","",IF(Base!AK461="F",1,0))</f>
        <v/>
      </c>
      <c r="AL461" s="10" t="str">
        <f>IF(Base!AL461="","",IF(Base!AL461="F",1,0))</f>
        <v/>
      </c>
      <c r="AM461" s="8" t="str">
        <f>IF(Base!AM461="","",IF(Base!AM461="F",1,0))</f>
        <v/>
      </c>
      <c r="AN461" s="9" t="str">
        <f>IF(Base!AN461="","",IF(Base!AN461="F",1,0))</f>
        <v/>
      </c>
      <c r="AO461" s="9" t="str">
        <f>IF(Base!AO461="","",IF(Base!AO461="V",1,0))</f>
        <v/>
      </c>
      <c r="AP461" s="9" t="str">
        <f>IF(Base!AP461="","",IF(Base!AP461="F",1,0))</f>
        <v/>
      </c>
      <c r="AQ461" s="9" t="str">
        <f>IF(Base!AQ461="","",IF(Base!AQ461="V",1,0))</f>
        <v/>
      </c>
      <c r="AR461" s="9" t="str">
        <f>IF(Base!AR461="","",IF(Base!AR461="V",1,0))</f>
        <v/>
      </c>
      <c r="AS461" s="9" t="str">
        <f>IF(Base!AS461="","",IF(Base!AS461="F",1,0))</f>
        <v/>
      </c>
      <c r="AT461" s="9" t="str">
        <f>IF(Base!AT461="","",IF(Base!AT461="V",1,0))</f>
        <v/>
      </c>
      <c r="AU461" s="9" t="str">
        <f>IF(Base!AU461="","",IF(Base!AU461="F",1,0))</f>
        <v/>
      </c>
      <c r="AV461" s="10" t="str">
        <f>IF(Base!AV461="","",IF(Base!AV461="F",1,0))</f>
        <v/>
      </c>
      <c r="AW461" s="1" t="str">
        <f>IF(Base!AW461="","",Base!AW461)</f>
        <v/>
      </c>
      <c r="AX461" s="10" t="str">
        <f>IF(Base!AX461="","",Base!AX461)</f>
        <v/>
      </c>
      <c r="AY461" s="9" t="str">
        <f>IF(Base!AY461="","",IF(Base!AY461="F",1,0))</f>
        <v/>
      </c>
      <c r="AZ461" s="9" t="str">
        <f>IF(Base!AZ461="","",IF(Base!AZ461="V",1,0))</f>
        <v/>
      </c>
      <c r="BA461" s="9" t="str">
        <f>IF(Base!BA461="","",IF(Base!BA461="F",1,0))</f>
        <v/>
      </c>
      <c r="BB461" s="9" t="str">
        <f>IF(Base!BB461="","",IF(Base!BB461="F",1,0))</f>
        <v/>
      </c>
      <c r="BC461" s="9" t="str">
        <f>IF(Base!BC461="","",IF(Base!BC461="F",1,0))</f>
        <v/>
      </c>
      <c r="BD461" s="9" t="str">
        <f>IF(Base!BD461="","",IF(Base!BD461="F",1,0))</f>
        <v/>
      </c>
      <c r="BE461" s="9" t="str">
        <f>IF(Base!BE461="","",IF(Base!BE461="F",1,0))</f>
        <v/>
      </c>
      <c r="BF461" s="9" t="str">
        <f>IF(Base!BF461="","",IF(Base!BF461="F",1,0))</f>
        <v/>
      </c>
      <c r="BG461" s="9" t="str">
        <f>IF(Base!BG461="","",IF(Base!BG461="F",1,0))</f>
        <v/>
      </c>
      <c r="BH461" s="10" t="str">
        <f>IF(Base!BH461="","",IF(Base!BH461="F",1,0))</f>
        <v/>
      </c>
      <c r="BI461" s="8" t="str">
        <f>IF(Base!BI461="","",IF(Base!BI461="F",1,0))</f>
        <v/>
      </c>
      <c r="BJ461" s="9" t="str">
        <f>IF(Base!BJ461="","",IF(Base!BJ461="V",1,0))</f>
        <v/>
      </c>
      <c r="BK461" s="9" t="str">
        <f>IF(Base!BK461="","",IF(Base!BK461="F",1,0))</f>
        <v/>
      </c>
      <c r="BL461" s="9" t="str">
        <f>IF(Base!BL461="","",IF(Base!BL461="F",1,0))</f>
        <v/>
      </c>
      <c r="BM461" s="9" t="str">
        <f>IF(Base!BM461="","",IF(Base!BM461="F",1,0))</f>
        <v/>
      </c>
      <c r="BN461" s="9" t="str">
        <f>IF(Base!BN461="","",IF(Base!BN461="F",1,0))</f>
        <v/>
      </c>
      <c r="BO461" s="9" t="str">
        <f>IF(Base!BO461="","",IF(Base!BO461="F",1,0))</f>
        <v/>
      </c>
      <c r="BP461" s="9" t="str">
        <f>IF(Base!BP461="","",IF(Base!BP461="F",1,0))</f>
        <v/>
      </c>
      <c r="BQ461" s="9" t="str">
        <f>IF(Base!BQ461="","",IF(Base!BQ461="F",1,0))</f>
        <v/>
      </c>
      <c r="BR461" s="10" t="str">
        <f>IF(Base!BR461="","",IF(Base!BR461="F",1,0))</f>
        <v/>
      </c>
    </row>
    <row r="462" spans="1:70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1" t="str">
        <f>IF(Base!E462="","",Base!E462)</f>
        <v/>
      </c>
      <c r="F462" s="1" t="str">
        <f>IF(Base!F462="","",Base!F462)</f>
        <v/>
      </c>
      <c r="G462" s="8" t="str">
        <f>IF(Base!G462="","",IF(Base!G462="V",1,0))</f>
        <v/>
      </c>
      <c r="H462" s="9" t="str">
        <f>IF(Base!H462="","",IF(Base!H462="F",1,0))</f>
        <v/>
      </c>
      <c r="I462" s="9" t="str">
        <f>IF(Base!I462="","",IF(Base!I462="V",1,0))</f>
        <v/>
      </c>
      <c r="J462" s="9" t="str">
        <f>IF(Base!J462="","",IF(Base!J462="V",1,0))</f>
        <v/>
      </c>
      <c r="K462" s="9" t="str">
        <f>IF(Base!K462="","",IF(Base!K462="F",1,0))</f>
        <v/>
      </c>
      <c r="L462" s="9" t="str">
        <f>IF(Base!L462="","",IF(Base!L462="V",1,0))</f>
        <v/>
      </c>
      <c r="M462" s="9" t="str">
        <f>IF(Base!M462="","",IF(Base!M462="V",1,0))</f>
        <v/>
      </c>
      <c r="N462" s="9" t="str">
        <f>IF(Base!N462="","",IF(Base!N462="V",1,0))</f>
        <v/>
      </c>
      <c r="O462" s="9" t="str">
        <f>IF(Base!O462="","",IF(Base!O462="V",1,0))</f>
        <v/>
      </c>
      <c r="P462" s="10" t="str">
        <f>IF(Base!P462="","",IF(Base!P462="V",1,0))</f>
        <v/>
      </c>
      <c r="Q462" s="8" t="str">
        <f>IF(Base!Q462="","",IF(Base!Q462="V",1,0))</f>
        <v/>
      </c>
      <c r="R462" s="9" t="str">
        <f>IF(Base!R462="","",IF(Base!R462="F",1,0))</f>
        <v/>
      </c>
      <c r="S462" s="9" t="str">
        <f>IF(Base!S462="","",IF(Base!S462="V",1,0))</f>
        <v/>
      </c>
      <c r="T462" s="9" t="str">
        <f>IF(Base!T462="","",IF(Base!T462="V",1,0))</f>
        <v/>
      </c>
      <c r="U462" s="9" t="str">
        <f>IF(Base!U462="","",IF(Base!U462="F",1,0))</f>
        <v/>
      </c>
      <c r="V462" s="9" t="str">
        <f>IF(Base!V462="","",IF(Base!V462="V",1,0))</f>
        <v/>
      </c>
      <c r="W462" s="9" t="str">
        <f>IF(Base!W462="","",IF(Base!W462="V",1,0))</f>
        <v/>
      </c>
      <c r="X462" s="9" t="str">
        <f>IF(Base!X462="","",IF(Base!X462="V",1,0))</f>
        <v/>
      </c>
      <c r="Y462" s="9" t="str">
        <f>IF(Base!Y462="","",IF(Base!Y462="V",1,0))</f>
        <v/>
      </c>
      <c r="Z462" s="10" t="str">
        <f>IF(Base!Z462="","",IF(Base!Z462="V",1,0))</f>
        <v/>
      </c>
      <c r="AA462" s="1" t="str">
        <f>IF(Base!AA462="","",Base!AA462)</f>
        <v/>
      </c>
      <c r="AB462" s="10" t="str">
        <f>IF(Base!AB462="","",Base!AB462)</f>
        <v/>
      </c>
      <c r="AC462" s="9" t="str">
        <f>IF(Base!AC462="","",IF(Base!AC462="F",1,0))</f>
        <v/>
      </c>
      <c r="AD462" s="9" t="str">
        <f>IF(Base!AD462="","",IF(Base!AD462="F",1,0))</f>
        <v/>
      </c>
      <c r="AE462" s="9" t="str">
        <f>IF(Base!AE462="","",IF(Base!AE462="V",1,0))</f>
        <v/>
      </c>
      <c r="AF462" s="9" t="str">
        <f>IF(Base!AF462="","",IF(Base!AF462="F",1,0))</f>
        <v/>
      </c>
      <c r="AG462" s="9" t="str">
        <f>IF(Base!AG462="","",IF(Base!AG462="V",1,0))</f>
        <v/>
      </c>
      <c r="AH462" s="9" t="str">
        <f>IF(Base!AH462="","",IF(Base!AH462="V",1,0))</f>
        <v/>
      </c>
      <c r="AI462" s="9" t="str">
        <f>IF(Base!AI462="","",IF(Base!AI462="F",1,0))</f>
        <v/>
      </c>
      <c r="AJ462" s="9" t="str">
        <f>IF(Base!AJ462="","",IF(Base!AJ462="V",1,0))</f>
        <v/>
      </c>
      <c r="AK462" s="9" t="str">
        <f>IF(Base!AK462="","",IF(Base!AK462="F",1,0))</f>
        <v/>
      </c>
      <c r="AL462" s="10" t="str">
        <f>IF(Base!AL462="","",IF(Base!AL462="F",1,0))</f>
        <v/>
      </c>
      <c r="AM462" s="8" t="str">
        <f>IF(Base!AM462="","",IF(Base!AM462="F",1,0))</f>
        <v/>
      </c>
      <c r="AN462" s="9" t="str">
        <f>IF(Base!AN462="","",IF(Base!AN462="F",1,0))</f>
        <v/>
      </c>
      <c r="AO462" s="9" t="str">
        <f>IF(Base!AO462="","",IF(Base!AO462="V",1,0))</f>
        <v/>
      </c>
      <c r="AP462" s="9" t="str">
        <f>IF(Base!AP462="","",IF(Base!AP462="F",1,0))</f>
        <v/>
      </c>
      <c r="AQ462" s="9" t="str">
        <f>IF(Base!AQ462="","",IF(Base!AQ462="V",1,0))</f>
        <v/>
      </c>
      <c r="AR462" s="9" t="str">
        <f>IF(Base!AR462="","",IF(Base!AR462="V",1,0))</f>
        <v/>
      </c>
      <c r="AS462" s="9" t="str">
        <f>IF(Base!AS462="","",IF(Base!AS462="F",1,0))</f>
        <v/>
      </c>
      <c r="AT462" s="9" t="str">
        <f>IF(Base!AT462="","",IF(Base!AT462="V",1,0))</f>
        <v/>
      </c>
      <c r="AU462" s="9" t="str">
        <f>IF(Base!AU462="","",IF(Base!AU462="F",1,0))</f>
        <v/>
      </c>
      <c r="AV462" s="10" t="str">
        <f>IF(Base!AV462="","",IF(Base!AV462="F",1,0))</f>
        <v/>
      </c>
      <c r="AW462" s="1" t="str">
        <f>IF(Base!AW462="","",Base!AW462)</f>
        <v/>
      </c>
      <c r="AX462" s="10" t="str">
        <f>IF(Base!AX462="","",Base!AX462)</f>
        <v/>
      </c>
      <c r="AY462" s="9" t="str">
        <f>IF(Base!AY462="","",IF(Base!AY462="F",1,0))</f>
        <v/>
      </c>
      <c r="AZ462" s="9" t="str">
        <f>IF(Base!AZ462="","",IF(Base!AZ462="V",1,0))</f>
        <v/>
      </c>
      <c r="BA462" s="9" t="str">
        <f>IF(Base!BA462="","",IF(Base!BA462="F",1,0))</f>
        <v/>
      </c>
      <c r="BB462" s="9" t="str">
        <f>IF(Base!BB462="","",IF(Base!BB462="F",1,0))</f>
        <v/>
      </c>
      <c r="BC462" s="9" t="str">
        <f>IF(Base!BC462="","",IF(Base!BC462="F",1,0))</f>
        <v/>
      </c>
      <c r="BD462" s="9" t="str">
        <f>IF(Base!BD462="","",IF(Base!BD462="F",1,0))</f>
        <v/>
      </c>
      <c r="BE462" s="9" t="str">
        <f>IF(Base!BE462="","",IF(Base!BE462="F",1,0))</f>
        <v/>
      </c>
      <c r="BF462" s="9" t="str">
        <f>IF(Base!BF462="","",IF(Base!BF462="F",1,0))</f>
        <v/>
      </c>
      <c r="BG462" s="9" t="str">
        <f>IF(Base!BG462="","",IF(Base!BG462="F",1,0))</f>
        <v/>
      </c>
      <c r="BH462" s="10" t="str">
        <f>IF(Base!BH462="","",IF(Base!BH462="F",1,0))</f>
        <v/>
      </c>
      <c r="BI462" s="8" t="str">
        <f>IF(Base!BI462="","",IF(Base!BI462="F",1,0))</f>
        <v/>
      </c>
      <c r="BJ462" s="9" t="str">
        <f>IF(Base!BJ462="","",IF(Base!BJ462="V",1,0))</f>
        <v/>
      </c>
      <c r="BK462" s="9" t="str">
        <f>IF(Base!BK462="","",IF(Base!BK462="F",1,0))</f>
        <v/>
      </c>
      <c r="BL462" s="9" t="str">
        <f>IF(Base!BL462="","",IF(Base!BL462="F",1,0))</f>
        <v/>
      </c>
      <c r="BM462" s="9" t="str">
        <f>IF(Base!BM462="","",IF(Base!BM462="F",1,0))</f>
        <v/>
      </c>
      <c r="BN462" s="9" t="str">
        <f>IF(Base!BN462="","",IF(Base!BN462="F",1,0))</f>
        <v/>
      </c>
      <c r="BO462" s="9" t="str">
        <f>IF(Base!BO462="","",IF(Base!BO462="F",1,0))</f>
        <v/>
      </c>
      <c r="BP462" s="9" t="str">
        <f>IF(Base!BP462="","",IF(Base!BP462="F",1,0))</f>
        <v/>
      </c>
      <c r="BQ462" s="9" t="str">
        <f>IF(Base!BQ462="","",IF(Base!BQ462="F",1,0))</f>
        <v/>
      </c>
      <c r="BR462" s="10" t="str">
        <f>IF(Base!BR462="","",IF(Base!BR462="F",1,0))</f>
        <v/>
      </c>
    </row>
    <row r="463" spans="1:70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1" t="str">
        <f>IF(Base!E463="","",Base!E463)</f>
        <v/>
      </c>
      <c r="F463" s="1" t="str">
        <f>IF(Base!F463="","",Base!F463)</f>
        <v/>
      </c>
      <c r="G463" s="8" t="str">
        <f>IF(Base!G463="","",IF(Base!G463="V",1,0))</f>
        <v/>
      </c>
      <c r="H463" s="9" t="str">
        <f>IF(Base!H463="","",IF(Base!H463="F",1,0))</f>
        <v/>
      </c>
      <c r="I463" s="9" t="str">
        <f>IF(Base!I463="","",IF(Base!I463="V",1,0))</f>
        <v/>
      </c>
      <c r="J463" s="9" t="str">
        <f>IF(Base!J463="","",IF(Base!J463="V",1,0))</f>
        <v/>
      </c>
      <c r="K463" s="9" t="str">
        <f>IF(Base!K463="","",IF(Base!K463="F",1,0))</f>
        <v/>
      </c>
      <c r="L463" s="9" t="str">
        <f>IF(Base!L463="","",IF(Base!L463="V",1,0))</f>
        <v/>
      </c>
      <c r="M463" s="9" t="str">
        <f>IF(Base!M463="","",IF(Base!M463="V",1,0))</f>
        <v/>
      </c>
      <c r="N463" s="9" t="str">
        <f>IF(Base!N463="","",IF(Base!N463="V",1,0))</f>
        <v/>
      </c>
      <c r="O463" s="9" t="str">
        <f>IF(Base!O463="","",IF(Base!O463="V",1,0))</f>
        <v/>
      </c>
      <c r="P463" s="10" t="str">
        <f>IF(Base!P463="","",IF(Base!P463="V",1,0))</f>
        <v/>
      </c>
      <c r="Q463" s="8" t="str">
        <f>IF(Base!Q463="","",IF(Base!Q463="V",1,0))</f>
        <v/>
      </c>
      <c r="R463" s="9" t="str">
        <f>IF(Base!R463="","",IF(Base!R463="F",1,0))</f>
        <v/>
      </c>
      <c r="S463" s="9" t="str">
        <f>IF(Base!S463="","",IF(Base!S463="V",1,0))</f>
        <v/>
      </c>
      <c r="T463" s="9" t="str">
        <f>IF(Base!T463="","",IF(Base!T463="V",1,0))</f>
        <v/>
      </c>
      <c r="U463" s="9" t="str">
        <f>IF(Base!U463="","",IF(Base!U463="F",1,0))</f>
        <v/>
      </c>
      <c r="V463" s="9" t="str">
        <f>IF(Base!V463="","",IF(Base!V463="V",1,0))</f>
        <v/>
      </c>
      <c r="W463" s="9" t="str">
        <f>IF(Base!W463="","",IF(Base!W463="V",1,0))</f>
        <v/>
      </c>
      <c r="X463" s="9" t="str">
        <f>IF(Base!X463="","",IF(Base!X463="V",1,0))</f>
        <v/>
      </c>
      <c r="Y463" s="9" t="str">
        <f>IF(Base!Y463="","",IF(Base!Y463="V",1,0))</f>
        <v/>
      </c>
      <c r="Z463" s="10" t="str">
        <f>IF(Base!Z463="","",IF(Base!Z463="V",1,0))</f>
        <v/>
      </c>
      <c r="AA463" s="1" t="str">
        <f>IF(Base!AA463="","",Base!AA463)</f>
        <v/>
      </c>
      <c r="AB463" s="10" t="str">
        <f>IF(Base!AB463="","",Base!AB463)</f>
        <v/>
      </c>
      <c r="AC463" s="9" t="str">
        <f>IF(Base!AC463="","",IF(Base!AC463="F",1,0))</f>
        <v/>
      </c>
      <c r="AD463" s="9" t="str">
        <f>IF(Base!AD463="","",IF(Base!AD463="F",1,0))</f>
        <v/>
      </c>
      <c r="AE463" s="9" t="str">
        <f>IF(Base!AE463="","",IF(Base!AE463="V",1,0))</f>
        <v/>
      </c>
      <c r="AF463" s="9" t="str">
        <f>IF(Base!AF463="","",IF(Base!AF463="F",1,0))</f>
        <v/>
      </c>
      <c r="AG463" s="9" t="str">
        <f>IF(Base!AG463="","",IF(Base!AG463="V",1,0))</f>
        <v/>
      </c>
      <c r="AH463" s="9" t="str">
        <f>IF(Base!AH463="","",IF(Base!AH463="V",1,0))</f>
        <v/>
      </c>
      <c r="AI463" s="9" t="str">
        <f>IF(Base!AI463="","",IF(Base!AI463="F",1,0))</f>
        <v/>
      </c>
      <c r="AJ463" s="9" t="str">
        <f>IF(Base!AJ463="","",IF(Base!AJ463="V",1,0))</f>
        <v/>
      </c>
      <c r="AK463" s="9" t="str">
        <f>IF(Base!AK463="","",IF(Base!AK463="F",1,0))</f>
        <v/>
      </c>
      <c r="AL463" s="10" t="str">
        <f>IF(Base!AL463="","",IF(Base!AL463="F",1,0))</f>
        <v/>
      </c>
      <c r="AM463" s="8" t="str">
        <f>IF(Base!AM463="","",IF(Base!AM463="F",1,0))</f>
        <v/>
      </c>
      <c r="AN463" s="9" t="str">
        <f>IF(Base!AN463="","",IF(Base!AN463="F",1,0))</f>
        <v/>
      </c>
      <c r="AO463" s="9" t="str">
        <f>IF(Base!AO463="","",IF(Base!AO463="V",1,0))</f>
        <v/>
      </c>
      <c r="AP463" s="9" t="str">
        <f>IF(Base!AP463="","",IF(Base!AP463="F",1,0))</f>
        <v/>
      </c>
      <c r="AQ463" s="9" t="str">
        <f>IF(Base!AQ463="","",IF(Base!AQ463="V",1,0))</f>
        <v/>
      </c>
      <c r="AR463" s="9" t="str">
        <f>IF(Base!AR463="","",IF(Base!AR463="V",1,0))</f>
        <v/>
      </c>
      <c r="AS463" s="9" t="str">
        <f>IF(Base!AS463="","",IF(Base!AS463="F",1,0))</f>
        <v/>
      </c>
      <c r="AT463" s="9" t="str">
        <f>IF(Base!AT463="","",IF(Base!AT463="V",1,0))</f>
        <v/>
      </c>
      <c r="AU463" s="9" t="str">
        <f>IF(Base!AU463="","",IF(Base!AU463="F",1,0))</f>
        <v/>
      </c>
      <c r="AV463" s="10" t="str">
        <f>IF(Base!AV463="","",IF(Base!AV463="F",1,0))</f>
        <v/>
      </c>
      <c r="AW463" s="1" t="str">
        <f>IF(Base!AW463="","",Base!AW463)</f>
        <v/>
      </c>
      <c r="AX463" s="10" t="str">
        <f>IF(Base!AX463="","",Base!AX463)</f>
        <v/>
      </c>
      <c r="AY463" s="9" t="str">
        <f>IF(Base!AY463="","",IF(Base!AY463="F",1,0))</f>
        <v/>
      </c>
      <c r="AZ463" s="9" t="str">
        <f>IF(Base!AZ463="","",IF(Base!AZ463="V",1,0))</f>
        <v/>
      </c>
      <c r="BA463" s="9" t="str">
        <f>IF(Base!BA463="","",IF(Base!BA463="F",1,0))</f>
        <v/>
      </c>
      <c r="BB463" s="9" t="str">
        <f>IF(Base!BB463="","",IF(Base!BB463="F",1,0))</f>
        <v/>
      </c>
      <c r="BC463" s="9" t="str">
        <f>IF(Base!BC463="","",IF(Base!BC463="F",1,0))</f>
        <v/>
      </c>
      <c r="BD463" s="9" t="str">
        <f>IF(Base!BD463="","",IF(Base!BD463="F",1,0))</f>
        <v/>
      </c>
      <c r="BE463" s="9" t="str">
        <f>IF(Base!BE463="","",IF(Base!BE463="F",1,0))</f>
        <v/>
      </c>
      <c r="BF463" s="9" t="str">
        <f>IF(Base!BF463="","",IF(Base!BF463="F",1,0))</f>
        <v/>
      </c>
      <c r="BG463" s="9" t="str">
        <f>IF(Base!BG463="","",IF(Base!BG463="F",1,0))</f>
        <v/>
      </c>
      <c r="BH463" s="10" t="str">
        <f>IF(Base!BH463="","",IF(Base!BH463="F",1,0))</f>
        <v/>
      </c>
      <c r="BI463" s="8" t="str">
        <f>IF(Base!BI463="","",IF(Base!BI463="F",1,0))</f>
        <v/>
      </c>
      <c r="BJ463" s="9" t="str">
        <f>IF(Base!BJ463="","",IF(Base!BJ463="V",1,0))</f>
        <v/>
      </c>
      <c r="BK463" s="9" t="str">
        <f>IF(Base!BK463="","",IF(Base!BK463="F",1,0))</f>
        <v/>
      </c>
      <c r="BL463" s="9" t="str">
        <f>IF(Base!BL463="","",IF(Base!BL463="F",1,0))</f>
        <v/>
      </c>
      <c r="BM463" s="9" t="str">
        <f>IF(Base!BM463="","",IF(Base!BM463="F",1,0))</f>
        <v/>
      </c>
      <c r="BN463" s="9" t="str">
        <f>IF(Base!BN463="","",IF(Base!BN463="F",1,0))</f>
        <v/>
      </c>
      <c r="BO463" s="9" t="str">
        <f>IF(Base!BO463="","",IF(Base!BO463="F",1,0))</f>
        <v/>
      </c>
      <c r="BP463" s="9" t="str">
        <f>IF(Base!BP463="","",IF(Base!BP463="F",1,0))</f>
        <v/>
      </c>
      <c r="BQ463" s="9" t="str">
        <f>IF(Base!BQ463="","",IF(Base!BQ463="F",1,0))</f>
        <v/>
      </c>
      <c r="BR463" s="10" t="str">
        <f>IF(Base!BR463="","",IF(Base!BR463="F",1,0))</f>
        <v/>
      </c>
    </row>
    <row r="464" spans="1:70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1" t="str">
        <f>IF(Base!E464="","",Base!E464)</f>
        <v/>
      </c>
      <c r="F464" s="1" t="str">
        <f>IF(Base!F464="","",Base!F464)</f>
        <v/>
      </c>
      <c r="G464" s="8" t="str">
        <f>IF(Base!G464="","",IF(Base!G464="V",1,0))</f>
        <v/>
      </c>
      <c r="H464" s="9" t="str">
        <f>IF(Base!H464="","",IF(Base!H464="F",1,0))</f>
        <v/>
      </c>
      <c r="I464" s="9" t="str">
        <f>IF(Base!I464="","",IF(Base!I464="V",1,0))</f>
        <v/>
      </c>
      <c r="J464" s="9" t="str">
        <f>IF(Base!J464="","",IF(Base!J464="V",1,0))</f>
        <v/>
      </c>
      <c r="K464" s="9" t="str">
        <f>IF(Base!K464="","",IF(Base!K464="F",1,0))</f>
        <v/>
      </c>
      <c r="L464" s="9" t="str">
        <f>IF(Base!L464="","",IF(Base!L464="V",1,0))</f>
        <v/>
      </c>
      <c r="M464" s="9" t="str">
        <f>IF(Base!M464="","",IF(Base!M464="V",1,0))</f>
        <v/>
      </c>
      <c r="N464" s="9" t="str">
        <f>IF(Base!N464="","",IF(Base!N464="V",1,0))</f>
        <v/>
      </c>
      <c r="O464" s="9" t="str">
        <f>IF(Base!O464="","",IF(Base!O464="V",1,0))</f>
        <v/>
      </c>
      <c r="P464" s="10" t="str">
        <f>IF(Base!P464="","",IF(Base!P464="V",1,0))</f>
        <v/>
      </c>
      <c r="Q464" s="8" t="str">
        <f>IF(Base!Q464="","",IF(Base!Q464="V",1,0))</f>
        <v/>
      </c>
      <c r="R464" s="9" t="str">
        <f>IF(Base!R464="","",IF(Base!R464="F",1,0))</f>
        <v/>
      </c>
      <c r="S464" s="9" t="str">
        <f>IF(Base!S464="","",IF(Base!S464="V",1,0))</f>
        <v/>
      </c>
      <c r="T464" s="9" t="str">
        <f>IF(Base!T464="","",IF(Base!T464="V",1,0))</f>
        <v/>
      </c>
      <c r="U464" s="9" t="str">
        <f>IF(Base!U464="","",IF(Base!U464="F",1,0))</f>
        <v/>
      </c>
      <c r="V464" s="9" t="str">
        <f>IF(Base!V464="","",IF(Base!V464="V",1,0))</f>
        <v/>
      </c>
      <c r="W464" s="9" t="str">
        <f>IF(Base!W464="","",IF(Base!W464="V",1,0))</f>
        <v/>
      </c>
      <c r="X464" s="9" t="str">
        <f>IF(Base!X464="","",IF(Base!X464="V",1,0))</f>
        <v/>
      </c>
      <c r="Y464" s="9" t="str">
        <f>IF(Base!Y464="","",IF(Base!Y464="V",1,0))</f>
        <v/>
      </c>
      <c r="Z464" s="10" t="str">
        <f>IF(Base!Z464="","",IF(Base!Z464="V",1,0))</f>
        <v/>
      </c>
      <c r="AA464" s="1" t="str">
        <f>IF(Base!AA464="","",Base!AA464)</f>
        <v/>
      </c>
      <c r="AB464" s="10" t="str">
        <f>IF(Base!AB464="","",Base!AB464)</f>
        <v/>
      </c>
      <c r="AC464" s="9" t="str">
        <f>IF(Base!AC464="","",IF(Base!AC464="F",1,0))</f>
        <v/>
      </c>
      <c r="AD464" s="9" t="str">
        <f>IF(Base!AD464="","",IF(Base!AD464="F",1,0))</f>
        <v/>
      </c>
      <c r="AE464" s="9" t="str">
        <f>IF(Base!AE464="","",IF(Base!AE464="V",1,0))</f>
        <v/>
      </c>
      <c r="AF464" s="9" t="str">
        <f>IF(Base!AF464="","",IF(Base!AF464="F",1,0))</f>
        <v/>
      </c>
      <c r="AG464" s="9" t="str">
        <f>IF(Base!AG464="","",IF(Base!AG464="V",1,0))</f>
        <v/>
      </c>
      <c r="AH464" s="9" t="str">
        <f>IF(Base!AH464="","",IF(Base!AH464="V",1,0))</f>
        <v/>
      </c>
      <c r="AI464" s="9" t="str">
        <f>IF(Base!AI464="","",IF(Base!AI464="F",1,0))</f>
        <v/>
      </c>
      <c r="AJ464" s="9" t="str">
        <f>IF(Base!AJ464="","",IF(Base!AJ464="V",1,0))</f>
        <v/>
      </c>
      <c r="AK464" s="9" t="str">
        <f>IF(Base!AK464="","",IF(Base!AK464="F",1,0))</f>
        <v/>
      </c>
      <c r="AL464" s="10" t="str">
        <f>IF(Base!AL464="","",IF(Base!AL464="F",1,0))</f>
        <v/>
      </c>
      <c r="AM464" s="8" t="str">
        <f>IF(Base!AM464="","",IF(Base!AM464="F",1,0))</f>
        <v/>
      </c>
      <c r="AN464" s="9" t="str">
        <f>IF(Base!AN464="","",IF(Base!AN464="F",1,0))</f>
        <v/>
      </c>
      <c r="AO464" s="9" t="str">
        <f>IF(Base!AO464="","",IF(Base!AO464="V",1,0))</f>
        <v/>
      </c>
      <c r="AP464" s="9" t="str">
        <f>IF(Base!AP464="","",IF(Base!AP464="F",1,0))</f>
        <v/>
      </c>
      <c r="AQ464" s="9" t="str">
        <f>IF(Base!AQ464="","",IF(Base!AQ464="V",1,0))</f>
        <v/>
      </c>
      <c r="AR464" s="9" t="str">
        <f>IF(Base!AR464="","",IF(Base!AR464="V",1,0))</f>
        <v/>
      </c>
      <c r="AS464" s="9" t="str">
        <f>IF(Base!AS464="","",IF(Base!AS464="F",1,0))</f>
        <v/>
      </c>
      <c r="AT464" s="9" t="str">
        <f>IF(Base!AT464="","",IF(Base!AT464="V",1,0))</f>
        <v/>
      </c>
      <c r="AU464" s="9" t="str">
        <f>IF(Base!AU464="","",IF(Base!AU464="F",1,0))</f>
        <v/>
      </c>
      <c r="AV464" s="10" t="str">
        <f>IF(Base!AV464="","",IF(Base!AV464="F",1,0))</f>
        <v/>
      </c>
      <c r="AW464" s="1" t="str">
        <f>IF(Base!AW464="","",Base!AW464)</f>
        <v/>
      </c>
      <c r="AX464" s="10" t="str">
        <f>IF(Base!AX464="","",Base!AX464)</f>
        <v/>
      </c>
      <c r="AY464" s="9" t="str">
        <f>IF(Base!AY464="","",IF(Base!AY464="F",1,0))</f>
        <v/>
      </c>
      <c r="AZ464" s="9" t="str">
        <f>IF(Base!AZ464="","",IF(Base!AZ464="V",1,0))</f>
        <v/>
      </c>
      <c r="BA464" s="9" t="str">
        <f>IF(Base!BA464="","",IF(Base!BA464="F",1,0))</f>
        <v/>
      </c>
      <c r="BB464" s="9" t="str">
        <f>IF(Base!BB464="","",IF(Base!BB464="F",1,0))</f>
        <v/>
      </c>
      <c r="BC464" s="9" t="str">
        <f>IF(Base!BC464="","",IF(Base!BC464="F",1,0))</f>
        <v/>
      </c>
      <c r="BD464" s="9" t="str">
        <f>IF(Base!BD464="","",IF(Base!BD464="F",1,0))</f>
        <v/>
      </c>
      <c r="BE464" s="9" t="str">
        <f>IF(Base!BE464="","",IF(Base!BE464="F",1,0))</f>
        <v/>
      </c>
      <c r="BF464" s="9" t="str">
        <f>IF(Base!BF464="","",IF(Base!BF464="F",1,0))</f>
        <v/>
      </c>
      <c r="BG464" s="9" t="str">
        <f>IF(Base!BG464="","",IF(Base!BG464="F",1,0))</f>
        <v/>
      </c>
      <c r="BH464" s="10" t="str">
        <f>IF(Base!BH464="","",IF(Base!BH464="F",1,0))</f>
        <v/>
      </c>
      <c r="BI464" s="8" t="str">
        <f>IF(Base!BI464="","",IF(Base!BI464="F",1,0))</f>
        <v/>
      </c>
      <c r="BJ464" s="9" t="str">
        <f>IF(Base!BJ464="","",IF(Base!BJ464="V",1,0))</f>
        <v/>
      </c>
      <c r="BK464" s="9" t="str">
        <f>IF(Base!BK464="","",IF(Base!BK464="F",1,0))</f>
        <v/>
      </c>
      <c r="BL464" s="9" t="str">
        <f>IF(Base!BL464="","",IF(Base!BL464="F",1,0))</f>
        <v/>
      </c>
      <c r="BM464" s="9" t="str">
        <f>IF(Base!BM464="","",IF(Base!BM464="F",1,0))</f>
        <v/>
      </c>
      <c r="BN464" s="9" t="str">
        <f>IF(Base!BN464="","",IF(Base!BN464="F",1,0))</f>
        <v/>
      </c>
      <c r="BO464" s="9" t="str">
        <f>IF(Base!BO464="","",IF(Base!BO464="F",1,0))</f>
        <v/>
      </c>
      <c r="BP464" s="9" t="str">
        <f>IF(Base!BP464="","",IF(Base!BP464="F",1,0))</f>
        <v/>
      </c>
      <c r="BQ464" s="9" t="str">
        <f>IF(Base!BQ464="","",IF(Base!BQ464="F",1,0))</f>
        <v/>
      </c>
      <c r="BR464" s="10" t="str">
        <f>IF(Base!BR464="","",IF(Base!BR464="F",1,0))</f>
        <v/>
      </c>
    </row>
    <row r="465" spans="1:70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1" t="str">
        <f>IF(Base!E465="","",Base!E465)</f>
        <v/>
      </c>
      <c r="F465" s="1" t="str">
        <f>IF(Base!F465="","",Base!F465)</f>
        <v/>
      </c>
      <c r="G465" s="8" t="str">
        <f>IF(Base!G465="","",IF(Base!G465="V",1,0))</f>
        <v/>
      </c>
      <c r="H465" s="9" t="str">
        <f>IF(Base!H465="","",IF(Base!H465="F",1,0))</f>
        <v/>
      </c>
      <c r="I465" s="9" t="str">
        <f>IF(Base!I465="","",IF(Base!I465="V",1,0))</f>
        <v/>
      </c>
      <c r="J465" s="9" t="str">
        <f>IF(Base!J465="","",IF(Base!J465="V",1,0))</f>
        <v/>
      </c>
      <c r="K465" s="9" t="str">
        <f>IF(Base!K465="","",IF(Base!K465="F",1,0))</f>
        <v/>
      </c>
      <c r="L465" s="9" t="str">
        <f>IF(Base!L465="","",IF(Base!L465="V",1,0))</f>
        <v/>
      </c>
      <c r="M465" s="9" t="str">
        <f>IF(Base!M465="","",IF(Base!M465="V",1,0))</f>
        <v/>
      </c>
      <c r="N465" s="9" t="str">
        <f>IF(Base!N465="","",IF(Base!N465="V",1,0))</f>
        <v/>
      </c>
      <c r="O465" s="9" t="str">
        <f>IF(Base!O465="","",IF(Base!O465="V",1,0))</f>
        <v/>
      </c>
      <c r="P465" s="10" t="str">
        <f>IF(Base!P465="","",IF(Base!P465="V",1,0))</f>
        <v/>
      </c>
      <c r="Q465" s="8" t="str">
        <f>IF(Base!Q465="","",IF(Base!Q465="V",1,0))</f>
        <v/>
      </c>
      <c r="R465" s="9" t="str">
        <f>IF(Base!R465="","",IF(Base!R465="F",1,0))</f>
        <v/>
      </c>
      <c r="S465" s="9" t="str">
        <f>IF(Base!S465="","",IF(Base!S465="V",1,0))</f>
        <v/>
      </c>
      <c r="T465" s="9" t="str">
        <f>IF(Base!T465="","",IF(Base!T465="V",1,0))</f>
        <v/>
      </c>
      <c r="U465" s="9" t="str">
        <f>IF(Base!U465="","",IF(Base!U465="F",1,0))</f>
        <v/>
      </c>
      <c r="V465" s="9" t="str">
        <f>IF(Base!V465="","",IF(Base!V465="V",1,0))</f>
        <v/>
      </c>
      <c r="W465" s="9" t="str">
        <f>IF(Base!W465="","",IF(Base!W465="V",1,0))</f>
        <v/>
      </c>
      <c r="X465" s="9" t="str">
        <f>IF(Base!X465="","",IF(Base!X465="V",1,0))</f>
        <v/>
      </c>
      <c r="Y465" s="9" t="str">
        <f>IF(Base!Y465="","",IF(Base!Y465="V",1,0))</f>
        <v/>
      </c>
      <c r="Z465" s="10" t="str">
        <f>IF(Base!Z465="","",IF(Base!Z465="V",1,0))</f>
        <v/>
      </c>
      <c r="AA465" s="1" t="str">
        <f>IF(Base!AA465="","",Base!AA465)</f>
        <v/>
      </c>
      <c r="AB465" s="10" t="str">
        <f>IF(Base!AB465="","",Base!AB465)</f>
        <v/>
      </c>
      <c r="AC465" s="9" t="str">
        <f>IF(Base!AC465="","",IF(Base!AC465="F",1,0))</f>
        <v/>
      </c>
      <c r="AD465" s="9" t="str">
        <f>IF(Base!AD465="","",IF(Base!AD465="F",1,0))</f>
        <v/>
      </c>
      <c r="AE465" s="9" t="str">
        <f>IF(Base!AE465="","",IF(Base!AE465="V",1,0))</f>
        <v/>
      </c>
      <c r="AF465" s="9" t="str">
        <f>IF(Base!AF465="","",IF(Base!AF465="F",1,0))</f>
        <v/>
      </c>
      <c r="AG465" s="9" t="str">
        <f>IF(Base!AG465="","",IF(Base!AG465="V",1,0))</f>
        <v/>
      </c>
      <c r="AH465" s="9" t="str">
        <f>IF(Base!AH465="","",IF(Base!AH465="V",1,0))</f>
        <v/>
      </c>
      <c r="AI465" s="9" t="str">
        <f>IF(Base!AI465="","",IF(Base!AI465="F",1,0))</f>
        <v/>
      </c>
      <c r="AJ465" s="9" t="str">
        <f>IF(Base!AJ465="","",IF(Base!AJ465="V",1,0))</f>
        <v/>
      </c>
      <c r="AK465" s="9" t="str">
        <f>IF(Base!AK465="","",IF(Base!AK465="F",1,0))</f>
        <v/>
      </c>
      <c r="AL465" s="10" t="str">
        <f>IF(Base!AL465="","",IF(Base!AL465="F",1,0))</f>
        <v/>
      </c>
      <c r="AM465" s="8" t="str">
        <f>IF(Base!AM465="","",IF(Base!AM465="F",1,0))</f>
        <v/>
      </c>
      <c r="AN465" s="9" t="str">
        <f>IF(Base!AN465="","",IF(Base!AN465="F",1,0))</f>
        <v/>
      </c>
      <c r="AO465" s="9" t="str">
        <f>IF(Base!AO465="","",IF(Base!AO465="V",1,0))</f>
        <v/>
      </c>
      <c r="AP465" s="9" t="str">
        <f>IF(Base!AP465="","",IF(Base!AP465="F",1,0))</f>
        <v/>
      </c>
      <c r="AQ465" s="9" t="str">
        <f>IF(Base!AQ465="","",IF(Base!AQ465="V",1,0))</f>
        <v/>
      </c>
      <c r="AR465" s="9" t="str">
        <f>IF(Base!AR465="","",IF(Base!AR465="V",1,0))</f>
        <v/>
      </c>
      <c r="AS465" s="9" t="str">
        <f>IF(Base!AS465="","",IF(Base!AS465="F",1,0))</f>
        <v/>
      </c>
      <c r="AT465" s="9" t="str">
        <f>IF(Base!AT465="","",IF(Base!AT465="V",1,0))</f>
        <v/>
      </c>
      <c r="AU465" s="9" t="str">
        <f>IF(Base!AU465="","",IF(Base!AU465="F",1,0))</f>
        <v/>
      </c>
      <c r="AV465" s="10" t="str">
        <f>IF(Base!AV465="","",IF(Base!AV465="F",1,0))</f>
        <v/>
      </c>
      <c r="AW465" s="1" t="str">
        <f>IF(Base!AW465="","",Base!AW465)</f>
        <v/>
      </c>
      <c r="AX465" s="10" t="str">
        <f>IF(Base!AX465="","",Base!AX465)</f>
        <v/>
      </c>
      <c r="AY465" s="9" t="str">
        <f>IF(Base!AY465="","",IF(Base!AY465="F",1,0))</f>
        <v/>
      </c>
      <c r="AZ465" s="9" t="str">
        <f>IF(Base!AZ465="","",IF(Base!AZ465="V",1,0))</f>
        <v/>
      </c>
      <c r="BA465" s="9" t="str">
        <f>IF(Base!BA465="","",IF(Base!BA465="F",1,0))</f>
        <v/>
      </c>
      <c r="BB465" s="9" t="str">
        <f>IF(Base!BB465="","",IF(Base!BB465="F",1,0))</f>
        <v/>
      </c>
      <c r="BC465" s="9" t="str">
        <f>IF(Base!BC465="","",IF(Base!BC465="F",1,0))</f>
        <v/>
      </c>
      <c r="BD465" s="9" t="str">
        <f>IF(Base!BD465="","",IF(Base!BD465="F",1,0))</f>
        <v/>
      </c>
      <c r="BE465" s="9" t="str">
        <f>IF(Base!BE465="","",IF(Base!BE465="F",1,0))</f>
        <v/>
      </c>
      <c r="BF465" s="9" t="str">
        <f>IF(Base!BF465="","",IF(Base!BF465="F",1,0))</f>
        <v/>
      </c>
      <c r="BG465" s="9" t="str">
        <f>IF(Base!BG465="","",IF(Base!BG465="F",1,0))</f>
        <v/>
      </c>
      <c r="BH465" s="10" t="str">
        <f>IF(Base!BH465="","",IF(Base!BH465="F",1,0))</f>
        <v/>
      </c>
      <c r="BI465" s="8" t="str">
        <f>IF(Base!BI465="","",IF(Base!BI465="F",1,0))</f>
        <v/>
      </c>
      <c r="BJ465" s="9" t="str">
        <f>IF(Base!BJ465="","",IF(Base!BJ465="V",1,0))</f>
        <v/>
      </c>
      <c r="BK465" s="9" t="str">
        <f>IF(Base!BK465="","",IF(Base!BK465="F",1,0))</f>
        <v/>
      </c>
      <c r="BL465" s="9" t="str">
        <f>IF(Base!BL465="","",IF(Base!BL465="F",1,0))</f>
        <v/>
      </c>
      <c r="BM465" s="9" t="str">
        <f>IF(Base!BM465="","",IF(Base!BM465="F",1,0))</f>
        <v/>
      </c>
      <c r="BN465" s="9" t="str">
        <f>IF(Base!BN465="","",IF(Base!BN465="F",1,0))</f>
        <v/>
      </c>
      <c r="BO465" s="9" t="str">
        <f>IF(Base!BO465="","",IF(Base!BO465="F",1,0))</f>
        <v/>
      </c>
      <c r="BP465" s="9" t="str">
        <f>IF(Base!BP465="","",IF(Base!BP465="F",1,0))</f>
        <v/>
      </c>
      <c r="BQ465" s="9" t="str">
        <f>IF(Base!BQ465="","",IF(Base!BQ465="F",1,0))</f>
        <v/>
      </c>
      <c r="BR465" s="10" t="str">
        <f>IF(Base!BR465="","",IF(Base!BR465="F",1,0))</f>
        <v/>
      </c>
    </row>
    <row r="466" spans="1:70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1" t="str">
        <f>IF(Base!E466="","",Base!E466)</f>
        <v/>
      </c>
      <c r="F466" s="1" t="str">
        <f>IF(Base!F466="","",Base!F466)</f>
        <v/>
      </c>
      <c r="G466" s="8" t="str">
        <f>IF(Base!G466="","",IF(Base!G466="V",1,0))</f>
        <v/>
      </c>
      <c r="H466" s="9" t="str">
        <f>IF(Base!H466="","",IF(Base!H466="F",1,0))</f>
        <v/>
      </c>
      <c r="I466" s="9" t="str">
        <f>IF(Base!I466="","",IF(Base!I466="V",1,0))</f>
        <v/>
      </c>
      <c r="J466" s="9" t="str">
        <f>IF(Base!J466="","",IF(Base!J466="V",1,0))</f>
        <v/>
      </c>
      <c r="K466" s="9" t="str">
        <f>IF(Base!K466="","",IF(Base!K466="F",1,0))</f>
        <v/>
      </c>
      <c r="L466" s="9" t="str">
        <f>IF(Base!L466="","",IF(Base!L466="V",1,0))</f>
        <v/>
      </c>
      <c r="M466" s="9" t="str">
        <f>IF(Base!M466="","",IF(Base!M466="V",1,0))</f>
        <v/>
      </c>
      <c r="N466" s="9" t="str">
        <f>IF(Base!N466="","",IF(Base!N466="V",1,0))</f>
        <v/>
      </c>
      <c r="O466" s="9" t="str">
        <f>IF(Base!O466="","",IF(Base!O466="V",1,0))</f>
        <v/>
      </c>
      <c r="P466" s="10" t="str">
        <f>IF(Base!P466="","",IF(Base!P466="V",1,0))</f>
        <v/>
      </c>
      <c r="Q466" s="8" t="str">
        <f>IF(Base!Q466="","",IF(Base!Q466="V",1,0))</f>
        <v/>
      </c>
      <c r="R466" s="9" t="str">
        <f>IF(Base!R466="","",IF(Base!R466="F",1,0))</f>
        <v/>
      </c>
      <c r="S466" s="9" t="str">
        <f>IF(Base!S466="","",IF(Base!S466="V",1,0))</f>
        <v/>
      </c>
      <c r="T466" s="9" t="str">
        <f>IF(Base!T466="","",IF(Base!T466="V",1,0))</f>
        <v/>
      </c>
      <c r="U466" s="9" t="str">
        <f>IF(Base!U466="","",IF(Base!U466="F",1,0))</f>
        <v/>
      </c>
      <c r="V466" s="9" t="str">
        <f>IF(Base!V466="","",IF(Base!V466="V",1,0))</f>
        <v/>
      </c>
      <c r="W466" s="9" t="str">
        <f>IF(Base!W466="","",IF(Base!W466="V",1,0))</f>
        <v/>
      </c>
      <c r="X466" s="9" t="str">
        <f>IF(Base!X466="","",IF(Base!X466="V",1,0))</f>
        <v/>
      </c>
      <c r="Y466" s="9" t="str">
        <f>IF(Base!Y466="","",IF(Base!Y466="V",1,0))</f>
        <v/>
      </c>
      <c r="Z466" s="10" t="str">
        <f>IF(Base!Z466="","",IF(Base!Z466="V",1,0))</f>
        <v/>
      </c>
      <c r="AA466" s="1" t="str">
        <f>IF(Base!AA466="","",Base!AA466)</f>
        <v/>
      </c>
      <c r="AB466" s="10" t="str">
        <f>IF(Base!AB466="","",Base!AB466)</f>
        <v/>
      </c>
      <c r="AC466" s="9" t="str">
        <f>IF(Base!AC466="","",IF(Base!AC466="F",1,0))</f>
        <v/>
      </c>
      <c r="AD466" s="9" t="str">
        <f>IF(Base!AD466="","",IF(Base!AD466="F",1,0))</f>
        <v/>
      </c>
      <c r="AE466" s="9" t="str">
        <f>IF(Base!AE466="","",IF(Base!AE466="V",1,0))</f>
        <v/>
      </c>
      <c r="AF466" s="9" t="str">
        <f>IF(Base!AF466="","",IF(Base!AF466="F",1,0))</f>
        <v/>
      </c>
      <c r="AG466" s="9" t="str">
        <f>IF(Base!AG466="","",IF(Base!AG466="V",1,0))</f>
        <v/>
      </c>
      <c r="AH466" s="9" t="str">
        <f>IF(Base!AH466="","",IF(Base!AH466="V",1,0))</f>
        <v/>
      </c>
      <c r="AI466" s="9" t="str">
        <f>IF(Base!AI466="","",IF(Base!AI466="F",1,0))</f>
        <v/>
      </c>
      <c r="AJ466" s="9" t="str">
        <f>IF(Base!AJ466="","",IF(Base!AJ466="V",1,0))</f>
        <v/>
      </c>
      <c r="AK466" s="9" t="str">
        <f>IF(Base!AK466="","",IF(Base!AK466="F",1,0))</f>
        <v/>
      </c>
      <c r="AL466" s="10" t="str">
        <f>IF(Base!AL466="","",IF(Base!AL466="F",1,0))</f>
        <v/>
      </c>
      <c r="AM466" s="8" t="str">
        <f>IF(Base!AM466="","",IF(Base!AM466="F",1,0))</f>
        <v/>
      </c>
      <c r="AN466" s="9" t="str">
        <f>IF(Base!AN466="","",IF(Base!AN466="F",1,0))</f>
        <v/>
      </c>
      <c r="AO466" s="9" t="str">
        <f>IF(Base!AO466="","",IF(Base!AO466="V",1,0))</f>
        <v/>
      </c>
      <c r="AP466" s="9" t="str">
        <f>IF(Base!AP466="","",IF(Base!AP466="F",1,0))</f>
        <v/>
      </c>
      <c r="AQ466" s="9" t="str">
        <f>IF(Base!AQ466="","",IF(Base!AQ466="V",1,0))</f>
        <v/>
      </c>
      <c r="AR466" s="9" t="str">
        <f>IF(Base!AR466="","",IF(Base!AR466="V",1,0))</f>
        <v/>
      </c>
      <c r="AS466" s="9" t="str">
        <f>IF(Base!AS466="","",IF(Base!AS466="F",1,0))</f>
        <v/>
      </c>
      <c r="AT466" s="9" t="str">
        <f>IF(Base!AT466="","",IF(Base!AT466="V",1,0))</f>
        <v/>
      </c>
      <c r="AU466" s="9" t="str">
        <f>IF(Base!AU466="","",IF(Base!AU466="F",1,0))</f>
        <v/>
      </c>
      <c r="AV466" s="10" t="str">
        <f>IF(Base!AV466="","",IF(Base!AV466="F",1,0))</f>
        <v/>
      </c>
      <c r="AW466" s="1" t="str">
        <f>IF(Base!AW466="","",Base!AW466)</f>
        <v/>
      </c>
      <c r="AX466" s="10" t="str">
        <f>IF(Base!AX466="","",Base!AX466)</f>
        <v/>
      </c>
      <c r="AY466" s="9" t="str">
        <f>IF(Base!AY466="","",IF(Base!AY466="F",1,0))</f>
        <v/>
      </c>
      <c r="AZ466" s="9" t="str">
        <f>IF(Base!AZ466="","",IF(Base!AZ466="V",1,0))</f>
        <v/>
      </c>
      <c r="BA466" s="9" t="str">
        <f>IF(Base!BA466="","",IF(Base!BA466="F",1,0))</f>
        <v/>
      </c>
      <c r="BB466" s="9" t="str">
        <f>IF(Base!BB466="","",IF(Base!BB466="F",1,0))</f>
        <v/>
      </c>
      <c r="BC466" s="9" t="str">
        <f>IF(Base!BC466="","",IF(Base!BC466="F",1,0))</f>
        <v/>
      </c>
      <c r="BD466" s="9" t="str">
        <f>IF(Base!BD466="","",IF(Base!BD466="F",1,0))</f>
        <v/>
      </c>
      <c r="BE466" s="9" t="str">
        <f>IF(Base!BE466="","",IF(Base!BE466="F",1,0))</f>
        <v/>
      </c>
      <c r="BF466" s="9" t="str">
        <f>IF(Base!BF466="","",IF(Base!BF466="F",1,0))</f>
        <v/>
      </c>
      <c r="BG466" s="9" t="str">
        <f>IF(Base!BG466="","",IF(Base!BG466="F",1,0))</f>
        <v/>
      </c>
      <c r="BH466" s="10" t="str">
        <f>IF(Base!BH466="","",IF(Base!BH466="F",1,0))</f>
        <v/>
      </c>
      <c r="BI466" s="8" t="str">
        <f>IF(Base!BI466="","",IF(Base!BI466="F",1,0))</f>
        <v/>
      </c>
      <c r="BJ466" s="9" t="str">
        <f>IF(Base!BJ466="","",IF(Base!BJ466="V",1,0))</f>
        <v/>
      </c>
      <c r="BK466" s="9" t="str">
        <f>IF(Base!BK466="","",IF(Base!BK466="F",1,0))</f>
        <v/>
      </c>
      <c r="BL466" s="9" t="str">
        <f>IF(Base!BL466="","",IF(Base!BL466="F",1,0))</f>
        <v/>
      </c>
      <c r="BM466" s="9" t="str">
        <f>IF(Base!BM466="","",IF(Base!BM466="F",1,0))</f>
        <v/>
      </c>
      <c r="BN466" s="9" t="str">
        <f>IF(Base!BN466="","",IF(Base!BN466="F",1,0))</f>
        <v/>
      </c>
      <c r="BO466" s="9" t="str">
        <f>IF(Base!BO466="","",IF(Base!BO466="F",1,0))</f>
        <v/>
      </c>
      <c r="BP466" s="9" t="str">
        <f>IF(Base!BP466="","",IF(Base!BP466="F",1,0))</f>
        <v/>
      </c>
      <c r="BQ466" s="9" t="str">
        <f>IF(Base!BQ466="","",IF(Base!BQ466="F",1,0))</f>
        <v/>
      </c>
      <c r="BR466" s="10" t="str">
        <f>IF(Base!BR466="","",IF(Base!BR466="F",1,0))</f>
        <v/>
      </c>
    </row>
    <row r="467" spans="1:70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1" t="str">
        <f>IF(Base!E467="","",Base!E467)</f>
        <v/>
      </c>
      <c r="F467" s="1" t="str">
        <f>IF(Base!F467="","",Base!F467)</f>
        <v/>
      </c>
      <c r="G467" s="8" t="str">
        <f>IF(Base!G467="","",IF(Base!G467="V",1,0))</f>
        <v/>
      </c>
      <c r="H467" s="9" t="str">
        <f>IF(Base!H467="","",IF(Base!H467="F",1,0))</f>
        <v/>
      </c>
      <c r="I467" s="9" t="str">
        <f>IF(Base!I467="","",IF(Base!I467="V",1,0))</f>
        <v/>
      </c>
      <c r="J467" s="9" t="str">
        <f>IF(Base!J467="","",IF(Base!J467="V",1,0))</f>
        <v/>
      </c>
      <c r="K467" s="9" t="str">
        <f>IF(Base!K467="","",IF(Base!K467="F",1,0))</f>
        <v/>
      </c>
      <c r="L467" s="9" t="str">
        <f>IF(Base!L467="","",IF(Base!L467="V",1,0))</f>
        <v/>
      </c>
      <c r="M467" s="9" t="str">
        <f>IF(Base!M467="","",IF(Base!M467="V",1,0))</f>
        <v/>
      </c>
      <c r="N467" s="9" t="str">
        <f>IF(Base!N467="","",IF(Base!N467="V",1,0))</f>
        <v/>
      </c>
      <c r="O467" s="9" t="str">
        <f>IF(Base!O467="","",IF(Base!O467="V",1,0))</f>
        <v/>
      </c>
      <c r="P467" s="10" t="str">
        <f>IF(Base!P467="","",IF(Base!P467="V",1,0))</f>
        <v/>
      </c>
      <c r="Q467" s="8" t="str">
        <f>IF(Base!Q467="","",IF(Base!Q467="V",1,0))</f>
        <v/>
      </c>
      <c r="R467" s="9" t="str">
        <f>IF(Base!R467="","",IF(Base!R467="F",1,0))</f>
        <v/>
      </c>
      <c r="S467" s="9" t="str">
        <f>IF(Base!S467="","",IF(Base!S467="V",1,0))</f>
        <v/>
      </c>
      <c r="T467" s="9" t="str">
        <f>IF(Base!T467="","",IF(Base!T467="V",1,0))</f>
        <v/>
      </c>
      <c r="U467" s="9" t="str">
        <f>IF(Base!U467="","",IF(Base!U467="F",1,0))</f>
        <v/>
      </c>
      <c r="V467" s="9" t="str">
        <f>IF(Base!V467="","",IF(Base!V467="V",1,0))</f>
        <v/>
      </c>
      <c r="W467" s="9" t="str">
        <f>IF(Base!W467="","",IF(Base!W467="V",1,0))</f>
        <v/>
      </c>
      <c r="X467" s="9" t="str">
        <f>IF(Base!X467="","",IF(Base!X467="V",1,0))</f>
        <v/>
      </c>
      <c r="Y467" s="9" t="str">
        <f>IF(Base!Y467="","",IF(Base!Y467="V",1,0))</f>
        <v/>
      </c>
      <c r="Z467" s="10" t="str">
        <f>IF(Base!Z467="","",IF(Base!Z467="V",1,0))</f>
        <v/>
      </c>
      <c r="AA467" s="1" t="str">
        <f>IF(Base!AA467="","",Base!AA467)</f>
        <v/>
      </c>
      <c r="AB467" s="10" t="str">
        <f>IF(Base!AB467="","",Base!AB467)</f>
        <v/>
      </c>
      <c r="AC467" s="9" t="str">
        <f>IF(Base!AC467="","",IF(Base!AC467="F",1,0))</f>
        <v/>
      </c>
      <c r="AD467" s="9" t="str">
        <f>IF(Base!AD467="","",IF(Base!AD467="F",1,0))</f>
        <v/>
      </c>
      <c r="AE467" s="9" t="str">
        <f>IF(Base!AE467="","",IF(Base!AE467="V",1,0))</f>
        <v/>
      </c>
      <c r="AF467" s="9" t="str">
        <f>IF(Base!AF467="","",IF(Base!AF467="F",1,0))</f>
        <v/>
      </c>
      <c r="AG467" s="9" t="str">
        <f>IF(Base!AG467="","",IF(Base!AG467="V",1,0))</f>
        <v/>
      </c>
      <c r="AH467" s="9" t="str">
        <f>IF(Base!AH467="","",IF(Base!AH467="V",1,0))</f>
        <v/>
      </c>
      <c r="AI467" s="9" t="str">
        <f>IF(Base!AI467="","",IF(Base!AI467="F",1,0))</f>
        <v/>
      </c>
      <c r="AJ467" s="9" t="str">
        <f>IF(Base!AJ467="","",IF(Base!AJ467="V",1,0))</f>
        <v/>
      </c>
      <c r="AK467" s="9" t="str">
        <f>IF(Base!AK467="","",IF(Base!AK467="F",1,0))</f>
        <v/>
      </c>
      <c r="AL467" s="10" t="str">
        <f>IF(Base!AL467="","",IF(Base!AL467="F",1,0))</f>
        <v/>
      </c>
      <c r="AM467" s="8" t="str">
        <f>IF(Base!AM467="","",IF(Base!AM467="F",1,0))</f>
        <v/>
      </c>
      <c r="AN467" s="9" t="str">
        <f>IF(Base!AN467="","",IF(Base!AN467="F",1,0))</f>
        <v/>
      </c>
      <c r="AO467" s="9" t="str">
        <f>IF(Base!AO467="","",IF(Base!AO467="V",1,0))</f>
        <v/>
      </c>
      <c r="AP467" s="9" t="str">
        <f>IF(Base!AP467="","",IF(Base!AP467="F",1,0))</f>
        <v/>
      </c>
      <c r="AQ467" s="9" t="str">
        <f>IF(Base!AQ467="","",IF(Base!AQ467="V",1,0))</f>
        <v/>
      </c>
      <c r="AR467" s="9" t="str">
        <f>IF(Base!AR467="","",IF(Base!AR467="V",1,0))</f>
        <v/>
      </c>
      <c r="AS467" s="9" t="str">
        <f>IF(Base!AS467="","",IF(Base!AS467="F",1,0))</f>
        <v/>
      </c>
      <c r="AT467" s="9" t="str">
        <f>IF(Base!AT467="","",IF(Base!AT467="V",1,0))</f>
        <v/>
      </c>
      <c r="AU467" s="9" t="str">
        <f>IF(Base!AU467="","",IF(Base!AU467="F",1,0))</f>
        <v/>
      </c>
      <c r="AV467" s="10" t="str">
        <f>IF(Base!AV467="","",IF(Base!AV467="F",1,0))</f>
        <v/>
      </c>
      <c r="AW467" s="1" t="str">
        <f>IF(Base!AW467="","",Base!AW467)</f>
        <v/>
      </c>
      <c r="AX467" s="10" t="str">
        <f>IF(Base!AX467="","",Base!AX467)</f>
        <v/>
      </c>
      <c r="AY467" s="9" t="str">
        <f>IF(Base!AY467="","",IF(Base!AY467="F",1,0))</f>
        <v/>
      </c>
      <c r="AZ467" s="9" t="str">
        <f>IF(Base!AZ467="","",IF(Base!AZ467="V",1,0))</f>
        <v/>
      </c>
      <c r="BA467" s="9" t="str">
        <f>IF(Base!BA467="","",IF(Base!BA467="F",1,0))</f>
        <v/>
      </c>
      <c r="BB467" s="9" t="str">
        <f>IF(Base!BB467="","",IF(Base!BB467="F",1,0))</f>
        <v/>
      </c>
      <c r="BC467" s="9" t="str">
        <f>IF(Base!BC467="","",IF(Base!BC467="F",1,0))</f>
        <v/>
      </c>
      <c r="BD467" s="9" t="str">
        <f>IF(Base!BD467="","",IF(Base!BD467="F",1,0))</f>
        <v/>
      </c>
      <c r="BE467" s="9" t="str">
        <f>IF(Base!BE467="","",IF(Base!BE467="F",1,0))</f>
        <v/>
      </c>
      <c r="BF467" s="9" t="str">
        <f>IF(Base!BF467="","",IF(Base!BF467="F",1,0))</f>
        <v/>
      </c>
      <c r="BG467" s="9" t="str">
        <f>IF(Base!BG467="","",IF(Base!BG467="F",1,0))</f>
        <v/>
      </c>
      <c r="BH467" s="10" t="str">
        <f>IF(Base!BH467="","",IF(Base!BH467="F",1,0))</f>
        <v/>
      </c>
      <c r="BI467" s="8" t="str">
        <f>IF(Base!BI467="","",IF(Base!BI467="F",1,0))</f>
        <v/>
      </c>
      <c r="BJ467" s="9" t="str">
        <f>IF(Base!BJ467="","",IF(Base!BJ467="V",1,0))</f>
        <v/>
      </c>
      <c r="BK467" s="9" t="str">
        <f>IF(Base!BK467="","",IF(Base!BK467="F",1,0))</f>
        <v/>
      </c>
      <c r="BL467" s="9" t="str">
        <f>IF(Base!BL467="","",IF(Base!BL467="F",1,0))</f>
        <v/>
      </c>
      <c r="BM467" s="9" t="str">
        <f>IF(Base!BM467="","",IF(Base!BM467="F",1,0))</f>
        <v/>
      </c>
      <c r="BN467" s="9" t="str">
        <f>IF(Base!BN467="","",IF(Base!BN467="F",1,0))</f>
        <v/>
      </c>
      <c r="BO467" s="9" t="str">
        <f>IF(Base!BO467="","",IF(Base!BO467="F",1,0))</f>
        <v/>
      </c>
      <c r="BP467" s="9" t="str">
        <f>IF(Base!BP467="","",IF(Base!BP467="F",1,0))</f>
        <v/>
      </c>
      <c r="BQ467" s="9" t="str">
        <f>IF(Base!BQ467="","",IF(Base!BQ467="F",1,0))</f>
        <v/>
      </c>
      <c r="BR467" s="10" t="str">
        <f>IF(Base!BR467="","",IF(Base!BR467="F",1,0))</f>
        <v/>
      </c>
    </row>
    <row r="468" spans="1:70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1" t="str">
        <f>IF(Base!E468="","",Base!E468)</f>
        <v/>
      </c>
      <c r="F468" s="1" t="str">
        <f>IF(Base!F468="","",Base!F468)</f>
        <v/>
      </c>
      <c r="G468" s="8" t="str">
        <f>IF(Base!G468="","",IF(Base!G468="V",1,0))</f>
        <v/>
      </c>
      <c r="H468" s="9" t="str">
        <f>IF(Base!H468="","",IF(Base!H468="F",1,0))</f>
        <v/>
      </c>
      <c r="I468" s="9" t="str">
        <f>IF(Base!I468="","",IF(Base!I468="V",1,0))</f>
        <v/>
      </c>
      <c r="J468" s="9" t="str">
        <f>IF(Base!J468="","",IF(Base!J468="V",1,0))</f>
        <v/>
      </c>
      <c r="K468" s="9" t="str">
        <f>IF(Base!K468="","",IF(Base!K468="F",1,0))</f>
        <v/>
      </c>
      <c r="L468" s="9" t="str">
        <f>IF(Base!L468="","",IF(Base!L468="V",1,0))</f>
        <v/>
      </c>
      <c r="M468" s="9" t="str">
        <f>IF(Base!M468="","",IF(Base!M468="V",1,0))</f>
        <v/>
      </c>
      <c r="N468" s="9" t="str">
        <f>IF(Base!N468="","",IF(Base!N468="V",1,0))</f>
        <v/>
      </c>
      <c r="O468" s="9" t="str">
        <f>IF(Base!O468="","",IF(Base!O468="V",1,0))</f>
        <v/>
      </c>
      <c r="P468" s="10" t="str">
        <f>IF(Base!P468="","",IF(Base!P468="V",1,0))</f>
        <v/>
      </c>
      <c r="Q468" s="8" t="str">
        <f>IF(Base!Q468="","",IF(Base!Q468="V",1,0))</f>
        <v/>
      </c>
      <c r="R468" s="9" t="str">
        <f>IF(Base!R468="","",IF(Base!R468="F",1,0))</f>
        <v/>
      </c>
      <c r="S468" s="9" t="str">
        <f>IF(Base!S468="","",IF(Base!S468="V",1,0))</f>
        <v/>
      </c>
      <c r="T468" s="9" t="str">
        <f>IF(Base!T468="","",IF(Base!T468="V",1,0))</f>
        <v/>
      </c>
      <c r="U468" s="9" t="str">
        <f>IF(Base!U468="","",IF(Base!U468="F",1,0))</f>
        <v/>
      </c>
      <c r="V468" s="9" t="str">
        <f>IF(Base!V468="","",IF(Base!V468="V",1,0))</f>
        <v/>
      </c>
      <c r="W468" s="9" t="str">
        <f>IF(Base!W468="","",IF(Base!W468="V",1,0))</f>
        <v/>
      </c>
      <c r="X468" s="9" t="str">
        <f>IF(Base!X468="","",IF(Base!X468="V",1,0))</f>
        <v/>
      </c>
      <c r="Y468" s="9" t="str">
        <f>IF(Base!Y468="","",IF(Base!Y468="V",1,0))</f>
        <v/>
      </c>
      <c r="Z468" s="10" t="str">
        <f>IF(Base!Z468="","",IF(Base!Z468="V",1,0))</f>
        <v/>
      </c>
      <c r="AA468" s="1" t="str">
        <f>IF(Base!AA468="","",Base!AA468)</f>
        <v/>
      </c>
      <c r="AB468" s="10" t="str">
        <f>IF(Base!AB468="","",Base!AB468)</f>
        <v/>
      </c>
      <c r="AC468" s="9" t="str">
        <f>IF(Base!AC468="","",IF(Base!AC468="F",1,0))</f>
        <v/>
      </c>
      <c r="AD468" s="9" t="str">
        <f>IF(Base!AD468="","",IF(Base!AD468="F",1,0))</f>
        <v/>
      </c>
      <c r="AE468" s="9" t="str">
        <f>IF(Base!AE468="","",IF(Base!AE468="V",1,0))</f>
        <v/>
      </c>
      <c r="AF468" s="9" t="str">
        <f>IF(Base!AF468="","",IF(Base!AF468="F",1,0))</f>
        <v/>
      </c>
      <c r="AG468" s="9" t="str">
        <f>IF(Base!AG468="","",IF(Base!AG468="V",1,0))</f>
        <v/>
      </c>
      <c r="AH468" s="9" t="str">
        <f>IF(Base!AH468="","",IF(Base!AH468="V",1,0))</f>
        <v/>
      </c>
      <c r="AI468" s="9" t="str">
        <f>IF(Base!AI468="","",IF(Base!AI468="F",1,0))</f>
        <v/>
      </c>
      <c r="AJ468" s="9" t="str">
        <f>IF(Base!AJ468="","",IF(Base!AJ468="V",1,0))</f>
        <v/>
      </c>
      <c r="AK468" s="9" t="str">
        <f>IF(Base!AK468="","",IF(Base!AK468="F",1,0))</f>
        <v/>
      </c>
      <c r="AL468" s="10" t="str">
        <f>IF(Base!AL468="","",IF(Base!AL468="F",1,0))</f>
        <v/>
      </c>
      <c r="AM468" s="8" t="str">
        <f>IF(Base!AM468="","",IF(Base!AM468="F",1,0))</f>
        <v/>
      </c>
      <c r="AN468" s="9" t="str">
        <f>IF(Base!AN468="","",IF(Base!AN468="F",1,0))</f>
        <v/>
      </c>
      <c r="AO468" s="9" t="str">
        <f>IF(Base!AO468="","",IF(Base!AO468="V",1,0))</f>
        <v/>
      </c>
      <c r="AP468" s="9" t="str">
        <f>IF(Base!AP468="","",IF(Base!AP468="F",1,0))</f>
        <v/>
      </c>
      <c r="AQ468" s="9" t="str">
        <f>IF(Base!AQ468="","",IF(Base!AQ468="V",1,0))</f>
        <v/>
      </c>
      <c r="AR468" s="9" t="str">
        <f>IF(Base!AR468="","",IF(Base!AR468="V",1,0))</f>
        <v/>
      </c>
      <c r="AS468" s="9" t="str">
        <f>IF(Base!AS468="","",IF(Base!AS468="F",1,0))</f>
        <v/>
      </c>
      <c r="AT468" s="9" t="str">
        <f>IF(Base!AT468="","",IF(Base!AT468="V",1,0))</f>
        <v/>
      </c>
      <c r="AU468" s="9" t="str">
        <f>IF(Base!AU468="","",IF(Base!AU468="F",1,0))</f>
        <v/>
      </c>
      <c r="AV468" s="10" t="str">
        <f>IF(Base!AV468="","",IF(Base!AV468="F",1,0))</f>
        <v/>
      </c>
      <c r="AW468" s="1" t="str">
        <f>IF(Base!AW468="","",Base!AW468)</f>
        <v/>
      </c>
      <c r="AX468" s="10" t="str">
        <f>IF(Base!AX468="","",Base!AX468)</f>
        <v/>
      </c>
      <c r="AY468" s="9" t="str">
        <f>IF(Base!AY468="","",IF(Base!AY468="F",1,0))</f>
        <v/>
      </c>
      <c r="AZ468" s="9" t="str">
        <f>IF(Base!AZ468="","",IF(Base!AZ468="V",1,0))</f>
        <v/>
      </c>
      <c r="BA468" s="9" t="str">
        <f>IF(Base!BA468="","",IF(Base!BA468="F",1,0))</f>
        <v/>
      </c>
      <c r="BB468" s="9" t="str">
        <f>IF(Base!BB468="","",IF(Base!BB468="F",1,0))</f>
        <v/>
      </c>
      <c r="BC468" s="9" t="str">
        <f>IF(Base!BC468="","",IF(Base!BC468="F",1,0))</f>
        <v/>
      </c>
      <c r="BD468" s="9" t="str">
        <f>IF(Base!BD468="","",IF(Base!BD468="F",1,0))</f>
        <v/>
      </c>
      <c r="BE468" s="9" t="str">
        <f>IF(Base!BE468="","",IF(Base!BE468="F",1,0))</f>
        <v/>
      </c>
      <c r="BF468" s="9" t="str">
        <f>IF(Base!BF468="","",IF(Base!BF468="F",1,0))</f>
        <v/>
      </c>
      <c r="BG468" s="9" t="str">
        <f>IF(Base!BG468="","",IF(Base!BG468="F",1,0))</f>
        <v/>
      </c>
      <c r="BH468" s="10" t="str">
        <f>IF(Base!BH468="","",IF(Base!BH468="F",1,0))</f>
        <v/>
      </c>
      <c r="BI468" s="8" t="str">
        <f>IF(Base!BI468="","",IF(Base!BI468="F",1,0))</f>
        <v/>
      </c>
      <c r="BJ468" s="9" t="str">
        <f>IF(Base!BJ468="","",IF(Base!BJ468="V",1,0))</f>
        <v/>
      </c>
      <c r="BK468" s="9" t="str">
        <f>IF(Base!BK468="","",IF(Base!BK468="F",1,0))</f>
        <v/>
      </c>
      <c r="BL468" s="9" t="str">
        <f>IF(Base!BL468="","",IF(Base!BL468="F",1,0))</f>
        <v/>
      </c>
      <c r="BM468" s="9" t="str">
        <f>IF(Base!BM468="","",IF(Base!BM468="F",1,0))</f>
        <v/>
      </c>
      <c r="BN468" s="9" t="str">
        <f>IF(Base!BN468="","",IF(Base!BN468="F",1,0))</f>
        <v/>
      </c>
      <c r="BO468" s="9" t="str">
        <f>IF(Base!BO468="","",IF(Base!BO468="F",1,0))</f>
        <v/>
      </c>
      <c r="BP468" s="9" t="str">
        <f>IF(Base!BP468="","",IF(Base!BP468="F",1,0))</f>
        <v/>
      </c>
      <c r="BQ468" s="9" t="str">
        <f>IF(Base!BQ468="","",IF(Base!BQ468="F",1,0))</f>
        <v/>
      </c>
      <c r="BR468" s="10" t="str">
        <f>IF(Base!BR468="","",IF(Base!BR468="F",1,0))</f>
        <v/>
      </c>
    </row>
    <row r="469" spans="1:70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1" t="str">
        <f>IF(Base!E469="","",Base!E469)</f>
        <v/>
      </c>
      <c r="F469" s="1" t="str">
        <f>IF(Base!F469="","",Base!F469)</f>
        <v/>
      </c>
      <c r="G469" s="8" t="str">
        <f>IF(Base!G469="","",IF(Base!G469="V",1,0))</f>
        <v/>
      </c>
      <c r="H469" s="9" t="str">
        <f>IF(Base!H469="","",IF(Base!H469="F",1,0))</f>
        <v/>
      </c>
      <c r="I469" s="9" t="str">
        <f>IF(Base!I469="","",IF(Base!I469="V",1,0))</f>
        <v/>
      </c>
      <c r="J469" s="9" t="str">
        <f>IF(Base!J469="","",IF(Base!J469="V",1,0))</f>
        <v/>
      </c>
      <c r="K469" s="9" t="str">
        <f>IF(Base!K469="","",IF(Base!K469="F",1,0))</f>
        <v/>
      </c>
      <c r="L469" s="9" t="str">
        <f>IF(Base!L469="","",IF(Base!L469="V",1,0))</f>
        <v/>
      </c>
      <c r="M469" s="9" t="str">
        <f>IF(Base!M469="","",IF(Base!M469="V",1,0))</f>
        <v/>
      </c>
      <c r="N469" s="9" t="str">
        <f>IF(Base!N469="","",IF(Base!N469="V",1,0))</f>
        <v/>
      </c>
      <c r="O469" s="9" t="str">
        <f>IF(Base!O469="","",IF(Base!O469="V",1,0))</f>
        <v/>
      </c>
      <c r="P469" s="10" t="str">
        <f>IF(Base!P469="","",IF(Base!P469="V",1,0))</f>
        <v/>
      </c>
      <c r="Q469" s="8" t="str">
        <f>IF(Base!Q469="","",IF(Base!Q469="V",1,0))</f>
        <v/>
      </c>
      <c r="R469" s="9" t="str">
        <f>IF(Base!R469="","",IF(Base!R469="F",1,0))</f>
        <v/>
      </c>
      <c r="S469" s="9" t="str">
        <f>IF(Base!S469="","",IF(Base!S469="V",1,0))</f>
        <v/>
      </c>
      <c r="T469" s="9" t="str">
        <f>IF(Base!T469="","",IF(Base!T469="V",1,0))</f>
        <v/>
      </c>
      <c r="U469" s="9" t="str">
        <f>IF(Base!U469="","",IF(Base!U469="F",1,0))</f>
        <v/>
      </c>
      <c r="V469" s="9" t="str">
        <f>IF(Base!V469="","",IF(Base!V469="V",1,0))</f>
        <v/>
      </c>
      <c r="W469" s="9" t="str">
        <f>IF(Base!W469="","",IF(Base!W469="V",1,0))</f>
        <v/>
      </c>
      <c r="X469" s="9" t="str">
        <f>IF(Base!X469="","",IF(Base!X469="V",1,0))</f>
        <v/>
      </c>
      <c r="Y469" s="9" t="str">
        <f>IF(Base!Y469="","",IF(Base!Y469="V",1,0))</f>
        <v/>
      </c>
      <c r="Z469" s="10" t="str">
        <f>IF(Base!Z469="","",IF(Base!Z469="V",1,0))</f>
        <v/>
      </c>
      <c r="AA469" s="1" t="str">
        <f>IF(Base!AA469="","",Base!AA469)</f>
        <v/>
      </c>
      <c r="AB469" s="10" t="str">
        <f>IF(Base!AB469="","",Base!AB469)</f>
        <v/>
      </c>
      <c r="AC469" s="9" t="str">
        <f>IF(Base!AC469="","",IF(Base!AC469="F",1,0))</f>
        <v/>
      </c>
      <c r="AD469" s="9" t="str">
        <f>IF(Base!AD469="","",IF(Base!AD469="F",1,0))</f>
        <v/>
      </c>
      <c r="AE469" s="9" t="str">
        <f>IF(Base!AE469="","",IF(Base!AE469="V",1,0))</f>
        <v/>
      </c>
      <c r="AF469" s="9" t="str">
        <f>IF(Base!AF469="","",IF(Base!AF469="F",1,0))</f>
        <v/>
      </c>
      <c r="AG469" s="9" t="str">
        <f>IF(Base!AG469="","",IF(Base!AG469="V",1,0))</f>
        <v/>
      </c>
      <c r="AH469" s="9" t="str">
        <f>IF(Base!AH469="","",IF(Base!AH469="V",1,0))</f>
        <v/>
      </c>
      <c r="AI469" s="9" t="str">
        <f>IF(Base!AI469="","",IF(Base!AI469="F",1,0))</f>
        <v/>
      </c>
      <c r="AJ469" s="9" t="str">
        <f>IF(Base!AJ469="","",IF(Base!AJ469="V",1,0))</f>
        <v/>
      </c>
      <c r="AK469" s="9" t="str">
        <f>IF(Base!AK469="","",IF(Base!AK469="F",1,0))</f>
        <v/>
      </c>
      <c r="AL469" s="10" t="str">
        <f>IF(Base!AL469="","",IF(Base!AL469="F",1,0))</f>
        <v/>
      </c>
      <c r="AM469" s="8" t="str">
        <f>IF(Base!AM469="","",IF(Base!AM469="F",1,0))</f>
        <v/>
      </c>
      <c r="AN469" s="9" t="str">
        <f>IF(Base!AN469="","",IF(Base!AN469="F",1,0))</f>
        <v/>
      </c>
      <c r="AO469" s="9" t="str">
        <f>IF(Base!AO469="","",IF(Base!AO469="V",1,0))</f>
        <v/>
      </c>
      <c r="AP469" s="9" t="str">
        <f>IF(Base!AP469="","",IF(Base!AP469="F",1,0))</f>
        <v/>
      </c>
      <c r="AQ469" s="9" t="str">
        <f>IF(Base!AQ469="","",IF(Base!AQ469="V",1,0))</f>
        <v/>
      </c>
      <c r="AR469" s="9" t="str">
        <f>IF(Base!AR469="","",IF(Base!AR469="V",1,0))</f>
        <v/>
      </c>
      <c r="AS469" s="9" t="str">
        <f>IF(Base!AS469="","",IF(Base!AS469="F",1,0))</f>
        <v/>
      </c>
      <c r="AT469" s="9" t="str">
        <f>IF(Base!AT469="","",IF(Base!AT469="V",1,0))</f>
        <v/>
      </c>
      <c r="AU469" s="9" t="str">
        <f>IF(Base!AU469="","",IF(Base!AU469="F",1,0))</f>
        <v/>
      </c>
      <c r="AV469" s="10" t="str">
        <f>IF(Base!AV469="","",IF(Base!AV469="F",1,0))</f>
        <v/>
      </c>
      <c r="AW469" s="1" t="str">
        <f>IF(Base!AW469="","",Base!AW469)</f>
        <v/>
      </c>
      <c r="AX469" s="10" t="str">
        <f>IF(Base!AX469="","",Base!AX469)</f>
        <v/>
      </c>
      <c r="AY469" s="9" t="str">
        <f>IF(Base!AY469="","",IF(Base!AY469="F",1,0))</f>
        <v/>
      </c>
      <c r="AZ469" s="9" t="str">
        <f>IF(Base!AZ469="","",IF(Base!AZ469="V",1,0))</f>
        <v/>
      </c>
      <c r="BA469" s="9" t="str">
        <f>IF(Base!BA469="","",IF(Base!BA469="F",1,0))</f>
        <v/>
      </c>
      <c r="BB469" s="9" t="str">
        <f>IF(Base!BB469="","",IF(Base!BB469="F",1,0))</f>
        <v/>
      </c>
      <c r="BC469" s="9" t="str">
        <f>IF(Base!BC469="","",IF(Base!BC469="F",1,0))</f>
        <v/>
      </c>
      <c r="BD469" s="9" t="str">
        <f>IF(Base!BD469="","",IF(Base!BD469="F",1,0))</f>
        <v/>
      </c>
      <c r="BE469" s="9" t="str">
        <f>IF(Base!BE469="","",IF(Base!BE469="F",1,0))</f>
        <v/>
      </c>
      <c r="BF469" s="9" t="str">
        <f>IF(Base!BF469="","",IF(Base!BF469="F",1,0))</f>
        <v/>
      </c>
      <c r="BG469" s="9" t="str">
        <f>IF(Base!BG469="","",IF(Base!BG469="F",1,0))</f>
        <v/>
      </c>
      <c r="BH469" s="10" t="str">
        <f>IF(Base!BH469="","",IF(Base!BH469="F",1,0))</f>
        <v/>
      </c>
      <c r="BI469" s="8" t="str">
        <f>IF(Base!BI469="","",IF(Base!BI469="F",1,0))</f>
        <v/>
      </c>
      <c r="BJ469" s="9" t="str">
        <f>IF(Base!BJ469="","",IF(Base!BJ469="V",1,0))</f>
        <v/>
      </c>
      <c r="BK469" s="9" t="str">
        <f>IF(Base!BK469="","",IF(Base!BK469="F",1,0))</f>
        <v/>
      </c>
      <c r="BL469" s="9" t="str">
        <f>IF(Base!BL469="","",IF(Base!BL469="F",1,0))</f>
        <v/>
      </c>
      <c r="BM469" s="9" t="str">
        <f>IF(Base!BM469="","",IF(Base!BM469="F",1,0))</f>
        <v/>
      </c>
      <c r="BN469" s="9" t="str">
        <f>IF(Base!BN469="","",IF(Base!BN469="F",1,0))</f>
        <v/>
      </c>
      <c r="BO469" s="9" t="str">
        <f>IF(Base!BO469="","",IF(Base!BO469="F",1,0))</f>
        <v/>
      </c>
      <c r="BP469" s="9" t="str">
        <f>IF(Base!BP469="","",IF(Base!BP469="F",1,0))</f>
        <v/>
      </c>
      <c r="BQ469" s="9" t="str">
        <f>IF(Base!BQ469="","",IF(Base!BQ469="F",1,0))</f>
        <v/>
      </c>
      <c r="BR469" s="10" t="str">
        <f>IF(Base!BR469="","",IF(Base!BR469="F",1,0))</f>
        <v/>
      </c>
    </row>
    <row r="470" spans="1:70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1" t="str">
        <f>IF(Base!E470="","",Base!E470)</f>
        <v/>
      </c>
      <c r="F470" s="1" t="str">
        <f>IF(Base!F470="","",Base!F470)</f>
        <v/>
      </c>
      <c r="G470" s="8" t="str">
        <f>IF(Base!G470="","",IF(Base!G470="V",1,0))</f>
        <v/>
      </c>
      <c r="H470" s="9" t="str">
        <f>IF(Base!H470="","",IF(Base!H470="F",1,0))</f>
        <v/>
      </c>
      <c r="I470" s="9" t="str">
        <f>IF(Base!I470="","",IF(Base!I470="V",1,0))</f>
        <v/>
      </c>
      <c r="J470" s="9" t="str">
        <f>IF(Base!J470="","",IF(Base!J470="V",1,0))</f>
        <v/>
      </c>
      <c r="K470" s="9" t="str">
        <f>IF(Base!K470="","",IF(Base!K470="F",1,0))</f>
        <v/>
      </c>
      <c r="L470" s="9" t="str">
        <f>IF(Base!L470="","",IF(Base!L470="V",1,0))</f>
        <v/>
      </c>
      <c r="M470" s="9" t="str">
        <f>IF(Base!M470="","",IF(Base!M470="V",1,0))</f>
        <v/>
      </c>
      <c r="N470" s="9" t="str">
        <f>IF(Base!N470="","",IF(Base!N470="V",1,0))</f>
        <v/>
      </c>
      <c r="O470" s="9" t="str">
        <f>IF(Base!O470="","",IF(Base!O470="V",1,0))</f>
        <v/>
      </c>
      <c r="P470" s="10" t="str">
        <f>IF(Base!P470="","",IF(Base!P470="V",1,0))</f>
        <v/>
      </c>
      <c r="Q470" s="8" t="str">
        <f>IF(Base!Q470="","",IF(Base!Q470="V",1,0))</f>
        <v/>
      </c>
      <c r="R470" s="9" t="str">
        <f>IF(Base!R470="","",IF(Base!R470="F",1,0))</f>
        <v/>
      </c>
      <c r="S470" s="9" t="str">
        <f>IF(Base!S470="","",IF(Base!S470="V",1,0))</f>
        <v/>
      </c>
      <c r="T470" s="9" t="str">
        <f>IF(Base!T470="","",IF(Base!T470="V",1,0))</f>
        <v/>
      </c>
      <c r="U470" s="9" t="str">
        <f>IF(Base!U470="","",IF(Base!U470="F",1,0))</f>
        <v/>
      </c>
      <c r="V470" s="9" t="str">
        <f>IF(Base!V470="","",IF(Base!V470="V",1,0))</f>
        <v/>
      </c>
      <c r="W470" s="9" t="str">
        <f>IF(Base!W470="","",IF(Base!W470="V",1,0))</f>
        <v/>
      </c>
      <c r="X470" s="9" t="str">
        <f>IF(Base!X470="","",IF(Base!X470="V",1,0))</f>
        <v/>
      </c>
      <c r="Y470" s="9" t="str">
        <f>IF(Base!Y470="","",IF(Base!Y470="V",1,0))</f>
        <v/>
      </c>
      <c r="Z470" s="10" t="str">
        <f>IF(Base!Z470="","",IF(Base!Z470="V",1,0))</f>
        <v/>
      </c>
      <c r="AA470" s="1" t="str">
        <f>IF(Base!AA470="","",Base!AA470)</f>
        <v/>
      </c>
      <c r="AB470" s="10" t="str">
        <f>IF(Base!AB470="","",Base!AB470)</f>
        <v/>
      </c>
      <c r="AC470" s="9" t="str">
        <f>IF(Base!AC470="","",IF(Base!AC470="F",1,0))</f>
        <v/>
      </c>
      <c r="AD470" s="9" t="str">
        <f>IF(Base!AD470="","",IF(Base!AD470="F",1,0))</f>
        <v/>
      </c>
      <c r="AE470" s="9" t="str">
        <f>IF(Base!AE470="","",IF(Base!AE470="V",1,0))</f>
        <v/>
      </c>
      <c r="AF470" s="9" t="str">
        <f>IF(Base!AF470="","",IF(Base!AF470="F",1,0))</f>
        <v/>
      </c>
      <c r="AG470" s="9" t="str">
        <f>IF(Base!AG470="","",IF(Base!AG470="V",1,0))</f>
        <v/>
      </c>
      <c r="AH470" s="9" t="str">
        <f>IF(Base!AH470="","",IF(Base!AH470="V",1,0))</f>
        <v/>
      </c>
      <c r="AI470" s="9" t="str">
        <f>IF(Base!AI470="","",IF(Base!AI470="F",1,0))</f>
        <v/>
      </c>
      <c r="AJ470" s="9" t="str">
        <f>IF(Base!AJ470="","",IF(Base!AJ470="V",1,0))</f>
        <v/>
      </c>
      <c r="AK470" s="9" t="str">
        <f>IF(Base!AK470="","",IF(Base!AK470="F",1,0))</f>
        <v/>
      </c>
      <c r="AL470" s="10" t="str">
        <f>IF(Base!AL470="","",IF(Base!AL470="F",1,0))</f>
        <v/>
      </c>
      <c r="AM470" s="8" t="str">
        <f>IF(Base!AM470="","",IF(Base!AM470="F",1,0))</f>
        <v/>
      </c>
      <c r="AN470" s="9" t="str">
        <f>IF(Base!AN470="","",IF(Base!AN470="F",1,0))</f>
        <v/>
      </c>
      <c r="AO470" s="9" t="str">
        <f>IF(Base!AO470="","",IF(Base!AO470="V",1,0))</f>
        <v/>
      </c>
      <c r="AP470" s="9" t="str">
        <f>IF(Base!AP470="","",IF(Base!AP470="F",1,0))</f>
        <v/>
      </c>
      <c r="AQ470" s="9" t="str">
        <f>IF(Base!AQ470="","",IF(Base!AQ470="V",1,0))</f>
        <v/>
      </c>
      <c r="AR470" s="9" t="str">
        <f>IF(Base!AR470="","",IF(Base!AR470="V",1,0))</f>
        <v/>
      </c>
      <c r="AS470" s="9" t="str">
        <f>IF(Base!AS470="","",IF(Base!AS470="F",1,0))</f>
        <v/>
      </c>
      <c r="AT470" s="9" t="str">
        <f>IF(Base!AT470="","",IF(Base!AT470="V",1,0))</f>
        <v/>
      </c>
      <c r="AU470" s="9" t="str">
        <f>IF(Base!AU470="","",IF(Base!AU470="F",1,0))</f>
        <v/>
      </c>
      <c r="AV470" s="10" t="str">
        <f>IF(Base!AV470="","",IF(Base!AV470="F",1,0))</f>
        <v/>
      </c>
      <c r="AW470" s="1" t="str">
        <f>IF(Base!AW470="","",Base!AW470)</f>
        <v/>
      </c>
      <c r="AX470" s="10" t="str">
        <f>IF(Base!AX470="","",Base!AX470)</f>
        <v/>
      </c>
      <c r="AY470" s="9" t="str">
        <f>IF(Base!AY470="","",IF(Base!AY470="F",1,0))</f>
        <v/>
      </c>
      <c r="AZ470" s="9" t="str">
        <f>IF(Base!AZ470="","",IF(Base!AZ470="V",1,0))</f>
        <v/>
      </c>
      <c r="BA470" s="9" t="str">
        <f>IF(Base!BA470="","",IF(Base!BA470="F",1,0))</f>
        <v/>
      </c>
      <c r="BB470" s="9" t="str">
        <f>IF(Base!BB470="","",IF(Base!BB470="F",1,0))</f>
        <v/>
      </c>
      <c r="BC470" s="9" t="str">
        <f>IF(Base!BC470="","",IF(Base!BC470="F",1,0))</f>
        <v/>
      </c>
      <c r="BD470" s="9" t="str">
        <f>IF(Base!BD470="","",IF(Base!BD470="F",1,0))</f>
        <v/>
      </c>
      <c r="BE470" s="9" t="str">
        <f>IF(Base!BE470="","",IF(Base!BE470="F",1,0))</f>
        <v/>
      </c>
      <c r="BF470" s="9" t="str">
        <f>IF(Base!BF470="","",IF(Base!BF470="F",1,0))</f>
        <v/>
      </c>
      <c r="BG470" s="9" t="str">
        <f>IF(Base!BG470="","",IF(Base!BG470="F",1,0))</f>
        <v/>
      </c>
      <c r="BH470" s="10" t="str">
        <f>IF(Base!BH470="","",IF(Base!BH470="F",1,0))</f>
        <v/>
      </c>
      <c r="BI470" s="8" t="str">
        <f>IF(Base!BI470="","",IF(Base!BI470="F",1,0))</f>
        <v/>
      </c>
      <c r="BJ470" s="9" t="str">
        <f>IF(Base!BJ470="","",IF(Base!BJ470="V",1,0))</f>
        <v/>
      </c>
      <c r="BK470" s="9" t="str">
        <f>IF(Base!BK470="","",IF(Base!BK470="F",1,0))</f>
        <v/>
      </c>
      <c r="BL470" s="9" t="str">
        <f>IF(Base!BL470="","",IF(Base!BL470="F",1,0))</f>
        <v/>
      </c>
      <c r="BM470" s="9" t="str">
        <f>IF(Base!BM470="","",IF(Base!BM470="F",1,0))</f>
        <v/>
      </c>
      <c r="BN470" s="9" t="str">
        <f>IF(Base!BN470="","",IF(Base!BN470="F",1,0))</f>
        <v/>
      </c>
      <c r="BO470" s="9" t="str">
        <f>IF(Base!BO470="","",IF(Base!BO470="F",1,0))</f>
        <v/>
      </c>
      <c r="BP470" s="9" t="str">
        <f>IF(Base!BP470="","",IF(Base!BP470="F",1,0))</f>
        <v/>
      </c>
      <c r="BQ470" s="9" t="str">
        <f>IF(Base!BQ470="","",IF(Base!BQ470="F",1,0))</f>
        <v/>
      </c>
      <c r="BR470" s="10" t="str">
        <f>IF(Base!BR470="","",IF(Base!BR470="F",1,0))</f>
        <v/>
      </c>
    </row>
    <row r="471" spans="1:70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1" t="str">
        <f>IF(Base!E471="","",Base!E471)</f>
        <v/>
      </c>
      <c r="F471" s="1" t="str">
        <f>IF(Base!F471="","",Base!F471)</f>
        <v/>
      </c>
      <c r="G471" s="8" t="str">
        <f>IF(Base!G471="","",IF(Base!G471="V",1,0))</f>
        <v/>
      </c>
      <c r="H471" s="9" t="str">
        <f>IF(Base!H471="","",IF(Base!H471="F",1,0))</f>
        <v/>
      </c>
      <c r="I471" s="9" t="str">
        <f>IF(Base!I471="","",IF(Base!I471="V",1,0))</f>
        <v/>
      </c>
      <c r="J471" s="9" t="str">
        <f>IF(Base!J471="","",IF(Base!J471="V",1,0))</f>
        <v/>
      </c>
      <c r="K471" s="9" t="str">
        <f>IF(Base!K471="","",IF(Base!K471="F",1,0))</f>
        <v/>
      </c>
      <c r="L471" s="9" t="str">
        <f>IF(Base!L471="","",IF(Base!L471="V",1,0))</f>
        <v/>
      </c>
      <c r="M471" s="9" t="str">
        <f>IF(Base!M471="","",IF(Base!M471="V",1,0))</f>
        <v/>
      </c>
      <c r="N471" s="9" t="str">
        <f>IF(Base!N471="","",IF(Base!N471="V",1,0))</f>
        <v/>
      </c>
      <c r="O471" s="9" t="str">
        <f>IF(Base!O471="","",IF(Base!O471="V",1,0))</f>
        <v/>
      </c>
      <c r="P471" s="10" t="str">
        <f>IF(Base!P471="","",IF(Base!P471="V",1,0))</f>
        <v/>
      </c>
      <c r="Q471" s="8" t="str">
        <f>IF(Base!Q471="","",IF(Base!Q471="V",1,0))</f>
        <v/>
      </c>
      <c r="R471" s="9" t="str">
        <f>IF(Base!R471="","",IF(Base!R471="F",1,0))</f>
        <v/>
      </c>
      <c r="S471" s="9" t="str">
        <f>IF(Base!S471="","",IF(Base!S471="V",1,0))</f>
        <v/>
      </c>
      <c r="T471" s="9" t="str">
        <f>IF(Base!T471="","",IF(Base!T471="V",1,0))</f>
        <v/>
      </c>
      <c r="U471" s="9" t="str">
        <f>IF(Base!U471="","",IF(Base!U471="F",1,0))</f>
        <v/>
      </c>
      <c r="V471" s="9" t="str">
        <f>IF(Base!V471="","",IF(Base!V471="V",1,0))</f>
        <v/>
      </c>
      <c r="W471" s="9" t="str">
        <f>IF(Base!W471="","",IF(Base!W471="V",1,0))</f>
        <v/>
      </c>
      <c r="X471" s="9" t="str">
        <f>IF(Base!X471="","",IF(Base!X471="V",1,0))</f>
        <v/>
      </c>
      <c r="Y471" s="9" t="str">
        <f>IF(Base!Y471="","",IF(Base!Y471="V",1,0))</f>
        <v/>
      </c>
      <c r="Z471" s="10" t="str">
        <f>IF(Base!Z471="","",IF(Base!Z471="V",1,0))</f>
        <v/>
      </c>
      <c r="AA471" s="1" t="str">
        <f>IF(Base!AA471="","",Base!AA471)</f>
        <v/>
      </c>
      <c r="AB471" s="10" t="str">
        <f>IF(Base!AB471="","",Base!AB471)</f>
        <v/>
      </c>
      <c r="AC471" s="9" t="str">
        <f>IF(Base!AC471="","",IF(Base!AC471="F",1,0))</f>
        <v/>
      </c>
      <c r="AD471" s="9" t="str">
        <f>IF(Base!AD471="","",IF(Base!AD471="F",1,0))</f>
        <v/>
      </c>
      <c r="AE471" s="9" t="str">
        <f>IF(Base!AE471="","",IF(Base!AE471="V",1,0))</f>
        <v/>
      </c>
      <c r="AF471" s="9" t="str">
        <f>IF(Base!AF471="","",IF(Base!AF471="F",1,0))</f>
        <v/>
      </c>
      <c r="AG471" s="9" t="str">
        <f>IF(Base!AG471="","",IF(Base!AG471="V",1,0))</f>
        <v/>
      </c>
      <c r="AH471" s="9" t="str">
        <f>IF(Base!AH471="","",IF(Base!AH471="V",1,0))</f>
        <v/>
      </c>
      <c r="AI471" s="9" t="str">
        <f>IF(Base!AI471="","",IF(Base!AI471="F",1,0))</f>
        <v/>
      </c>
      <c r="AJ471" s="9" t="str">
        <f>IF(Base!AJ471="","",IF(Base!AJ471="V",1,0))</f>
        <v/>
      </c>
      <c r="AK471" s="9" t="str">
        <f>IF(Base!AK471="","",IF(Base!AK471="F",1,0))</f>
        <v/>
      </c>
      <c r="AL471" s="10" t="str">
        <f>IF(Base!AL471="","",IF(Base!AL471="F",1,0))</f>
        <v/>
      </c>
      <c r="AM471" s="8" t="str">
        <f>IF(Base!AM471="","",IF(Base!AM471="F",1,0))</f>
        <v/>
      </c>
      <c r="AN471" s="9" t="str">
        <f>IF(Base!AN471="","",IF(Base!AN471="F",1,0))</f>
        <v/>
      </c>
      <c r="AO471" s="9" t="str">
        <f>IF(Base!AO471="","",IF(Base!AO471="V",1,0))</f>
        <v/>
      </c>
      <c r="AP471" s="9" t="str">
        <f>IF(Base!AP471="","",IF(Base!AP471="F",1,0))</f>
        <v/>
      </c>
      <c r="AQ471" s="9" t="str">
        <f>IF(Base!AQ471="","",IF(Base!AQ471="V",1,0))</f>
        <v/>
      </c>
      <c r="AR471" s="9" t="str">
        <f>IF(Base!AR471="","",IF(Base!AR471="V",1,0))</f>
        <v/>
      </c>
      <c r="AS471" s="9" t="str">
        <f>IF(Base!AS471="","",IF(Base!AS471="F",1,0))</f>
        <v/>
      </c>
      <c r="AT471" s="9" t="str">
        <f>IF(Base!AT471="","",IF(Base!AT471="V",1,0))</f>
        <v/>
      </c>
      <c r="AU471" s="9" t="str">
        <f>IF(Base!AU471="","",IF(Base!AU471="F",1,0))</f>
        <v/>
      </c>
      <c r="AV471" s="10" t="str">
        <f>IF(Base!AV471="","",IF(Base!AV471="F",1,0))</f>
        <v/>
      </c>
      <c r="AW471" s="1" t="str">
        <f>IF(Base!AW471="","",Base!AW471)</f>
        <v/>
      </c>
      <c r="AX471" s="10" t="str">
        <f>IF(Base!AX471="","",Base!AX471)</f>
        <v/>
      </c>
      <c r="AY471" s="9" t="str">
        <f>IF(Base!AY471="","",IF(Base!AY471="F",1,0))</f>
        <v/>
      </c>
      <c r="AZ471" s="9" t="str">
        <f>IF(Base!AZ471="","",IF(Base!AZ471="V",1,0))</f>
        <v/>
      </c>
      <c r="BA471" s="9" t="str">
        <f>IF(Base!BA471="","",IF(Base!BA471="F",1,0))</f>
        <v/>
      </c>
      <c r="BB471" s="9" t="str">
        <f>IF(Base!BB471="","",IF(Base!BB471="F",1,0))</f>
        <v/>
      </c>
      <c r="BC471" s="9" t="str">
        <f>IF(Base!BC471="","",IF(Base!BC471="F",1,0))</f>
        <v/>
      </c>
      <c r="BD471" s="9" t="str">
        <f>IF(Base!BD471="","",IF(Base!BD471="F",1,0))</f>
        <v/>
      </c>
      <c r="BE471" s="9" t="str">
        <f>IF(Base!BE471="","",IF(Base!BE471="F",1,0))</f>
        <v/>
      </c>
      <c r="BF471" s="9" t="str">
        <f>IF(Base!BF471="","",IF(Base!BF471="F",1,0))</f>
        <v/>
      </c>
      <c r="BG471" s="9" t="str">
        <f>IF(Base!BG471="","",IF(Base!BG471="F",1,0))</f>
        <v/>
      </c>
      <c r="BH471" s="10" t="str">
        <f>IF(Base!BH471="","",IF(Base!BH471="F",1,0))</f>
        <v/>
      </c>
      <c r="BI471" s="8" t="str">
        <f>IF(Base!BI471="","",IF(Base!BI471="F",1,0))</f>
        <v/>
      </c>
      <c r="BJ471" s="9" t="str">
        <f>IF(Base!BJ471="","",IF(Base!BJ471="V",1,0))</f>
        <v/>
      </c>
      <c r="BK471" s="9" t="str">
        <f>IF(Base!BK471="","",IF(Base!BK471="F",1,0))</f>
        <v/>
      </c>
      <c r="BL471" s="9" t="str">
        <f>IF(Base!BL471="","",IF(Base!BL471="F",1,0))</f>
        <v/>
      </c>
      <c r="BM471" s="9" t="str">
        <f>IF(Base!BM471="","",IF(Base!BM471="F",1,0))</f>
        <v/>
      </c>
      <c r="BN471" s="9" t="str">
        <f>IF(Base!BN471="","",IF(Base!BN471="F",1,0))</f>
        <v/>
      </c>
      <c r="BO471" s="9" t="str">
        <f>IF(Base!BO471="","",IF(Base!BO471="F",1,0))</f>
        <v/>
      </c>
      <c r="BP471" s="9" t="str">
        <f>IF(Base!BP471="","",IF(Base!BP471="F",1,0))</f>
        <v/>
      </c>
      <c r="BQ471" s="9" t="str">
        <f>IF(Base!BQ471="","",IF(Base!BQ471="F",1,0))</f>
        <v/>
      </c>
      <c r="BR471" s="10" t="str">
        <f>IF(Base!BR471="","",IF(Base!BR471="F",1,0))</f>
        <v/>
      </c>
    </row>
    <row r="472" spans="1:70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1" t="str">
        <f>IF(Base!E472="","",Base!E472)</f>
        <v/>
      </c>
      <c r="F472" s="1" t="str">
        <f>IF(Base!F472="","",Base!F472)</f>
        <v/>
      </c>
      <c r="G472" s="8" t="str">
        <f>IF(Base!G472="","",IF(Base!G472="V",1,0))</f>
        <v/>
      </c>
      <c r="H472" s="9" t="str">
        <f>IF(Base!H472="","",IF(Base!H472="F",1,0))</f>
        <v/>
      </c>
      <c r="I472" s="9" t="str">
        <f>IF(Base!I472="","",IF(Base!I472="V",1,0))</f>
        <v/>
      </c>
      <c r="J472" s="9" t="str">
        <f>IF(Base!J472="","",IF(Base!J472="V",1,0))</f>
        <v/>
      </c>
      <c r="K472" s="9" t="str">
        <f>IF(Base!K472="","",IF(Base!K472="F",1,0))</f>
        <v/>
      </c>
      <c r="L472" s="9" t="str">
        <f>IF(Base!L472="","",IF(Base!L472="V",1,0))</f>
        <v/>
      </c>
      <c r="M472" s="9" t="str">
        <f>IF(Base!M472="","",IF(Base!M472="V",1,0))</f>
        <v/>
      </c>
      <c r="N472" s="9" t="str">
        <f>IF(Base!N472="","",IF(Base!N472="V",1,0))</f>
        <v/>
      </c>
      <c r="O472" s="9" t="str">
        <f>IF(Base!O472="","",IF(Base!O472="V",1,0))</f>
        <v/>
      </c>
      <c r="P472" s="10" t="str">
        <f>IF(Base!P472="","",IF(Base!P472="V",1,0))</f>
        <v/>
      </c>
      <c r="Q472" s="8" t="str">
        <f>IF(Base!Q472="","",IF(Base!Q472="V",1,0))</f>
        <v/>
      </c>
      <c r="R472" s="9" t="str">
        <f>IF(Base!R472="","",IF(Base!R472="F",1,0))</f>
        <v/>
      </c>
      <c r="S472" s="9" t="str">
        <f>IF(Base!S472="","",IF(Base!S472="V",1,0))</f>
        <v/>
      </c>
      <c r="T472" s="9" t="str">
        <f>IF(Base!T472="","",IF(Base!T472="V",1,0))</f>
        <v/>
      </c>
      <c r="U472" s="9" t="str">
        <f>IF(Base!U472="","",IF(Base!U472="F",1,0))</f>
        <v/>
      </c>
      <c r="V472" s="9" t="str">
        <f>IF(Base!V472="","",IF(Base!V472="V",1,0))</f>
        <v/>
      </c>
      <c r="W472" s="9" t="str">
        <f>IF(Base!W472="","",IF(Base!W472="V",1,0))</f>
        <v/>
      </c>
      <c r="X472" s="9" t="str">
        <f>IF(Base!X472="","",IF(Base!X472="V",1,0))</f>
        <v/>
      </c>
      <c r="Y472" s="9" t="str">
        <f>IF(Base!Y472="","",IF(Base!Y472="V",1,0))</f>
        <v/>
      </c>
      <c r="Z472" s="10" t="str">
        <f>IF(Base!Z472="","",IF(Base!Z472="V",1,0))</f>
        <v/>
      </c>
      <c r="AA472" s="1" t="str">
        <f>IF(Base!AA472="","",Base!AA472)</f>
        <v/>
      </c>
      <c r="AB472" s="10" t="str">
        <f>IF(Base!AB472="","",Base!AB472)</f>
        <v/>
      </c>
      <c r="AC472" s="9" t="str">
        <f>IF(Base!AC472="","",IF(Base!AC472="F",1,0))</f>
        <v/>
      </c>
      <c r="AD472" s="9" t="str">
        <f>IF(Base!AD472="","",IF(Base!AD472="F",1,0))</f>
        <v/>
      </c>
      <c r="AE472" s="9" t="str">
        <f>IF(Base!AE472="","",IF(Base!AE472="V",1,0))</f>
        <v/>
      </c>
      <c r="AF472" s="9" t="str">
        <f>IF(Base!AF472="","",IF(Base!AF472="F",1,0))</f>
        <v/>
      </c>
      <c r="AG472" s="9" t="str">
        <f>IF(Base!AG472="","",IF(Base!AG472="V",1,0))</f>
        <v/>
      </c>
      <c r="AH472" s="9" t="str">
        <f>IF(Base!AH472="","",IF(Base!AH472="V",1,0))</f>
        <v/>
      </c>
      <c r="AI472" s="9" t="str">
        <f>IF(Base!AI472="","",IF(Base!AI472="F",1,0))</f>
        <v/>
      </c>
      <c r="AJ472" s="9" t="str">
        <f>IF(Base!AJ472="","",IF(Base!AJ472="V",1,0))</f>
        <v/>
      </c>
      <c r="AK472" s="9" t="str">
        <f>IF(Base!AK472="","",IF(Base!AK472="F",1,0))</f>
        <v/>
      </c>
      <c r="AL472" s="10" t="str">
        <f>IF(Base!AL472="","",IF(Base!AL472="F",1,0))</f>
        <v/>
      </c>
      <c r="AM472" s="8" t="str">
        <f>IF(Base!AM472="","",IF(Base!AM472="F",1,0))</f>
        <v/>
      </c>
      <c r="AN472" s="9" t="str">
        <f>IF(Base!AN472="","",IF(Base!AN472="F",1,0))</f>
        <v/>
      </c>
      <c r="AO472" s="9" t="str">
        <f>IF(Base!AO472="","",IF(Base!AO472="V",1,0))</f>
        <v/>
      </c>
      <c r="AP472" s="9" t="str">
        <f>IF(Base!AP472="","",IF(Base!AP472="F",1,0))</f>
        <v/>
      </c>
      <c r="AQ472" s="9" t="str">
        <f>IF(Base!AQ472="","",IF(Base!AQ472="V",1,0))</f>
        <v/>
      </c>
      <c r="AR472" s="9" t="str">
        <f>IF(Base!AR472="","",IF(Base!AR472="V",1,0))</f>
        <v/>
      </c>
      <c r="AS472" s="9" t="str">
        <f>IF(Base!AS472="","",IF(Base!AS472="F",1,0))</f>
        <v/>
      </c>
      <c r="AT472" s="9" t="str">
        <f>IF(Base!AT472="","",IF(Base!AT472="V",1,0))</f>
        <v/>
      </c>
      <c r="AU472" s="9" t="str">
        <f>IF(Base!AU472="","",IF(Base!AU472="F",1,0))</f>
        <v/>
      </c>
      <c r="AV472" s="10" t="str">
        <f>IF(Base!AV472="","",IF(Base!AV472="F",1,0))</f>
        <v/>
      </c>
      <c r="AW472" s="1" t="str">
        <f>IF(Base!AW472="","",Base!AW472)</f>
        <v/>
      </c>
      <c r="AX472" s="10" t="str">
        <f>IF(Base!AX472="","",Base!AX472)</f>
        <v/>
      </c>
      <c r="AY472" s="9" t="str">
        <f>IF(Base!AY472="","",IF(Base!AY472="F",1,0))</f>
        <v/>
      </c>
      <c r="AZ472" s="9" t="str">
        <f>IF(Base!AZ472="","",IF(Base!AZ472="V",1,0))</f>
        <v/>
      </c>
      <c r="BA472" s="9" t="str">
        <f>IF(Base!BA472="","",IF(Base!BA472="F",1,0))</f>
        <v/>
      </c>
      <c r="BB472" s="9" t="str">
        <f>IF(Base!BB472="","",IF(Base!BB472="F",1,0))</f>
        <v/>
      </c>
      <c r="BC472" s="9" t="str">
        <f>IF(Base!BC472="","",IF(Base!BC472="F",1,0))</f>
        <v/>
      </c>
      <c r="BD472" s="9" t="str">
        <f>IF(Base!BD472="","",IF(Base!BD472="F",1,0))</f>
        <v/>
      </c>
      <c r="BE472" s="9" t="str">
        <f>IF(Base!BE472="","",IF(Base!BE472="F",1,0))</f>
        <v/>
      </c>
      <c r="BF472" s="9" t="str">
        <f>IF(Base!BF472="","",IF(Base!BF472="F",1,0))</f>
        <v/>
      </c>
      <c r="BG472" s="9" t="str">
        <f>IF(Base!BG472="","",IF(Base!BG472="F",1,0))</f>
        <v/>
      </c>
      <c r="BH472" s="10" t="str">
        <f>IF(Base!BH472="","",IF(Base!BH472="F",1,0))</f>
        <v/>
      </c>
      <c r="BI472" s="8" t="str">
        <f>IF(Base!BI472="","",IF(Base!BI472="F",1,0))</f>
        <v/>
      </c>
      <c r="BJ472" s="9" t="str">
        <f>IF(Base!BJ472="","",IF(Base!BJ472="V",1,0))</f>
        <v/>
      </c>
      <c r="BK472" s="9" t="str">
        <f>IF(Base!BK472="","",IF(Base!BK472="F",1,0))</f>
        <v/>
      </c>
      <c r="BL472" s="9" t="str">
        <f>IF(Base!BL472="","",IF(Base!BL472="F",1,0))</f>
        <v/>
      </c>
      <c r="BM472" s="9" t="str">
        <f>IF(Base!BM472="","",IF(Base!BM472="F",1,0))</f>
        <v/>
      </c>
      <c r="BN472" s="9" t="str">
        <f>IF(Base!BN472="","",IF(Base!BN472="F",1,0))</f>
        <v/>
      </c>
      <c r="BO472" s="9" t="str">
        <f>IF(Base!BO472="","",IF(Base!BO472="F",1,0))</f>
        <v/>
      </c>
      <c r="BP472" s="9" t="str">
        <f>IF(Base!BP472="","",IF(Base!BP472="F",1,0))</f>
        <v/>
      </c>
      <c r="BQ472" s="9" t="str">
        <f>IF(Base!BQ472="","",IF(Base!BQ472="F",1,0))</f>
        <v/>
      </c>
      <c r="BR472" s="10" t="str">
        <f>IF(Base!BR472="","",IF(Base!BR472="F",1,0))</f>
        <v/>
      </c>
    </row>
    <row r="473" spans="1:70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1" t="str">
        <f>IF(Base!E473="","",Base!E473)</f>
        <v/>
      </c>
      <c r="F473" s="1" t="str">
        <f>IF(Base!F473="","",Base!F473)</f>
        <v/>
      </c>
      <c r="G473" s="8" t="str">
        <f>IF(Base!G473="","",IF(Base!G473="V",1,0))</f>
        <v/>
      </c>
      <c r="H473" s="9" t="str">
        <f>IF(Base!H473="","",IF(Base!H473="F",1,0))</f>
        <v/>
      </c>
      <c r="I473" s="9" t="str">
        <f>IF(Base!I473="","",IF(Base!I473="V",1,0))</f>
        <v/>
      </c>
      <c r="J473" s="9" t="str">
        <f>IF(Base!J473="","",IF(Base!J473="V",1,0))</f>
        <v/>
      </c>
      <c r="K473" s="9" t="str">
        <f>IF(Base!K473="","",IF(Base!K473="F",1,0))</f>
        <v/>
      </c>
      <c r="L473" s="9" t="str">
        <f>IF(Base!L473="","",IF(Base!L473="V",1,0))</f>
        <v/>
      </c>
      <c r="M473" s="9" t="str">
        <f>IF(Base!M473="","",IF(Base!M473="V",1,0))</f>
        <v/>
      </c>
      <c r="N473" s="9" t="str">
        <f>IF(Base!N473="","",IF(Base!N473="V",1,0))</f>
        <v/>
      </c>
      <c r="O473" s="9" t="str">
        <f>IF(Base!O473="","",IF(Base!O473="V",1,0))</f>
        <v/>
      </c>
      <c r="P473" s="10" t="str">
        <f>IF(Base!P473="","",IF(Base!P473="V",1,0))</f>
        <v/>
      </c>
      <c r="Q473" s="8" t="str">
        <f>IF(Base!Q473="","",IF(Base!Q473="V",1,0))</f>
        <v/>
      </c>
      <c r="R473" s="9" t="str">
        <f>IF(Base!R473="","",IF(Base!R473="F",1,0))</f>
        <v/>
      </c>
      <c r="S473" s="9" t="str">
        <f>IF(Base!S473="","",IF(Base!S473="V",1,0))</f>
        <v/>
      </c>
      <c r="T473" s="9" t="str">
        <f>IF(Base!T473="","",IF(Base!T473="V",1,0))</f>
        <v/>
      </c>
      <c r="U473" s="9" t="str">
        <f>IF(Base!U473="","",IF(Base!U473="F",1,0))</f>
        <v/>
      </c>
      <c r="V473" s="9" t="str">
        <f>IF(Base!V473="","",IF(Base!V473="V",1,0))</f>
        <v/>
      </c>
      <c r="W473" s="9" t="str">
        <f>IF(Base!W473="","",IF(Base!W473="V",1,0))</f>
        <v/>
      </c>
      <c r="X473" s="9" t="str">
        <f>IF(Base!X473="","",IF(Base!X473="V",1,0))</f>
        <v/>
      </c>
      <c r="Y473" s="9" t="str">
        <f>IF(Base!Y473="","",IF(Base!Y473="V",1,0))</f>
        <v/>
      </c>
      <c r="Z473" s="10" t="str">
        <f>IF(Base!Z473="","",IF(Base!Z473="V",1,0))</f>
        <v/>
      </c>
      <c r="AA473" s="1" t="str">
        <f>IF(Base!AA473="","",Base!AA473)</f>
        <v/>
      </c>
      <c r="AB473" s="10" t="str">
        <f>IF(Base!AB473="","",Base!AB473)</f>
        <v/>
      </c>
      <c r="AC473" s="9" t="str">
        <f>IF(Base!AC473="","",IF(Base!AC473="F",1,0))</f>
        <v/>
      </c>
      <c r="AD473" s="9" t="str">
        <f>IF(Base!AD473="","",IF(Base!AD473="F",1,0))</f>
        <v/>
      </c>
      <c r="AE473" s="9" t="str">
        <f>IF(Base!AE473="","",IF(Base!AE473="V",1,0))</f>
        <v/>
      </c>
      <c r="AF473" s="9" t="str">
        <f>IF(Base!AF473="","",IF(Base!AF473="F",1,0))</f>
        <v/>
      </c>
      <c r="AG473" s="9" t="str">
        <f>IF(Base!AG473="","",IF(Base!AG473="V",1,0))</f>
        <v/>
      </c>
      <c r="AH473" s="9" t="str">
        <f>IF(Base!AH473="","",IF(Base!AH473="V",1,0))</f>
        <v/>
      </c>
      <c r="AI473" s="9" t="str">
        <f>IF(Base!AI473="","",IF(Base!AI473="F",1,0))</f>
        <v/>
      </c>
      <c r="AJ473" s="9" t="str">
        <f>IF(Base!AJ473="","",IF(Base!AJ473="V",1,0))</f>
        <v/>
      </c>
      <c r="AK473" s="9" t="str">
        <f>IF(Base!AK473="","",IF(Base!AK473="F",1,0))</f>
        <v/>
      </c>
      <c r="AL473" s="10" t="str">
        <f>IF(Base!AL473="","",IF(Base!AL473="F",1,0))</f>
        <v/>
      </c>
      <c r="AM473" s="8" t="str">
        <f>IF(Base!AM473="","",IF(Base!AM473="F",1,0))</f>
        <v/>
      </c>
      <c r="AN473" s="9" t="str">
        <f>IF(Base!AN473="","",IF(Base!AN473="F",1,0))</f>
        <v/>
      </c>
      <c r="AO473" s="9" t="str">
        <f>IF(Base!AO473="","",IF(Base!AO473="V",1,0))</f>
        <v/>
      </c>
      <c r="AP473" s="9" t="str">
        <f>IF(Base!AP473="","",IF(Base!AP473="F",1,0))</f>
        <v/>
      </c>
      <c r="AQ473" s="9" t="str">
        <f>IF(Base!AQ473="","",IF(Base!AQ473="V",1,0))</f>
        <v/>
      </c>
      <c r="AR473" s="9" t="str">
        <f>IF(Base!AR473="","",IF(Base!AR473="V",1,0))</f>
        <v/>
      </c>
      <c r="AS473" s="9" t="str">
        <f>IF(Base!AS473="","",IF(Base!AS473="F",1,0))</f>
        <v/>
      </c>
      <c r="AT473" s="9" t="str">
        <f>IF(Base!AT473="","",IF(Base!AT473="V",1,0))</f>
        <v/>
      </c>
      <c r="AU473" s="9" t="str">
        <f>IF(Base!AU473="","",IF(Base!AU473="F",1,0))</f>
        <v/>
      </c>
      <c r="AV473" s="10" t="str">
        <f>IF(Base!AV473="","",IF(Base!AV473="F",1,0))</f>
        <v/>
      </c>
      <c r="AW473" s="1" t="str">
        <f>IF(Base!AW473="","",Base!AW473)</f>
        <v/>
      </c>
      <c r="AX473" s="10" t="str">
        <f>IF(Base!AX473="","",Base!AX473)</f>
        <v/>
      </c>
      <c r="AY473" s="9" t="str">
        <f>IF(Base!AY473="","",IF(Base!AY473="F",1,0))</f>
        <v/>
      </c>
      <c r="AZ473" s="9" t="str">
        <f>IF(Base!AZ473="","",IF(Base!AZ473="V",1,0))</f>
        <v/>
      </c>
      <c r="BA473" s="9" t="str">
        <f>IF(Base!BA473="","",IF(Base!BA473="F",1,0))</f>
        <v/>
      </c>
      <c r="BB473" s="9" t="str">
        <f>IF(Base!BB473="","",IF(Base!BB473="F",1,0))</f>
        <v/>
      </c>
      <c r="BC473" s="9" t="str">
        <f>IF(Base!BC473="","",IF(Base!BC473="F",1,0))</f>
        <v/>
      </c>
      <c r="BD473" s="9" t="str">
        <f>IF(Base!BD473="","",IF(Base!BD473="F",1,0))</f>
        <v/>
      </c>
      <c r="BE473" s="9" t="str">
        <f>IF(Base!BE473="","",IF(Base!BE473="F",1,0))</f>
        <v/>
      </c>
      <c r="BF473" s="9" t="str">
        <f>IF(Base!BF473="","",IF(Base!BF473="F",1,0))</f>
        <v/>
      </c>
      <c r="BG473" s="9" t="str">
        <f>IF(Base!BG473="","",IF(Base!BG473="F",1,0))</f>
        <v/>
      </c>
      <c r="BH473" s="10" t="str">
        <f>IF(Base!BH473="","",IF(Base!BH473="F",1,0))</f>
        <v/>
      </c>
      <c r="BI473" s="8" t="str">
        <f>IF(Base!BI473="","",IF(Base!BI473="F",1,0))</f>
        <v/>
      </c>
      <c r="BJ473" s="9" t="str">
        <f>IF(Base!BJ473="","",IF(Base!BJ473="V",1,0))</f>
        <v/>
      </c>
      <c r="BK473" s="9" t="str">
        <f>IF(Base!BK473="","",IF(Base!BK473="F",1,0))</f>
        <v/>
      </c>
      <c r="BL473" s="9" t="str">
        <f>IF(Base!BL473="","",IF(Base!BL473="F",1,0))</f>
        <v/>
      </c>
      <c r="BM473" s="9" t="str">
        <f>IF(Base!BM473="","",IF(Base!BM473="F",1,0))</f>
        <v/>
      </c>
      <c r="BN473" s="9" t="str">
        <f>IF(Base!BN473="","",IF(Base!BN473="F",1,0))</f>
        <v/>
      </c>
      <c r="BO473" s="9" t="str">
        <f>IF(Base!BO473="","",IF(Base!BO473="F",1,0))</f>
        <v/>
      </c>
      <c r="BP473" s="9" t="str">
        <f>IF(Base!BP473="","",IF(Base!BP473="F",1,0))</f>
        <v/>
      </c>
      <c r="BQ473" s="9" t="str">
        <f>IF(Base!BQ473="","",IF(Base!BQ473="F",1,0))</f>
        <v/>
      </c>
      <c r="BR473" s="10" t="str">
        <f>IF(Base!BR473="","",IF(Base!BR473="F",1,0))</f>
        <v/>
      </c>
    </row>
    <row r="474" spans="1:70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1" t="str">
        <f>IF(Base!E474="","",Base!E474)</f>
        <v/>
      </c>
      <c r="F474" s="1" t="str">
        <f>IF(Base!F474="","",Base!F474)</f>
        <v/>
      </c>
      <c r="G474" s="8" t="str">
        <f>IF(Base!G474="","",IF(Base!G474="V",1,0))</f>
        <v/>
      </c>
      <c r="H474" s="9" t="str">
        <f>IF(Base!H474="","",IF(Base!H474="F",1,0))</f>
        <v/>
      </c>
      <c r="I474" s="9" t="str">
        <f>IF(Base!I474="","",IF(Base!I474="V",1,0))</f>
        <v/>
      </c>
      <c r="J474" s="9" t="str">
        <f>IF(Base!J474="","",IF(Base!J474="V",1,0))</f>
        <v/>
      </c>
      <c r="K474" s="9" t="str">
        <f>IF(Base!K474="","",IF(Base!K474="F",1,0))</f>
        <v/>
      </c>
      <c r="L474" s="9" t="str">
        <f>IF(Base!L474="","",IF(Base!L474="V",1,0))</f>
        <v/>
      </c>
      <c r="M474" s="9" t="str">
        <f>IF(Base!M474="","",IF(Base!M474="V",1,0))</f>
        <v/>
      </c>
      <c r="N474" s="9" t="str">
        <f>IF(Base!N474="","",IF(Base!N474="V",1,0))</f>
        <v/>
      </c>
      <c r="O474" s="9" t="str">
        <f>IF(Base!O474="","",IF(Base!O474="V",1,0))</f>
        <v/>
      </c>
      <c r="P474" s="10" t="str">
        <f>IF(Base!P474="","",IF(Base!P474="V",1,0))</f>
        <v/>
      </c>
      <c r="Q474" s="8" t="str">
        <f>IF(Base!Q474="","",IF(Base!Q474="V",1,0))</f>
        <v/>
      </c>
      <c r="R474" s="9" t="str">
        <f>IF(Base!R474="","",IF(Base!R474="F",1,0))</f>
        <v/>
      </c>
      <c r="S474" s="9" t="str">
        <f>IF(Base!S474="","",IF(Base!S474="V",1,0))</f>
        <v/>
      </c>
      <c r="T474" s="9" t="str">
        <f>IF(Base!T474="","",IF(Base!T474="V",1,0))</f>
        <v/>
      </c>
      <c r="U474" s="9" t="str">
        <f>IF(Base!U474="","",IF(Base!U474="F",1,0))</f>
        <v/>
      </c>
      <c r="V474" s="9" t="str">
        <f>IF(Base!V474="","",IF(Base!V474="V",1,0))</f>
        <v/>
      </c>
      <c r="W474" s="9" t="str">
        <f>IF(Base!W474="","",IF(Base!W474="V",1,0))</f>
        <v/>
      </c>
      <c r="X474" s="9" t="str">
        <f>IF(Base!X474="","",IF(Base!X474="V",1,0))</f>
        <v/>
      </c>
      <c r="Y474" s="9" t="str">
        <f>IF(Base!Y474="","",IF(Base!Y474="V",1,0))</f>
        <v/>
      </c>
      <c r="Z474" s="10" t="str">
        <f>IF(Base!Z474="","",IF(Base!Z474="V",1,0))</f>
        <v/>
      </c>
      <c r="AA474" s="1" t="str">
        <f>IF(Base!AA474="","",Base!AA474)</f>
        <v/>
      </c>
      <c r="AB474" s="10" t="str">
        <f>IF(Base!AB474="","",Base!AB474)</f>
        <v/>
      </c>
      <c r="AC474" s="9" t="str">
        <f>IF(Base!AC474="","",IF(Base!AC474="F",1,0))</f>
        <v/>
      </c>
      <c r="AD474" s="9" t="str">
        <f>IF(Base!AD474="","",IF(Base!AD474="F",1,0))</f>
        <v/>
      </c>
      <c r="AE474" s="9" t="str">
        <f>IF(Base!AE474="","",IF(Base!AE474="V",1,0))</f>
        <v/>
      </c>
      <c r="AF474" s="9" t="str">
        <f>IF(Base!AF474="","",IF(Base!AF474="F",1,0))</f>
        <v/>
      </c>
      <c r="AG474" s="9" t="str">
        <f>IF(Base!AG474="","",IF(Base!AG474="V",1,0))</f>
        <v/>
      </c>
      <c r="AH474" s="9" t="str">
        <f>IF(Base!AH474="","",IF(Base!AH474="V",1,0))</f>
        <v/>
      </c>
      <c r="AI474" s="9" t="str">
        <f>IF(Base!AI474="","",IF(Base!AI474="F",1,0))</f>
        <v/>
      </c>
      <c r="AJ474" s="9" t="str">
        <f>IF(Base!AJ474="","",IF(Base!AJ474="V",1,0))</f>
        <v/>
      </c>
      <c r="AK474" s="9" t="str">
        <f>IF(Base!AK474="","",IF(Base!AK474="F",1,0))</f>
        <v/>
      </c>
      <c r="AL474" s="10" t="str">
        <f>IF(Base!AL474="","",IF(Base!AL474="F",1,0))</f>
        <v/>
      </c>
      <c r="AM474" s="8" t="str">
        <f>IF(Base!AM474="","",IF(Base!AM474="F",1,0))</f>
        <v/>
      </c>
      <c r="AN474" s="9" t="str">
        <f>IF(Base!AN474="","",IF(Base!AN474="F",1,0))</f>
        <v/>
      </c>
      <c r="AO474" s="9" t="str">
        <f>IF(Base!AO474="","",IF(Base!AO474="V",1,0))</f>
        <v/>
      </c>
      <c r="AP474" s="9" t="str">
        <f>IF(Base!AP474="","",IF(Base!AP474="F",1,0))</f>
        <v/>
      </c>
      <c r="AQ474" s="9" t="str">
        <f>IF(Base!AQ474="","",IF(Base!AQ474="V",1,0))</f>
        <v/>
      </c>
      <c r="AR474" s="9" t="str">
        <f>IF(Base!AR474="","",IF(Base!AR474="V",1,0))</f>
        <v/>
      </c>
      <c r="AS474" s="9" t="str">
        <f>IF(Base!AS474="","",IF(Base!AS474="F",1,0))</f>
        <v/>
      </c>
      <c r="AT474" s="9" t="str">
        <f>IF(Base!AT474="","",IF(Base!AT474="V",1,0))</f>
        <v/>
      </c>
      <c r="AU474" s="9" t="str">
        <f>IF(Base!AU474="","",IF(Base!AU474="F",1,0))</f>
        <v/>
      </c>
      <c r="AV474" s="10" t="str">
        <f>IF(Base!AV474="","",IF(Base!AV474="F",1,0))</f>
        <v/>
      </c>
      <c r="AW474" s="1" t="str">
        <f>IF(Base!AW474="","",Base!AW474)</f>
        <v/>
      </c>
      <c r="AX474" s="10" t="str">
        <f>IF(Base!AX474="","",Base!AX474)</f>
        <v/>
      </c>
      <c r="AY474" s="9" t="str">
        <f>IF(Base!AY474="","",IF(Base!AY474="F",1,0))</f>
        <v/>
      </c>
      <c r="AZ474" s="9" t="str">
        <f>IF(Base!AZ474="","",IF(Base!AZ474="V",1,0))</f>
        <v/>
      </c>
      <c r="BA474" s="9" t="str">
        <f>IF(Base!BA474="","",IF(Base!BA474="F",1,0))</f>
        <v/>
      </c>
      <c r="BB474" s="9" t="str">
        <f>IF(Base!BB474="","",IF(Base!BB474="F",1,0))</f>
        <v/>
      </c>
      <c r="BC474" s="9" t="str">
        <f>IF(Base!BC474="","",IF(Base!BC474="F",1,0))</f>
        <v/>
      </c>
      <c r="BD474" s="9" t="str">
        <f>IF(Base!BD474="","",IF(Base!BD474="F",1,0))</f>
        <v/>
      </c>
      <c r="BE474" s="9" t="str">
        <f>IF(Base!BE474="","",IF(Base!BE474="F",1,0))</f>
        <v/>
      </c>
      <c r="BF474" s="9" t="str">
        <f>IF(Base!BF474="","",IF(Base!BF474="F",1,0))</f>
        <v/>
      </c>
      <c r="BG474" s="9" t="str">
        <f>IF(Base!BG474="","",IF(Base!BG474="F",1,0))</f>
        <v/>
      </c>
      <c r="BH474" s="10" t="str">
        <f>IF(Base!BH474="","",IF(Base!BH474="F",1,0))</f>
        <v/>
      </c>
      <c r="BI474" s="8" t="str">
        <f>IF(Base!BI474="","",IF(Base!BI474="F",1,0))</f>
        <v/>
      </c>
      <c r="BJ474" s="9" t="str">
        <f>IF(Base!BJ474="","",IF(Base!BJ474="V",1,0))</f>
        <v/>
      </c>
      <c r="BK474" s="9" t="str">
        <f>IF(Base!BK474="","",IF(Base!BK474="F",1,0))</f>
        <v/>
      </c>
      <c r="BL474" s="9" t="str">
        <f>IF(Base!BL474="","",IF(Base!BL474="F",1,0))</f>
        <v/>
      </c>
      <c r="BM474" s="9" t="str">
        <f>IF(Base!BM474="","",IF(Base!BM474="F",1,0))</f>
        <v/>
      </c>
      <c r="BN474" s="9" t="str">
        <f>IF(Base!BN474="","",IF(Base!BN474="F",1,0))</f>
        <v/>
      </c>
      <c r="BO474" s="9" t="str">
        <f>IF(Base!BO474="","",IF(Base!BO474="F",1,0))</f>
        <v/>
      </c>
      <c r="BP474" s="9" t="str">
        <f>IF(Base!BP474="","",IF(Base!BP474="F",1,0))</f>
        <v/>
      </c>
      <c r="BQ474" s="9" t="str">
        <f>IF(Base!BQ474="","",IF(Base!BQ474="F",1,0))</f>
        <v/>
      </c>
      <c r="BR474" s="10" t="str">
        <f>IF(Base!BR474="","",IF(Base!BR474="F",1,0))</f>
        <v/>
      </c>
    </row>
    <row r="475" spans="1:70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1" t="str">
        <f>IF(Base!E475="","",Base!E475)</f>
        <v/>
      </c>
      <c r="F475" s="1" t="str">
        <f>IF(Base!F475="","",Base!F475)</f>
        <v/>
      </c>
      <c r="G475" s="8" t="str">
        <f>IF(Base!G475="","",IF(Base!G475="V",1,0))</f>
        <v/>
      </c>
      <c r="H475" s="9" t="str">
        <f>IF(Base!H475="","",IF(Base!H475="F",1,0))</f>
        <v/>
      </c>
      <c r="I475" s="9" t="str">
        <f>IF(Base!I475="","",IF(Base!I475="V",1,0))</f>
        <v/>
      </c>
      <c r="J475" s="9" t="str">
        <f>IF(Base!J475="","",IF(Base!J475="V",1,0))</f>
        <v/>
      </c>
      <c r="K475" s="9" t="str">
        <f>IF(Base!K475="","",IF(Base!K475="F",1,0))</f>
        <v/>
      </c>
      <c r="L475" s="9" t="str">
        <f>IF(Base!L475="","",IF(Base!L475="V",1,0))</f>
        <v/>
      </c>
      <c r="M475" s="9" t="str">
        <f>IF(Base!M475="","",IF(Base!M475="V",1,0))</f>
        <v/>
      </c>
      <c r="N475" s="9" t="str">
        <f>IF(Base!N475="","",IF(Base!N475="V",1,0))</f>
        <v/>
      </c>
      <c r="O475" s="9" t="str">
        <f>IF(Base!O475="","",IF(Base!O475="V",1,0))</f>
        <v/>
      </c>
      <c r="P475" s="10" t="str">
        <f>IF(Base!P475="","",IF(Base!P475="V",1,0))</f>
        <v/>
      </c>
      <c r="Q475" s="8" t="str">
        <f>IF(Base!Q475="","",IF(Base!Q475="V",1,0))</f>
        <v/>
      </c>
      <c r="R475" s="9" t="str">
        <f>IF(Base!R475="","",IF(Base!R475="F",1,0))</f>
        <v/>
      </c>
      <c r="S475" s="9" t="str">
        <f>IF(Base!S475="","",IF(Base!S475="V",1,0))</f>
        <v/>
      </c>
      <c r="T475" s="9" t="str">
        <f>IF(Base!T475="","",IF(Base!T475="V",1,0))</f>
        <v/>
      </c>
      <c r="U475" s="9" t="str">
        <f>IF(Base!U475="","",IF(Base!U475="F",1,0))</f>
        <v/>
      </c>
      <c r="V475" s="9" t="str">
        <f>IF(Base!V475="","",IF(Base!V475="V",1,0))</f>
        <v/>
      </c>
      <c r="W475" s="9" t="str">
        <f>IF(Base!W475="","",IF(Base!W475="V",1,0))</f>
        <v/>
      </c>
      <c r="X475" s="9" t="str">
        <f>IF(Base!X475="","",IF(Base!X475="V",1,0))</f>
        <v/>
      </c>
      <c r="Y475" s="9" t="str">
        <f>IF(Base!Y475="","",IF(Base!Y475="V",1,0))</f>
        <v/>
      </c>
      <c r="Z475" s="10" t="str">
        <f>IF(Base!Z475="","",IF(Base!Z475="V",1,0))</f>
        <v/>
      </c>
      <c r="AA475" s="1" t="str">
        <f>IF(Base!AA475="","",Base!AA475)</f>
        <v/>
      </c>
      <c r="AB475" s="10" t="str">
        <f>IF(Base!AB475="","",Base!AB475)</f>
        <v/>
      </c>
      <c r="AC475" s="9" t="str">
        <f>IF(Base!AC475="","",IF(Base!AC475="F",1,0))</f>
        <v/>
      </c>
      <c r="AD475" s="9" t="str">
        <f>IF(Base!AD475="","",IF(Base!AD475="F",1,0))</f>
        <v/>
      </c>
      <c r="AE475" s="9" t="str">
        <f>IF(Base!AE475="","",IF(Base!AE475="V",1,0))</f>
        <v/>
      </c>
      <c r="AF475" s="9" t="str">
        <f>IF(Base!AF475="","",IF(Base!AF475="F",1,0))</f>
        <v/>
      </c>
      <c r="AG475" s="9" t="str">
        <f>IF(Base!AG475="","",IF(Base!AG475="V",1,0))</f>
        <v/>
      </c>
      <c r="AH475" s="9" t="str">
        <f>IF(Base!AH475="","",IF(Base!AH475="V",1,0))</f>
        <v/>
      </c>
      <c r="AI475" s="9" t="str">
        <f>IF(Base!AI475="","",IF(Base!AI475="F",1,0))</f>
        <v/>
      </c>
      <c r="AJ475" s="9" t="str">
        <f>IF(Base!AJ475="","",IF(Base!AJ475="V",1,0))</f>
        <v/>
      </c>
      <c r="AK475" s="9" t="str">
        <f>IF(Base!AK475="","",IF(Base!AK475="F",1,0))</f>
        <v/>
      </c>
      <c r="AL475" s="10" t="str">
        <f>IF(Base!AL475="","",IF(Base!AL475="F",1,0))</f>
        <v/>
      </c>
      <c r="AM475" s="8" t="str">
        <f>IF(Base!AM475="","",IF(Base!AM475="F",1,0))</f>
        <v/>
      </c>
      <c r="AN475" s="9" t="str">
        <f>IF(Base!AN475="","",IF(Base!AN475="F",1,0))</f>
        <v/>
      </c>
      <c r="AO475" s="9" t="str">
        <f>IF(Base!AO475="","",IF(Base!AO475="V",1,0))</f>
        <v/>
      </c>
      <c r="AP475" s="9" t="str">
        <f>IF(Base!AP475="","",IF(Base!AP475="F",1,0))</f>
        <v/>
      </c>
      <c r="AQ475" s="9" t="str">
        <f>IF(Base!AQ475="","",IF(Base!AQ475="V",1,0))</f>
        <v/>
      </c>
      <c r="AR475" s="9" t="str">
        <f>IF(Base!AR475="","",IF(Base!AR475="V",1,0))</f>
        <v/>
      </c>
      <c r="AS475" s="9" t="str">
        <f>IF(Base!AS475="","",IF(Base!AS475="F",1,0))</f>
        <v/>
      </c>
      <c r="AT475" s="9" t="str">
        <f>IF(Base!AT475="","",IF(Base!AT475="V",1,0))</f>
        <v/>
      </c>
      <c r="AU475" s="9" t="str">
        <f>IF(Base!AU475="","",IF(Base!AU475="F",1,0))</f>
        <v/>
      </c>
      <c r="AV475" s="10" t="str">
        <f>IF(Base!AV475="","",IF(Base!AV475="F",1,0))</f>
        <v/>
      </c>
      <c r="AW475" s="1" t="str">
        <f>IF(Base!AW475="","",Base!AW475)</f>
        <v/>
      </c>
      <c r="AX475" s="10" t="str">
        <f>IF(Base!AX475="","",Base!AX475)</f>
        <v/>
      </c>
      <c r="AY475" s="9" t="str">
        <f>IF(Base!AY475="","",IF(Base!AY475="F",1,0))</f>
        <v/>
      </c>
      <c r="AZ475" s="9" t="str">
        <f>IF(Base!AZ475="","",IF(Base!AZ475="V",1,0))</f>
        <v/>
      </c>
      <c r="BA475" s="9" t="str">
        <f>IF(Base!BA475="","",IF(Base!BA475="F",1,0))</f>
        <v/>
      </c>
      <c r="BB475" s="9" t="str">
        <f>IF(Base!BB475="","",IF(Base!BB475="F",1,0))</f>
        <v/>
      </c>
      <c r="BC475" s="9" t="str">
        <f>IF(Base!BC475="","",IF(Base!BC475="F",1,0))</f>
        <v/>
      </c>
      <c r="BD475" s="9" t="str">
        <f>IF(Base!BD475="","",IF(Base!BD475="F",1,0))</f>
        <v/>
      </c>
      <c r="BE475" s="9" t="str">
        <f>IF(Base!BE475="","",IF(Base!BE475="F",1,0))</f>
        <v/>
      </c>
      <c r="BF475" s="9" t="str">
        <f>IF(Base!BF475="","",IF(Base!BF475="F",1,0))</f>
        <v/>
      </c>
      <c r="BG475" s="9" t="str">
        <f>IF(Base!BG475="","",IF(Base!BG475="F",1,0))</f>
        <v/>
      </c>
      <c r="BH475" s="10" t="str">
        <f>IF(Base!BH475="","",IF(Base!BH475="F",1,0))</f>
        <v/>
      </c>
      <c r="BI475" s="8" t="str">
        <f>IF(Base!BI475="","",IF(Base!BI475="F",1,0))</f>
        <v/>
      </c>
      <c r="BJ475" s="9" t="str">
        <f>IF(Base!BJ475="","",IF(Base!BJ475="V",1,0))</f>
        <v/>
      </c>
      <c r="BK475" s="9" t="str">
        <f>IF(Base!BK475="","",IF(Base!BK475="F",1,0))</f>
        <v/>
      </c>
      <c r="BL475" s="9" t="str">
        <f>IF(Base!BL475="","",IF(Base!BL475="F",1,0))</f>
        <v/>
      </c>
      <c r="BM475" s="9" t="str">
        <f>IF(Base!BM475="","",IF(Base!BM475="F",1,0))</f>
        <v/>
      </c>
      <c r="BN475" s="9" t="str">
        <f>IF(Base!BN475="","",IF(Base!BN475="F",1,0))</f>
        <v/>
      </c>
      <c r="BO475" s="9" t="str">
        <f>IF(Base!BO475="","",IF(Base!BO475="F",1,0))</f>
        <v/>
      </c>
      <c r="BP475" s="9" t="str">
        <f>IF(Base!BP475="","",IF(Base!BP475="F",1,0))</f>
        <v/>
      </c>
      <c r="BQ475" s="9" t="str">
        <f>IF(Base!BQ475="","",IF(Base!BQ475="F",1,0))</f>
        <v/>
      </c>
      <c r="BR475" s="10" t="str">
        <f>IF(Base!BR475="","",IF(Base!BR475="F",1,0))</f>
        <v/>
      </c>
    </row>
    <row r="476" spans="1:70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1" t="str">
        <f>IF(Base!E476="","",Base!E476)</f>
        <v/>
      </c>
      <c r="F476" s="1" t="str">
        <f>IF(Base!F476="","",Base!F476)</f>
        <v/>
      </c>
      <c r="G476" s="8" t="str">
        <f>IF(Base!G476="","",IF(Base!G476="V",1,0))</f>
        <v/>
      </c>
      <c r="H476" s="9" t="str">
        <f>IF(Base!H476="","",IF(Base!H476="F",1,0))</f>
        <v/>
      </c>
      <c r="I476" s="9" t="str">
        <f>IF(Base!I476="","",IF(Base!I476="V",1,0))</f>
        <v/>
      </c>
      <c r="J476" s="9" t="str">
        <f>IF(Base!J476="","",IF(Base!J476="V",1,0))</f>
        <v/>
      </c>
      <c r="K476" s="9" t="str">
        <f>IF(Base!K476="","",IF(Base!K476="F",1,0))</f>
        <v/>
      </c>
      <c r="L476" s="9" t="str">
        <f>IF(Base!L476="","",IF(Base!L476="V",1,0))</f>
        <v/>
      </c>
      <c r="M476" s="9" t="str">
        <f>IF(Base!M476="","",IF(Base!M476="V",1,0))</f>
        <v/>
      </c>
      <c r="N476" s="9" t="str">
        <f>IF(Base!N476="","",IF(Base!N476="V",1,0))</f>
        <v/>
      </c>
      <c r="O476" s="9" t="str">
        <f>IF(Base!O476="","",IF(Base!O476="V",1,0))</f>
        <v/>
      </c>
      <c r="P476" s="10" t="str">
        <f>IF(Base!P476="","",IF(Base!P476="V",1,0))</f>
        <v/>
      </c>
      <c r="Q476" s="8" t="str">
        <f>IF(Base!Q476="","",IF(Base!Q476="V",1,0))</f>
        <v/>
      </c>
      <c r="R476" s="9" t="str">
        <f>IF(Base!R476="","",IF(Base!R476="F",1,0))</f>
        <v/>
      </c>
      <c r="S476" s="9" t="str">
        <f>IF(Base!S476="","",IF(Base!S476="V",1,0))</f>
        <v/>
      </c>
      <c r="T476" s="9" t="str">
        <f>IF(Base!T476="","",IF(Base!T476="V",1,0))</f>
        <v/>
      </c>
      <c r="U476" s="9" t="str">
        <f>IF(Base!U476="","",IF(Base!U476="F",1,0))</f>
        <v/>
      </c>
      <c r="V476" s="9" t="str">
        <f>IF(Base!V476="","",IF(Base!V476="V",1,0))</f>
        <v/>
      </c>
      <c r="W476" s="9" t="str">
        <f>IF(Base!W476="","",IF(Base!W476="V",1,0))</f>
        <v/>
      </c>
      <c r="X476" s="9" t="str">
        <f>IF(Base!X476="","",IF(Base!X476="V",1,0))</f>
        <v/>
      </c>
      <c r="Y476" s="9" t="str">
        <f>IF(Base!Y476="","",IF(Base!Y476="V",1,0))</f>
        <v/>
      </c>
      <c r="Z476" s="10" t="str">
        <f>IF(Base!Z476="","",IF(Base!Z476="V",1,0))</f>
        <v/>
      </c>
      <c r="AA476" s="1" t="str">
        <f>IF(Base!AA476="","",Base!AA476)</f>
        <v/>
      </c>
      <c r="AB476" s="10" t="str">
        <f>IF(Base!AB476="","",Base!AB476)</f>
        <v/>
      </c>
      <c r="AC476" s="9" t="str">
        <f>IF(Base!AC476="","",IF(Base!AC476="F",1,0))</f>
        <v/>
      </c>
      <c r="AD476" s="9" t="str">
        <f>IF(Base!AD476="","",IF(Base!AD476="F",1,0))</f>
        <v/>
      </c>
      <c r="AE476" s="9" t="str">
        <f>IF(Base!AE476="","",IF(Base!AE476="V",1,0))</f>
        <v/>
      </c>
      <c r="AF476" s="9" t="str">
        <f>IF(Base!AF476="","",IF(Base!AF476="F",1,0))</f>
        <v/>
      </c>
      <c r="AG476" s="9" t="str">
        <f>IF(Base!AG476="","",IF(Base!AG476="V",1,0))</f>
        <v/>
      </c>
      <c r="AH476" s="9" t="str">
        <f>IF(Base!AH476="","",IF(Base!AH476="V",1,0))</f>
        <v/>
      </c>
      <c r="AI476" s="9" t="str">
        <f>IF(Base!AI476="","",IF(Base!AI476="F",1,0))</f>
        <v/>
      </c>
      <c r="AJ476" s="9" t="str">
        <f>IF(Base!AJ476="","",IF(Base!AJ476="V",1,0))</f>
        <v/>
      </c>
      <c r="AK476" s="9" t="str">
        <f>IF(Base!AK476="","",IF(Base!AK476="F",1,0))</f>
        <v/>
      </c>
      <c r="AL476" s="10" t="str">
        <f>IF(Base!AL476="","",IF(Base!AL476="F",1,0))</f>
        <v/>
      </c>
      <c r="AM476" s="8" t="str">
        <f>IF(Base!AM476="","",IF(Base!AM476="F",1,0))</f>
        <v/>
      </c>
      <c r="AN476" s="9" t="str">
        <f>IF(Base!AN476="","",IF(Base!AN476="F",1,0))</f>
        <v/>
      </c>
      <c r="AO476" s="9" t="str">
        <f>IF(Base!AO476="","",IF(Base!AO476="V",1,0))</f>
        <v/>
      </c>
      <c r="AP476" s="9" t="str">
        <f>IF(Base!AP476="","",IF(Base!AP476="F",1,0))</f>
        <v/>
      </c>
      <c r="AQ476" s="9" t="str">
        <f>IF(Base!AQ476="","",IF(Base!AQ476="V",1,0))</f>
        <v/>
      </c>
      <c r="AR476" s="9" t="str">
        <f>IF(Base!AR476="","",IF(Base!AR476="V",1,0))</f>
        <v/>
      </c>
      <c r="AS476" s="9" t="str">
        <f>IF(Base!AS476="","",IF(Base!AS476="F",1,0))</f>
        <v/>
      </c>
      <c r="AT476" s="9" t="str">
        <f>IF(Base!AT476="","",IF(Base!AT476="V",1,0))</f>
        <v/>
      </c>
      <c r="AU476" s="9" t="str">
        <f>IF(Base!AU476="","",IF(Base!AU476="F",1,0))</f>
        <v/>
      </c>
      <c r="AV476" s="10" t="str">
        <f>IF(Base!AV476="","",IF(Base!AV476="F",1,0))</f>
        <v/>
      </c>
      <c r="AW476" s="1" t="str">
        <f>IF(Base!AW476="","",Base!AW476)</f>
        <v/>
      </c>
      <c r="AX476" s="10" t="str">
        <f>IF(Base!AX476="","",Base!AX476)</f>
        <v/>
      </c>
      <c r="AY476" s="9" t="str">
        <f>IF(Base!AY476="","",IF(Base!AY476="F",1,0))</f>
        <v/>
      </c>
      <c r="AZ476" s="9" t="str">
        <f>IF(Base!AZ476="","",IF(Base!AZ476="V",1,0))</f>
        <v/>
      </c>
      <c r="BA476" s="9" t="str">
        <f>IF(Base!BA476="","",IF(Base!BA476="F",1,0))</f>
        <v/>
      </c>
      <c r="BB476" s="9" t="str">
        <f>IF(Base!BB476="","",IF(Base!BB476="F",1,0))</f>
        <v/>
      </c>
      <c r="BC476" s="9" t="str">
        <f>IF(Base!BC476="","",IF(Base!BC476="F",1,0))</f>
        <v/>
      </c>
      <c r="BD476" s="9" t="str">
        <f>IF(Base!BD476="","",IF(Base!BD476="F",1,0))</f>
        <v/>
      </c>
      <c r="BE476" s="9" t="str">
        <f>IF(Base!BE476="","",IF(Base!BE476="F",1,0))</f>
        <v/>
      </c>
      <c r="BF476" s="9" t="str">
        <f>IF(Base!BF476="","",IF(Base!BF476="F",1,0))</f>
        <v/>
      </c>
      <c r="BG476" s="9" t="str">
        <f>IF(Base!BG476="","",IF(Base!BG476="F",1,0))</f>
        <v/>
      </c>
      <c r="BH476" s="10" t="str">
        <f>IF(Base!BH476="","",IF(Base!BH476="F",1,0))</f>
        <v/>
      </c>
      <c r="BI476" s="8" t="str">
        <f>IF(Base!BI476="","",IF(Base!BI476="F",1,0))</f>
        <v/>
      </c>
      <c r="BJ476" s="9" t="str">
        <f>IF(Base!BJ476="","",IF(Base!BJ476="V",1,0))</f>
        <v/>
      </c>
      <c r="BK476" s="9" t="str">
        <f>IF(Base!BK476="","",IF(Base!BK476="F",1,0))</f>
        <v/>
      </c>
      <c r="BL476" s="9" t="str">
        <f>IF(Base!BL476="","",IF(Base!BL476="F",1,0))</f>
        <v/>
      </c>
      <c r="BM476" s="9" t="str">
        <f>IF(Base!BM476="","",IF(Base!BM476="F",1,0))</f>
        <v/>
      </c>
      <c r="BN476" s="9" t="str">
        <f>IF(Base!BN476="","",IF(Base!BN476="F",1,0))</f>
        <v/>
      </c>
      <c r="BO476" s="9" t="str">
        <f>IF(Base!BO476="","",IF(Base!BO476="F",1,0))</f>
        <v/>
      </c>
      <c r="BP476" s="9" t="str">
        <f>IF(Base!BP476="","",IF(Base!BP476="F",1,0))</f>
        <v/>
      </c>
      <c r="BQ476" s="9" t="str">
        <f>IF(Base!BQ476="","",IF(Base!BQ476="F",1,0))</f>
        <v/>
      </c>
      <c r="BR476" s="10" t="str">
        <f>IF(Base!BR476="","",IF(Base!BR476="F",1,0))</f>
        <v/>
      </c>
    </row>
    <row r="477" spans="1:70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1" t="str">
        <f>IF(Base!E477="","",Base!E477)</f>
        <v/>
      </c>
      <c r="F477" s="1" t="str">
        <f>IF(Base!F477="","",Base!F477)</f>
        <v/>
      </c>
      <c r="G477" s="8" t="str">
        <f>IF(Base!G477="","",IF(Base!G477="V",1,0))</f>
        <v/>
      </c>
      <c r="H477" s="9" t="str">
        <f>IF(Base!H477="","",IF(Base!H477="F",1,0))</f>
        <v/>
      </c>
      <c r="I477" s="9" t="str">
        <f>IF(Base!I477="","",IF(Base!I477="V",1,0))</f>
        <v/>
      </c>
      <c r="J477" s="9" t="str">
        <f>IF(Base!J477="","",IF(Base!J477="V",1,0))</f>
        <v/>
      </c>
      <c r="K477" s="9" t="str">
        <f>IF(Base!K477="","",IF(Base!K477="F",1,0))</f>
        <v/>
      </c>
      <c r="L477" s="9" t="str">
        <f>IF(Base!L477="","",IF(Base!L477="V",1,0))</f>
        <v/>
      </c>
      <c r="M477" s="9" t="str">
        <f>IF(Base!M477="","",IF(Base!M477="V",1,0))</f>
        <v/>
      </c>
      <c r="N477" s="9" t="str">
        <f>IF(Base!N477="","",IF(Base!N477="V",1,0))</f>
        <v/>
      </c>
      <c r="O477" s="9" t="str">
        <f>IF(Base!O477="","",IF(Base!O477="V",1,0))</f>
        <v/>
      </c>
      <c r="P477" s="10" t="str">
        <f>IF(Base!P477="","",IF(Base!P477="V",1,0))</f>
        <v/>
      </c>
      <c r="Q477" s="8" t="str">
        <f>IF(Base!Q477="","",IF(Base!Q477="V",1,0))</f>
        <v/>
      </c>
      <c r="R477" s="9" t="str">
        <f>IF(Base!R477="","",IF(Base!R477="F",1,0))</f>
        <v/>
      </c>
      <c r="S477" s="9" t="str">
        <f>IF(Base!S477="","",IF(Base!S477="V",1,0))</f>
        <v/>
      </c>
      <c r="T477" s="9" t="str">
        <f>IF(Base!T477="","",IF(Base!T477="V",1,0))</f>
        <v/>
      </c>
      <c r="U477" s="9" t="str">
        <f>IF(Base!U477="","",IF(Base!U477="F",1,0))</f>
        <v/>
      </c>
      <c r="V477" s="9" t="str">
        <f>IF(Base!V477="","",IF(Base!V477="V",1,0))</f>
        <v/>
      </c>
      <c r="W477" s="9" t="str">
        <f>IF(Base!W477="","",IF(Base!W477="V",1,0))</f>
        <v/>
      </c>
      <c r="X477" s="9" t="str">
        <f>IF(Base!X477="","",IF(Base!X477="V",1,0))</f>
        <v/>
      </c>
      <c r="Y477" s="9" t="str">
        <f>IF(Base!Y477="","",IF(Base!Y477="V",1,0))</f>
        <v/>
      </c>
      <c r="Z477" s="10" t="str">
        <f>IF(Base!Z477="","",IF(Base!Z477="V",1,0))</f>
        <v/>
      </c>
      <c r="AA477" s="1" t="str">
        <f>IF(Base!AA477="","",Base!AA477)</f>
        <v/>
      </c>
      <c r="AB477" s="10" t="str">
        <f>IF(Base!AB477="","",Base!AB477)</f>
        <v/>
      </c>
      <c r="AC477" s="9" t="str">
        <f>IF(Base!AC477="","",IF(Base!AC477="F",1,0))</f>
        <v/>
      </c>
      <c r="AD477" s="9" t="str">
        <f>IF(Base!AD477="","",IF(Base!AD477="F",1,0))</f>
        <v/>
      </c>
      <c r="AE477" s="9" t="str">
        <f>IF(Base!AE477="","",IF(Base!AE477="V",1,0))</f>
        <v/>
      </c>
      <c r="AF477" s="9" t="str">
        <f>IF(Base!AF477="","",IF(Base!AF477="F",1,0))</f>
        <v/>
      </c>
      <c r="AG477" s="9" t="str">
        <f>IF(Base!AG477="","",IF(Base!AG477="V",1,0))</f>
        <v/>
      </c>
      <c r="AH477" s="9" t="str">
        <f>IF(Base!AH477="","",IF(Base!AH477="V",1,0))</f>
        <v/>
      </c>
      <c r="AI477" s="9" t="str">
        <f>IF(Base!AI477="","",IF(Base!AI477="F",1,0))</f>
        <v/>
      </c>
      <c r="AJ477" s="9" t="str">
        <f>IF(Base!AJ477="","",IF(Base!AJ477="V",1,0))</f>
        <v/>
      </c>
      <c r="AK477" s="9" t="str">
        <f>IF(Base!AK477="","",IF(Base!AK477="F",1,0))</f>
        <v/>
      </c>
      <c r="AL477" s="10" t="str">
        <f>IF(Base!AL477="","",IF(Base!AL477="F",1,0))</f>
        <v/>
      </c>
      <c r="AM477" s="8" t="str">
        <f>IF(Base!AM477="","",IF(Base!AM477="F",1,0))</f>
        <v/>
      </c>
      <c r="AN477" s="9" t="str">
        <f>IF(Base!AN477="","",IF(Base!AN477="F",1,0))</f>
        <v/>
      </c>
      <c r="AO477" s="9" t="str">
        <f>IF(Base!AO477="","",IF(Base!AO477="V",1,0))</f>
        <v/>
      </c>
      <c r="AP477" s="9" t="str">
        <f>IF(Base!AP477="","",IF(Base!AP477="F",1,0))</f>
        <v/>
      </c>
      <c r="AQ477" s="9" t="str">
        <f>IF(Base!AQ477="","",IF(Base!AQ477="V",1,0))</f>
        <v/>
      </c>
      <c r="AR477" s="9" t="str">
        <f>IF(Base!AR477="","",IF(Base!AR477="V",1,0))</f>
        <v/>
      </c>
      <c r="AS477" s="9" t="str">
        <f>IF(Base!AS477="","",IF(Base!AS477="F",1,0))</f>
        <v/>
      </c>
      <c r="AT477" s="9" t="str">
        <f>IF(Base!AT477="","",IF(Base!AT477="V",1,0))</f>
        <v/>
      </c>
      <c r="AU477" s="9" t="str">
        <f>IF(Base!AU477="","",IF(Base!AU477="F",1,0))</f>
        <v/>
      </c>
      <c r="AV477" s="10" t="str">
        <f>IF(Base!AV477="","",IF(Base!AV477="F",1,0))</f>
        <v/>
      </c>
      <c r="AW477" s="1" t="str">
        <f>IF(Base!AW477="","",Base!AW477)</f>
        <v/>
      </c>
      <c r="AX477" s="10" t="str">
        <f>IF(Base!AX477="","",Base!AX477)</f>
        <v/>
      </c>
      <c r="AY477" s="9" t="str">
        <f>IF(Base!AY477="","",IF(Base!AY477="F",1,0))</f>
        <v/>
      </c>
      <c r="AZ477" s="9" t="str">
        <f>IF(Base!AZ477="","",IF(Base!AZ477="V",1,0))</f>
        <v/>
      </c>
      <c r="BA477" s="9" t="str">
        <f>IF(Base!BA477="","",IF(Base!BA477="F",1,0))</f>
        <v/>
      </c>
      <c r="BB477" s="9" t="str">
        <f>IF(Base!BB477="","",IF(Base!BB477="F",1,0))</f>
        <v/>
      </c>
      <c r="BC477" s="9" t="str">
        <f>IF(Base!BC477="","",IF(Base!BC477="F",1,0))</f>
        <v/>
      </c>
      <c r="BD477" s="9" t="str">
        <f>IF(Base!BD477="","",IF(Base!BD477="F",1,0))</f>
        <v/>
      </c>
      <c r="BE477" s="9" t="str">
        <f>IF(Base!BE477="","",IF(Base!BE477="F",1,0))</f>
        <v/>
      </c>
      <c r="BF477" s="9" t="str">
        <f>IF(Base!BF477="","",IF(Base!BF477="F",1,0))</f>
        <v/>
      </c>
      <c r="BG477" s="9" t="str">
        <f>IF(Base!BG477="","",IF(Base!BG477="F",1,0))</f>
        <v/>
      </c>
      <c r="BH477" s="10" t="str">
        <f>IF(Base!BH477="","",IF(Base!BH477="F",1,0))</f>
        <v/>
      </c>
      <c r="BI477" s="8" t="str">
        <f>IF(Base!BI477="","",IF(Base!BI477="F",1,0))</f>
        <v/>
      </c>
      <c r="BJ477" s="9" t="str">
        <f>IF(Base!BJ477="","",IF(Base!BJ477="V",1,0))</f>
        <v/>
      </c>
      <c r="BK477" s="9" t="str">
        <f>IF(Base!BK477="","",IF(Base!BK477="F",1,0))</f>
        <v/>
      </c>
      <c r="BL477" s="9" t="str">
        <f>IF(Base!BL477="","",IF(Base!BL477="F",1,0))</f>
        <v/>
      </c>
      <c r="BM477" s="9" t="str">
        <f>IF(Base!BM477="","",IF(Base!BM477="F",1,0))</f>
        <v/>
      </c>
      <c r="BN477" s="9" t="str">
        <f>IF(Base!BN477="","",IF(Base!BN477="F",1,0))</f>
        <v/>
      </c>
      <c r="BO477" s="9" t="str">
        <f>IF(Base!BO477="","",IF(Base!BO477="F",1,0))</f>
        <v/>
      </c>
      <c r="BP477" s="9" t="str">
        <f>IF(Base!BP477="","",IF(Base!BP477="F",1,0))</f>
        <v/>
      </c>
      <c r="BQ477" s="9" t="str">
        <f>IF(Base!BQ477="","",IF(Base!BQ477="F",1,0))</f>
        <v/>
      </c>
      <c r="BR477" s="10" t="str">
        <f>IF(Base!BR477="","",IF(Base!BR477="F",1,0))</f>
        <v/>
      </c>
    </row>
    <row r="478" spans="1:70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1" t="str">
        <f>IF(Base!E478="","",Base!E478)</f>
        <v/>
      </c>
      <c r="F478" s="1" t="str">
        <f>IF(Base!F478="","",Base!F478)</f>
        <v/>
      </c>
      <c r="G478" s="8" t="str">
        <f>IF(Base!G478="","",IF(Base!G478="V",1,0))</f>
        <v/>
      </c>
      <c r="H478" s="9" t="str">
        <f>IF(Base!H478="","",IF(Base!H478="F",1,0))</f>
        <v/>
      </c>
      <c r="I478" s="9" t="str">
        <f>IF(Base!I478="","",IF(Base!I478="V",1,0))</f>
        <v/>
      </c>
      <c r="J478" s="9" t="str">
        <f>IF(Base!J478="","",IF(Base!J478="V",1,0))</f>
        <v/>
      </c>
      <c r="K478" s="9" t="str">
        <f>IF(Base!K478="","",IF(Base!K478="F",1,0))</f>
        <v/>
      </c>
      <c r="L478" s="9" t="str">
        <f>IF(Base!L478="","",IF(Base!L478="V",1,0))</f>
        <v/>
      </c>
      <c r="M478" s="9" t="str">
        <f>IF(Base!M478="","",IF(Base!M478="V",1,0))</f>
        <v/>
      </c>
      <c r="N478" s="9" t="str">
        <f>IF(Base!N478="","",IF(Base!N478="V",1,0))</f>
        <v/>
      </c>
      <c r="O478" s="9" t="str">
        <f>IF(Base!O478="","",IF(Base!O478="V",1,0))</f>
        <v/>
      </c>
      <c r="P478" s="10" t="str">
        <f>IF(Base!P478="","",IF(Base!P478="V",1,0))</f>
        <v/>
      </c>
      <c r="Q478" s="8" t="str">
        <f>IF(Base!Q478="","",IF(Base!Q478="V",1,0))</f>
        <v/>
      </c>
      <c r="R478" s="9" t="str">
        <f>IF(Base!R478="","",IF(Base!R478="F",1,0))</f>
        <v/>
      </c>
      <c r="S478" s="9" t="str">
        <f>IF(Base!S478="","",IF(Base!S478="V",1,0))</f>
        <v/>
      </c>
      <c r="T478" s="9" t="str">
        <f>IF(Base!T478="","",IF(Base!T478="V",1,0))</f>
        <v/>
      </c>
      <c r="U478" s="9" t="str">
        <f>IF(Base!U478="","",IF(Base!U478="F",1,0))</f>
        <v/>
      </c>
      <c r="V478" s="9" t="str">
        <f>IF(Base!V478="","",IF(Base!V478="V",1,0))</f>
        <v/>
      </c>
      <c r="W478" s="9" t="str">
        <f>IF(Base!W478="","",IF(Base!W478="V",1,0))</f>
        <v/>
      </c>
      <c r="X478" s="9" t="str">
        <f>IF(Base!X478="","",IF(Base!X478="V",1,0))</f>
        <v/>
      </c>
      <c r="Y478" s="9" t="str">
        <f>IF(Base!Y478="","",IF(Base!Y478="V",1,0))</f>
        <v/>
      </c>
      <c r="Z478" s="10" t="str">
        <f>IF(Base!Z478="","",IF(Base!Z478="V",1,0))</f>
        <v/>
      </c>
      <c r="AA478" s="1" t="str">
        <f>IF(Base!AA478="","",Base!AA478)</f>
        <v/>
      </c>
      <c r="AB478" s="10" t="str">
        <f>IF(Base!AB478="","",Base!AB478)</f>
        <v/>
      </c>
      <c r="AC478" s="9" t="str">
        <f>IF(Base!AC478="","",IF(Base!AC478="F",1,0))</f>
        <v/>
      </c>
      <c r="AD478" s="9" t="str">
        <f>IF(Base!AD478="","",IF(Base!AD478="F",1,0))</f>
        <v/>
      </c>
      <c r="AE478" s="9" t="str">
        <f>IF(Base!AE478="","",IF(Base!AE478="V",1,0))</f>
        <v/>
      </c>
      <c r="AF478" s="9" t="str">
        <f>IF(Base!AF478="","",IF(Base!AF478="F",1,0))</f>
        <v/>
      </c>
      <c r="AG478" s="9" t="str">
        <f>IF(Base!AG478="","",IF(Base!AG478="V",1,0))</f>
        <v/>
      </c>
      <c r="AH478" s="9" t="str">
        <f>IF(Base!AH478="","",IF(Base!AH478="V",1,0))</f>
        <v/>
      </c>
      <c r="AI478" s="9" t="str">
        <f>IF(Base!AI478="","",IF(Base!AI478="F",1,0))</f>
        <v/>
      </c>
      <c r="AJ478" s="9" t="str">
        <f>IF(Base!AJ478="","",IF(Base!AJ478="V",1,0))</f>
        <v/>
      </c>
      <c r="AK478" s="9" t="str">
        <f>IF(Base!AK478="","",IF(Base!AK478="F",1,0))</f>
        <v/>
      </c>
      <c r="AL478" s="10" t="str">
        <f>IF(Base!AL478="","",IF(Base!AL478="F",1,0))</f>
        <v/>
      </c>
      <c r="AM478" s="8" t="str">
        <f>IF(Base!AM478="","",IF(Base!AM478="F",1,0))</f>
        <v/>
      </c>
      <c r="AN478" s="9" t="str">
        <f>IF(Base!AN478="","",IF(Base!AN478="F",1,0))</f>
        <v/>
      </c>
      <c r="AO478" s="9" t="str">
        <f>IF(Base!AO478="","",IF(Base!AO478="V",1,0))</f>
        <v/>
      </c>
      <c r="AP478" s="9" t="str">
        <f>IF(Base!AP478="","",IF(Base!AP478="F",1,0))</f>
        <v/>
      </c>
      <c r="AQ478" s="9" t="str">
        <f>IF(Base!AQ478="","",IF(Base!AQ478="V",1,0))</f>
        <v/>
      </c>
      <c r="AR478" s="9" t="str">
        <f>IF(Base!AR478="","",IF(Base!AR478="V",1,0))</f>
        <v/>
      </c>
      <c r="AS478" s="9" t="str">
        <f>IF(Base!AS478="","",IF(Base!AS478="F",1,0))</f>
        <v/>
      </c>
      <c r="AT478" s="9" t="str">
        <f>IF(Base!AT478="","",IF(Base!AT478="V",1,0))</f>
        <v/>
      </c>
      <c r="AU478" s="9" t="str">
        <f>IF(Base!AU478="","",IF(Base!AU478="F",1,0))</f>
        <v/>
      </c>
      <c r="AV478" s="10" t="str">
        <f>IF(Base!AV478="","",IF(Base!AV478="F",1,0))</f>
        <v/>
      </c>
      <c r="AW478" s="1" t="str">
        <f>IF(Base!AW478="","",Base!AW478)</f>
        <v/>
      </c>
      <c r="AX478" s="10" t="str">
        <f>IF(Base!AX478="","",Base!AX478)</f>
        <v/>
      </c>
      <c r="AY478" s="9" t="str">
        <f>IF(Base!AY478="","",IF(Base!AY478="F",1,0))</f>
        <v/>
      </c>
      <c r="AZ478" s="9" t="str">
        <f>IF(Base!AZ478="","",IF(Base!AZ478="V",1,0))</f>
        <v/>
      </c>
      <c r="BA478" s="9" t="str">
        <f>IF(Base!BA478="","",IF(Base!BA478="F",1,0))</f>
        <v/>
      </c>
      <c r="BB478" s="9" t="str">
        <f>IF(Base!BB478="","",IF(Base!BB478="F",1,0))</f>
        <v/>
      </c>
      <c r="BC478" s="9" t="str">
        <f>IF(Base!BC478="","",IF(Base!BC478="F",1,0))</f>
        <v/>
      </c>
      <c r="BD478" s="9" t="str">
        <f>IF(Base!BD478="","",IF(Base!BD478="F",1,0))</f>
        <v/>
      </c>
      <c r="BE478" s="9" t="str">
        <f>IF(Base!BE478="","",IF(Base!BE478="F",1,0))</f>
        <v/>
      </c>
      <c r="BF478" s="9" t="str">
        <f>IF(Base!BF478="","",IF(Base!BF478="F",1,0))</f>
        <v/>
      </c>
      <c r="BG478" s="9" t="str">
        <f>IF(Base!BG478="","",IF(Base!BG478="F",1,0))</f>
        <v/>
      </c>
      <c r="BH478" s="10" t="str">
        <f>IF(Base!BH478="","",IF(Base!BH478="F",1,0))</f>
        <v/>
      </c>
      <c r="BI478" s="8" t="str">
        <f>IF(Base!BI478="","",IF(Base!BI478="F",1,0))</f>
        <v/>
      </c>
      <c r="BJ478" s="9" t="str">
        <f>IF(Base!BJ478="","",IF(Base!BJ478="V",1,0))</f>
        <v/>
      </c>
      <c r="BK478" s="9" t="str">
        <f>IF(Base!BK478="","",IF(Base!BK478="F",1,0))</f>
        <v/>
      </c>
      <c r="BL478" s="9" t="str">
        <f>IF(Base!BL478="","",IF(Base!BL478="F",1,0))</f>
        <v/>
      </c>
      <c r="BM478" s="9" t="str">
        <f>IF(Base!BM478="","",IF(Base!BM478="F",1,0))</f>
        <v/>
      </c>
      <c r="BN478" s="9" t="str">
        <f>IF(Base!BN478="","",IF(Base!BN478="F",1,0))</f>
        <v/>
      </c>
      <c r="BO478" s="9" t="str">
        <f>IF(Base!BO478="","",IF(Base!BO478="F",1,0))</f>
        <v/>
      </c>
      <c r="BP478" s="9" t="str">
        <f>IF(Base!BP478="","",IF(Base!BP478="F",1,0))</f>
        <v/>
      </c>
      <c r="BQ478" s="9" t="str">
        <f>IF(Base!BQ478="","",IF(Base!BQ478="F",1,0))</f>
        <v/>
      </c>
      <c r="BR478" s="10" t="str">
        <f>IF(Base!BR478="","",IF(Base!BR478="F",1,0))</f>
        <v/>
      </c>
    </row>
    <row r="479" spans="1:70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1" t="str">
        <f>IF(Base!E479="","",Base!E479)</f>
        <v/>
      </c>
      <c r="F479" s="1" t="str">
        <f>IF(Base!F479="","",Base!F479)</f>
        <v/>
      </c>
      <c r="G479" s="8" t="str">
        <f>IF(Base!G479="","",IF(Base!G479="V",1,0))</f>
        <v/>
      </c>
      <c r="H479" s="9" t="str">
        <f>IF(Base!H479="","",IF(Base!H479="F",1,0))</f>
        <v/>
      </c>
      <c r="I479" s="9" t="str">
        <f>IF(Base!I479="","",IF(Base!I479="V",1,0))</f>
        <v/>
      </c>
      <c r="J479" s="9" t="str">
        <f>IF(Base!J479="","",IF(Base!J479="V",1,0))</f>
        <v/>
      </c>
      <c r="K479" s="9" t="str">
        <f>IF(Base!K479="","",IF(Base!K479="F",1,0))</f>
        <v/>
      </c>
      <c r="L479" s="9" t="str">
        <f>IF(Base!L479="","",IF(Base!L479="V",1,0))</f>
        <v/>
      </c>
      <c r="M479" s="9" t="str">
        <f>IF(Base!M479="","",IF(Base!M479="V",1,0))</f>
        <v/>
      </c>
      <c r="N479" s="9" t="str">
        <f>IF(Base!N479="","",IF(Base!N479="V",1,0))</f>
        <v/>
      </c>
      <c r="O479" s="9" t="str">
        <f>IF(Base!O479="","",IF(Base!O479="V",1,0))</f>
        <v/>
      </c>
      <c r="P479" s="10" t="str">
        <f>IF(Base!P479="","",IF(Base!P479="V",1,0))</f>
        <v/>
      </c>
      <c r="Q479" s="8" t="str">
        <f>IF(Base!Q479="","",IF(Base!Q479="V",1,0))</f>
        <v/>
      </c>
      <c r="R479" s="9" t="str">
        <f>IF(Base!R479="","",IF(Base!R479="F",1,0))</f>
        <v/>
      </c>
      <c r="S479" s="9" t="str">
        <f>IF(Base!S479="","",IF(Base!S479="V",1,0))</f>
        <v/>
      </c>
      <c r="T479" s="9" t="str">
        <f>IF(Base!T479="","",IF(Base!T479="V",1,0))</f>
        <v/>
      </c>
      <c r="U479" s="9" t="str">
        <f>IF(Base!U479="","",IF(Base!U479="F",1,0))</f>
        <v/>
      </c>
      <c r="V479" s="9" t="str">
        <f>IF(Base!V479="","",IF(Base!V479="V",1,0))</f>
        <v/>
      </c>
      <c r="W479" s="9" t="str">
        <f>IF(Base!W479="","",IF(Base!W479="V",1,0))</f>
        <v/>
      </c>
      <c r="X479" s="9" t="str">
        <f>IF(Base!X479="","",IF(Base!X479="V",1,0))</f>
        <v/>
      </c>
      <c r="Y479" s="9" t="str">
        <f>IF(Base!Y479="","",IF(Base!Y479="V",1,0))</f>
        <v/>
      </c>
      <c r="Z479" s="10" t="str">
        <f>IF(Base!Z479="","",IF(Base!Z479="V",1,0))</f>
        <v/>
      </c>
      <c r="AA479" s="1" t="str">
        <f>IF(Base!AA479="","",Base!AA479)</f>
        <v/>
      </c>
      <c r="AB479" s="10" t="str">
        <f>IF(Base!AB479="","",Base!AB479)</f>
        <v/>
      </c>
      <c r="AC479" s="9" t="str">
        <f>IF(Base!AC479="","",IF(Base!AC479="F",1,0))</f>
        <v/>
      </c>
      <c r="AD479" s="9" t="str">
        <f>IF(Base!AD479="","",IF(Base!AD479="F",1,0))</f>
        <v/>
      </c>
      <c r="AE479" s="9" t="str">
        <f>IF(Base!AE479="","",IF(Base!AE479="V",1,0))</f>
        <v/>
      </c>
      <c r="AF479" s="9" t="str">
        <f>IF(Base!AF479="","",IF(Base!AF479="F",1,0))</f>
        <v/>
      </c>
      <c r="AG479" s="9" t="str">
        <f>IF(Base!AG479="","",IF(Base!AG479="V",1,0))</f>
        <v/>
      </c>
      <c r="AH479" s="9" t="str">
        <f>IF(Base!AH479="","",IF(Base!AH479="V",1,0))</f>
        <v/>
      </c>
      <c r="AI479" s="9" t="str">
        <f>IF(Base!AI479="","",IF(Base!AI479="F",1,0))</f>
        <v/>
      </c>
      <c r="AJ479" s="9" t="str">
        <f>IF(Base!AJ479="","",IF(Base!AJ479="V",1,0))</f>
        <v/>
      </c>
      <c r="AK479" s="9" t="str">
        <f>IF(Base!AK479="","",IF(Base!AK479="F",1,0))</f>
        <v/>
      </c>
      <c r="AL479" s="10" t="str">
        <f>IF(Base!AL479="","",IF(Base!AL479="F",1,0))</f>
        <v/>
      </c>
      <c r="AM479" s="8" t="str">
        <f>IF(Base!AM479="","",IF(Base!AM479="F",1,0))</f>
        <v/>
      </c>
      <c r="AN479" s="9" t="str">
        <f>IF(Base!AN479="","",IF(Base!AN479="F",1,0))</f>
        <v/>
      </c>
      <c r="AO479" s="9" t="str">
        <f>IF(Base!AO479="","",IF(Base!AO479="V",1,0))</f>
        <v/>
      </c>
      <c r="AP479" s="9" t="str">
        <f>IF(Base!AP479="","",IF(Base!AP479="F",1,0))</f>
        <v/>
      </c>
      <c r="AQ479" s="9" t="str">
        <f>IF(Base!AQ479="","",IF(Base!AQ479="V",1,0))</f>
        <v/>
      </c>
      <c r="AR479" s="9" t="str">
        <f>IF(Base!AR479="","",IF(Base!AR479="V",1,0))</f>
        <v/>
      </c>
      <c r="AS479" s="9" t="str">
        <f>IF(Base!AS479="","",IF(Base!AS479="F",1,0))</f>
        <v/>
      </c>
      <c r="AT479" s="9" t="str">
        <f>IF(Base!AT479="","",IF(Base!AT479="V",1,0))</f>
        <v/>
      </c>
      <c r="AU479" s="9" t="str">
        <f>IF(Base!AU479="","",IF(Base!AU479="F",1,0))</f>
        <v/>
      </c>
      <c r="AV479" s="10" t="str">
        <f>IF(Base!AV479="","",IF(Base!AV479="F",1,0))</f>
        <v/>
      </c>
      <c r="AW479" s="1" t="str">
        <f>IF(Base!AW479="","",Base!AW479)</f>
        <v/>
      </c>
      <c r="AX479" s="10" t="str">
        <f>IF(Base!AX479="","",Base!AX479)</f>
        <v/>
      </c>
      <c r="AY479" s="9" t="str">
        <f>IF(Base!AY479="","",IF(Base!AY479="F",1,0))</f>
        <v/>
      </c>
      <c r="AZ479" s="9" t="str">
        <f>IF(Base!AZ479="","",IF(Base!AZ479="V",1,0))</f>
        <v/>
      </c>
      <c r="BA479" s="9" t="str">
        <f>IF(Base!BA479="","",IF(Base!BA479="F",1,0))</f>
        <v/>
      </c>
      <c r="BB479" s="9" t="str">
        <f>IF(Base!BB479="","",IF(Base!BB479="F",1,0))</f>
        <v/>
      </c>
      <c r="BC479" s="9" t="str">
        <f>IF(Base!BC479="","",IF(Base!BC479="F",1,0))</f>
        <v/>
      </c>
      <c r="BD479" s="9" t="str">
        <f>IF(Base!BD479="","",IF(Base!BD479="F",1,0))</f>
        <v/>
      </c>
      <c r="BE479" s="9" t="str">
        <f>IF(Base!BE479="","",IF(Base!BE479="F",1,0))</f>
        <v/>
      </c>
      <c r="BF479" s="9" t="str">
        <f>IF(Base!BF479="","",IF(Base!BF479="F",1,0))</f>
        <v/>
      </c>
      <c r="BG479" s="9" t="str">
        <f>IF(Base!BG479="","",IF(Base!BG479="F",1,0))</f>
        <v/>
      </c>
      <c r="BH479" s="10" t="str">
        <f>IF(Base!BH479="","",IF(Base!BH479="F",1,0))</f>
        <v/>
      </c>
      <c r="BI479" s="8" t="str">
        <f>IF(Base!BI479="","",IF(Base!BI479="F",1,0))</f>
        <v/>
      </c>
      <c r="BJ479" s="9" t="str">
        <f>IF(Base!BJ479="","",IF(Base!BJ479="V",1,0))</f>
        <v/>
      </c>
      <c r="BK479" s="9" t="str">
        <f>IF(Base!BK479="","",IF(Base!BK479="F",1,0))</f>
        <v/>
      </c>
      <c r="BL479" s="9" t="str">
        <f>IF(Base!BL479="","",IF(Base!BL479="F",1,0))</f>
        <v/>
      </c>
      <c r="BM479" s="9" t="str">
        <f>IF(Base!BM479="","",IF(Base!BM479="F",1,0))</f>
        <v/>
      </c>
      <c r="BN479" s="9" t="str">
        <f>IF(Base!BN479="","",IF(Base!BN479="F",1,0))</f>
        <v/>
      </c>
      <c r="BO479" s="9" t="str">
        <f>IF(Base!BO479="","",IF(Base!BO479="F",1,0))</f>
        <v/>
      </c>
      <c r="BP479" s="9" t="str">
        <f>IF(Base!BP479="","",IF(Base!BP479="F",1,0))</f>
        <v/>
      </c>
      <c r="BQ479" s="9" t="str">
        <f>IF(Base!BQ479="","",IF(Base!BQ479="F",1,0))</f>
        <v/>
      </c>
      <c r="BR479" s="10" t="str">
        <f>IF(Base!BR479="","",IF(Base!BR479="F",1,0))</f>
        <v/>
      </c>
    </row>
    <row r="480" spans="1:70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1" t="str">
        <f>IF(Base!E480="","",Base!E480)</f>
        <v/>
      </c>
      <c r="F480" s="1" t="str">
        <f>IF(Base!F480="","",Base!F480)</f>
        <v/>
      </c>
      <c r="G480" s="8" t="str">
        <f>IF(Base!G480="","",IF(Base!G480="V",1,0))</f>
        <v/>
      </c>
      <c r="H480" s="9" t="str">
        <f>IF(Base!H480="","",IF(Base!H480="F",1,0))</f>
        <v/>
      </c>
      <c r="I480" s="9" t="str">
        <f>IF(Base!I480="","",IF(Base!I480="V",1,0))</f>
        <v/>
      </c>
      <c r="J480" s="9" t="str">
        <f>IF(Base!J480="","",IF(Base!J480="V",1,0))</f>
        <v/>
      </c>
      <c r="K480" s="9" t="str">
        <f>IF(Base!K480="","",IF(Base!K480="F",1,0))</f>
        <v/>
      </c>
      <c r="L480" s="9" t="str">
        <f>IF(Base!L480="","",IF(Base!L480="V",1,0))</f>
        <v/>
      </c>
      <c r="M480" s="9" t="str">
        <f>IF(Base!M480="","",IF(Base!M480="V",1,0))</f>
        <v/>
      </c>
      <c r="N480" s="9" t="str">
        <f>IF(Base!N480="","",IF(Base!N480="V",1,0))</f>
        <v/>
      </c>
      <c r="O480" s="9" t="str">
        <f>IF(Base!O480="","",IF(Base!O480="V",1,0))</f>
        <v/>
      </c>
      <c r="P480" s="10" t="str">
        <f>IF(Base!P480="","",IF(Base!P480="V",1,0))</f>
        <v/>
      </c>
      <c r="Q480" s="8" t="str">
        <f>IF(Base!Q480="","",IF(Base!Q480="V",1,0))</f>
        <v/>
      </c>
      <c r="R480" s="9" t="str">
        <f>IF(Base!R480="","",IF(Base!R480="F",1,0))</f>
        <v/>
      </c>
      <c r="S480" s="9" t="str">
        <f>IF(Base!S480="","",IF(Base!S480="V",1,0))</f>
        <v/>
      </c>
      <c r="T480" s="9" t="str">
        <f>IF(Base!T480="","",IF(Base!T480="V",1,0))</f>
        <v/>
      </c>
      <c r="U480" s="9" t="str">
        <f>IF(Base!U480="","",IF(Base!U480="F",1,0))</f>
        <v/>
      </c>
      <c r="V480" s="9" t="str">
        <f>IF(Base!V480="","",IF(Base!V480="V",1,0))</f>
        <v/>
      </c>
      <c r="W480" s="9" t="str">
        <f>IF(Base!W480="","",IF(Base!W480="V",1,0))</f>
        <v/>
      </c>
      <c r="X480" s="9" t="str">
        <f>IF(Base!X480="","",IF(Base!X480="V",1,0))</f>
        <v/>
      </c>
      <c r="Y480" s="9" t="str">
        <f>IF(Base!Y480="","",IF(Base!Y480="V",1,0))</f>
        <v/>
      </c>
      <c r="Z480" s="10" t="str">
        <f>IF(Base!Z480="","",IF(Base!Z480="V",1,0))</f>
        <v/>
      </c>
      <c r="AA480" s="1" t="str">
        <f>IF(Base!AA480="","",Base!AA480)</f>
        <v/>
      </c>
      <c r="AB480" s="10" t="str">
        <f>IF(Base!AB480="","",Base!AB480)</f>
        <v/>
      </c>
      <c r="AC480" s="9" t="str">
        <f>IF(Base!AC480="","",IF(Base!AC480="F",1,0))</f>
        <v/>
      </c>
      <c r="AD480" s="9" t="str">
        <f>IF(Base!AD480="","",IF(Base!AD480="F",1,0))</f>
        <v/>
      </c>
      <c r="AE480" s="9" t="str">
        <f>IF(Base!AE480="","",IF(Base!AE480="V",1,0))</f>
        <v/>
      </c>
      <c r="AF480" s="9" t="str">
        <f>IF(Base!AF480="","",IF(Base!AF480="F",1,0))</f>
        <v/>
      </c>
      <c r="AG480" s="9" t="str">
        <f>IF(Base!AG480="","",IF(Base!AG480="V",1,0))</f>
        <v/>
      </c>
      <c r="AH480" s="9" t="str">
        <f>IF(Base!AH480="","",IF(Base!AH480="V",1,0))</f>
        <v/>
      </c>
      <c r="AI480" s="9" t="str">
        <f>IF(Base!AI480="","",IF(Base!AI480="F",1,0))</f>
        <v/>
      </c>
      <c r="AJ480" s="9" t="str">
        <f>IF(Base!AJ480="","",IF(Base!AJ480="V",1,0))</f>
        <v/>
      </c>
      <c r="AK480" s="9" t="str">
        <f>IF(Base!AK480="","",IF(Base!AK480="F",1,0))</f>
        <v/>
      </c>
      <c r="AL480" s="10" t="str">
        <f>IF(Base!AL480="","",IF(Base!AL480="F",1,0))</f>
        <v/>
      </c>
      <c r="AM480" s="8" t="str">
        <f>IF(Base!AM480="","",IF(Base!AM480="F",1,0))</f>
        <v/>
      </c>
      <c r="AN480" s="9" t="str">
        <f>IF(Base!AN480="","",IF(Base!AN480="F",1,0))</f>
        <v/>
      </c>
      <c r="AO480" s="9" t="str">
        <f>IF(Base!AO480="","",IF(Base!AO480="V",1,0))</f>
        <v/>
      </c>
      <c r="AP480" s="9" t="str">
        <f>IF(Base!AP480="","",IF(Base!AP480="F",1,0))</f>
        <v/>
      </c>
      <c r="AQ480" s="9" t="str">
        <f>IF(Base!AQ480="","",IF(Base!AQ480="V",1,0))</f>
        <v/>
      </c>
      <c r="AR480" s="9" t="str">
        <f>IF(Base!AR480="","",IF(Base!AR480="V",1,0))</f>
        <v/>
      </c>
      <c r="AS480" s="9" t="str">
        <f>IF(Base!AS480="","",IF(Base!AS480="F",1,0))</f>
        <v/>
      </c>
      <c r="AT480" s="9" t="str">
        <f>IF(Base!AT480="","",IF(Base!AT480="V",1,0))</f>
        <v/>
      </c>
      <c r="AU480" s="9" t="str">
        <f>IF(Base!AU480="","",IF(Base!AU480="F",1,0))</f>
        <v/>
      </c>
      <c r="AV480" s="10" t="str">
        <f>IF(Base!AV480="","",IF(Base!AV480="F",1,0))</f>
        <v/>
      </c>
      <c r="AW480" s="1" t="str">
        <f>IF(Base!AW480="","",Base!AW480)</f>
        <v/>
      </c>
      <c r="AX480" s="10" t="str">
        <f>IF(Base!AX480="","",Base!AX480)</f>
        <v/>
      </c>
      <c r="AY480" s="9" t="str">
        <f>IF(Base!AY480="","",IF(Base!AY480="F",1,0))</f>
        <v/>
      </c>
      <c r="AZ480" s="9" t="str">
        <f>IF(Base!AZ480="","",IF(Base!AZ480="V",1,0))</f>
        <v/>
      </c>
      <c r="BA480" s="9" t="str">
        <f>IF(Base!BA480="","",IF(Base!BA480="F",1,0))</f>
        <v/>
      </c>
      <c r="BB480" s="9" t="str">
        <f>IF(Base!BB480="","",IF(Base!BB480="F",1,0))</f>
        <v/>
      </c>
      <c r="BC480" s="9" t="str">
        <f>IF(Base!BC480="","",IF(Base!BC480="F",1,0))</f>
        <v/>
      </c>
      <c r="BD480" s="9" t="str">
        <f>IF(Base!BD480="","",IF(Base!BD480="F",1,0))</f>
        <v/>
      </c>
      <c r="BE480" s="9" t="str">
        <f>IF(Base!BE480="","",IF(Base!BE480="F",1,0))</f>
        <v/>
      </c>
      <c r="BF480" s="9" t="str">
        <f>IF(Base!BF480="","",IF(Base!BF480="F",1,0))</f>
        <v/>
      </c>
      <c r="BG480" s="9" t="str">
        <f>IF(Base!BG480="","",IF(Base!BG480="F",1,0))</f>
        <v/>
      </c>
      <c r="BH480" s="10" t="str">
        <f>IF(Base!BH480="","",IF(Base!BH480="F",1,0))</f>
        <v/>
      </c>
      <c r="BI480" s="8" t="str">
        <f>IF(Base!BI480="","",IF(Base!BI480="F",1,0))</f>
        <v/>
      </c>
      <c r="BJ480" s="9" t="str">
        <f>IF(Base!BJ480="","",IF(Base!BJ480="V",1,0))</f>
        <v/>
      </c>
      <c r="BK480" s="9" t="str">
        <f>IF(Base!BK480="","",IF(Base!BK480="F",1,0))</f>
        <v/>
      </c>
      <c r="BL480" s="9" t="str">
        <f>IF(Base!BL480="","",IF(Base!BL480="F",1,0))</f>
        <v/>
      </c>
      <c r="BM480" s="9" t="str">
        <f>IF(Base!BM480="","",IF(Base!BM480="F",1,0))</f>
        <v/>
      </c>
      <c r="BN480" s="9" t="str">
        <f>IF(Base!BN480="","",IF(Base!BN480="F",1,0))</f>
        <v/>
      </c>
      <c r="BO480" s="9" t="str">
        <f>IF(Base!BO480="","",IF(Base!BO480="F",1,0))</f>
        <v/>
      </c>
      <c r="BP480" s="9" t="str">
        <f>IF(Base!BP480="","",IF(Base!BP480="F",1,0))</f>
        <v/>
      </c>
      <c r="BQ480" s="9" t="str">
        <f>IF(Base!BQ480="","",IF(Base!BQ480="F",1,0))</f>
        <v/>
      </c>
      <c r="BR480" s="10" t="str">
        <f>IF(Base!BR480="","",IF(Base!BR480="F",1,0))</f>
        <v/>
      </c>
    </row>
    <row r="481" spans="1:70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1" t="str">
        <f>IF(Base!E481="","",Base!E481)</f>
        <v/>
      </c>
      <c r="F481" s="1" t="str">
        <f>IF(Base!F481="","",Base!F481)</f>
        <v/>
      </c>
      <c r="G481" s="8" t="str">
        <f>IF(Base!G481="","",IF(Base!G481="V",1,0))</f>
        <v/>
      </c>
      <c r="H481" s="9" t="str">
        <f>IF(Base!H481="","",IF(Base!H481="F",1,0))</f>
        <v/>
      </c>
      <c r="I481" s="9" t="str">
        <f>IF(Base!I481="","",IF(Base!I481="V",1,0))</f>
        <v/>
      </c>
      <c r="J481" s="9" t="str">
        <f>IF(Base!J481="","",IF(Base!J481="V",1,0))</f>
        <v/>
      </c>
      <c r="K481" s="9" t="str">
        <f>IF(Base!K481="","",IF(Base!K481="F",1,0))</f>
        <v/>
      </c>
      <c r="L481" s="9" t="str">
        <f>IF(Base!L481="","",IF(Base!L481="V",1,0))</f>
        <v/>
      </c>
      <c r="M481" s="9" t="str">
        <f>IF(Base!M481="","",IF(Base!M481="V",1,0))</f>
        <v/>
      </c>
      <c r="N481" s="9" t="str">
        <f>IF(Base!N481="","",IF(Base!N481="V",1,0))</f>
        <v/>
      </c>
      <c r="O481" s="9" t="str">
        <f>IF(Base!O481="","",IF(Base!O481="V",1,0))</f>
        <v/>
      </c>
      <c r="P481" s="10" t="str">
        <f>IF(Base!P481="","",IF(Base!P481="V",1,0))</f>
        <v/>
      </c>
      <c r="Q481" s="8" t="str">
        <f>IF(Base!Q481="","",IF(Base!Q481="V",1,0))</f>
        <v/>
      </c>
      <c r="R481" s="9" t="str">
        <f>IF(Base!R481="","",IF(Base!R481="F",1,0))</f>
        <v/>
      </c>
      <c r="S481" s="9" t="str">
        <f>IF(Base!S481="","",IF(Base!S481="V",1,0))</f>
        <v/>
      </c>
      <c r="T481" s="9" t="str">
        <f>IF(Base!T481="","",IF(Base!T481="V",1,0))</f>
        <v/>
      </c>
      <c r="U481" s="9" t="str">
        <f>IF(Base!U481="","",IF(Base!U481="F",1,0))</f>
        <v/>
      </c>
      <c r="V481" s="9" t="str">
        <f>IF(Base!V481="","",IF(Base!V481="V",1,0))</f>
        <v/>
      </c>
      <c r="W481" s="9" t="str">
        <f>IF(Base!W481="","",IF(Base!W481="V",1,0))</f>
        <v/>
      </c>
      <c r="X481" s="9" t="str">
        <f>IF(Base!X481="","",IF(Base!X481="V",1,0))</f>
        <v/>
      </c>
      <c r="Y481" s="9" t="str">
        <f>IF(Base!Y481="","",IF(Base!Y481="V",1,0))</f>
        <v/>
      </c>
      <c r="Z481" s="10" t="str">
        <f>IF(Base!Z481="","",IF(Base!Z481="V",1,0))</f>
        <v/>
      </c>
      <c r="AA481" s="1" t="str">
        <f>IF(Base!AA481="","",Base!AA481)</f>
        <v/>
      </c>
      <c r="AB481" s="10" t="str">
        <f>IF(Base!AB481="","",Base!AB481)</f>
        <v/>
      </c>
      <c r="AC481" s="9" t="str">
        <f>IF(Base!AC481="","",IF(Base!AC481="F",1,0))</f>
        <v/>
      </c>
      <c r="AD481" s="9" t="str">
        <f>IF(Base!AD481="","",IF(Base!AD481="F",1,0))</f>
        <v/>
      </c>
      <c r="AE481" s="9" t="str">
        <f>IF(Base!AE481="","",IF(Base!AE481="V",1,0))</f>
        <v/>
      </c>
      <c r="AF481" s="9" t="str">
        <f>IF(Base!AF481="","",IF(Base!AF481="F",1,0))</f>
        <v/>
      </c>
      <c r="AG481" s="9" t="str">
        <f>IF(Base!AG481="","",IF(Base!AG481="V",1,0))</f>
        <v/>
      </c>
      <c r="AH481" s="9" t="str">
        <f>IF(Base!AH481="","",IF(Base!AH481="V",1,0))</f>
        <v/>
      </c>
      <c r="AI481" s="9" t="str">
        <f>IF(Base!AI481="","",IF(Base!AI481="F",1,0))</f>
        <v/>
      </c>
      <c r="AJ481" s="9" t="str">
        <f>IF(Base!AJ481="","",IF(Base!AJ481="V",1,0))</f>
        <v/>
      </c>
      <c r="AK481" s="9" t="str">
        <f>IF(Base!AK481="","",IF(Base!AK481="F",1,0))</f>
        <v/>
      </c>
      <c r="AL481" s="10" t="str">
        <f>IF(Base!AL481="","",IF(Base!AL481="F",1,0))</f>
        <v/>
      </c>
      <c r="AM481" s="8" t="str">
        <f>IF(Base!AM481="","",IF(Base!AM481="F",1,0))</f>
        <v/>
      </c>
      <c r="AN481" s="9" t="str">
        <f>IF(Base!AN481="","",IF(Base!AN481="F",1,0))</f>
        <v/>
      </c>
      <c r="AO481" s="9" t="str">
        <f>IF(Base!AO481="","",IF(Base!AO481="V",1,0))</f>
        <v/>
      </c>
      <c r="AP481" s="9" t="str">
        <f>IF(Base!AP481="","",IF(Base!AP481="F",1,0))</f>
        <v/>
      </c>
      <c r="AQ481" s="9" t="str">
        <f>IF(Base!AQ481="","",IF(Base!AQ481="V",1,0))</f>
        <v/>
      </c>
      <c r="AR481" s="9" t="str">
        <f>IF(Base!AR481="","",IF(Base!AR481="V",1,0))</f>
        <v/>
      </c>
      <c r="AS481" s="9" t="str">
        <f>IF(Base!AS481="","",IF(Base!AS481="F",1,0))</f>
        <v/>
      </c>
      <c r="AT481" s="9" t="str">
        <f>IF(Base!AT481="","",IF(Base!AT481="V",1,0))</f>
        <v/>
      </c>
      <c r="AU481" s="9" t="str">
        <f>IF(Base!AU481="","",IF(Base!AU481="F",1,0))</f>
        <v/>
      </c>
      <c r="AV481" s="10" t="str">
        <f>IF(Base!AV481="","",IF(Base!AV481="F",1,0))</f>
        <v/>
      </c>
      <c r="AW481" s="1" t="str">
        <f>IF(Base!AW481="","",Base!AW481)</f>
        <v/>
      </c>
      <c r="AX481" s="10" t="str">
        <f>IF(Base!AX481="","",Base!AX481)</f>
        <v/>
      </c>
      <c r="AY481" s="9" t="str">
        <f>IF(Base!AY481="","",IF(Base!AY481="F",1,0))</f>
        <v/>
      </c>
      <c r="AZ481" s="9" t="str">
        <f>IF(Base!AZ481="","",IF(Base!AZ481="V",1,0))</f>
        <v/>
      </c>
      <c r="BA481" s="9" t="str">
        <f>IF(Base!BA481="","",IF(Base!BA481="F",1,0))</f>
        <v/>
      </c>
      <c r="BB481" s="9" t="str">
        <f>IF(Base!BB481="","",IF(Base!BB481="F",1,0))</f>
        <v/>
      </c>
      <c r="BC481" s="9" t="str">
        <f>IF(Base!BC481="","",IF(Base!BC481="F",1,0))</f>
        <v/>
      </c>
      <c r="BD481" s="9" t="str">
        <f>IF(Base!BD481="","",IF(Base!BD481="F",1,0))</f>
        <v/>
      </c>
      <c r="BE481" s="9" t="str">
        <f>IF(Base!BE481="","",IF(Base!BE481="F",1,0))</f>
        <v/>
      </c>
      <c r="BF481" s="9" t="str">
        <f>IF(Base!BF481="","",IF(Base!BF481="F",1,0))</f>
        <v/>
      </c>
      <c r="BG481" s="9" t="str">
        <f>IF(Base!BG481="","",IF(Base!BG481="F",1,0))</f>
        <v/>
      </c>
      <c r="BH481" s="10" t="str">
        <f>IF(Base!BH481="","",IF(Base!BH481="F",1,0))</f>
        <v/>
      </c>
      <c r="BI481" s="8" t="str">
        <f>IF(Base!BI481="","",IF(Base!BI481="F",1,0))</f>
        <v/>
      </c>
      <c r="BJ481" s="9" t="str">
        <f>IF(Base!BJ481="","",IF(Base!BJ481="V",1,0))</f>
        <v/>
      </c>
      <c r="BK481" s="9" t="str">
        <f>IF(Base!BK481="","",IF(Base!BK481="F",1,0))</f>
        <v/>
      </c>
      <c r="BL481" s="9" t="str">
        <f>IF(Base!BL481="","",IF(Base!BL481="F",1,0))</f>
        <v/>
      </c>
      <c r="BM481" s="9" t="str">
        <f>IF(Base!BM481="","",IF(Base!BM481="F",1,0))</f>
        <v/>
      </c>
      <c r="BN481" s="9" t="str">
        <f>IF(Base!BN481="","",IF(Base!BN481="F",1,0))</f>
        <v/>
      </c>
      <c r="BO481" s="9" t="str">
        <f>IF(Base!BO481="","",IF(Base!BO481="F",1,0))</f>
        <v/>
      </c>
      <c r="BP481" s="9" t="str">
        <f>IF(Base!BP481="","",IF(Base!BP481="F",1,0))</f>
        <v/>
      </c>
      <c r="BQ481" s="9" t="str">
        <f>IF(Base!BQ481="","",IF(Base!BQ481="F",1,0))</f>
        <v/>
      </c>
      <c r="BR481" s="10" t="str">
        <f>IF(Base!BR481="","",IF(Base!BR481="F",1,0))</f>
        <v/>
      </c>
    </row>
    <row r="482" spans="1:70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1" t="str">
        <f>IF(Base!E482="","",Base!E482)</f>
        <v/>
      </c>
      <c r="F482" s="1" t="str">
        <f>IF(Base!F482="","",Base!F482)</f>
        <v/>
      </c>
      <c r="G482" s="8" t="str">
        <f>IF(Base!G482="","",IF(Base!G482="V",1,0))</f>
        <v/>
      </c>
      <c r="H482" s="9" t="str">
        <f>IF(Base!H482="","",IF(Base!H482="F",1,0))</f>
        <v/>
      </c>
      <c r="I482" s="9" t="str">
        <f>IF(Base!I482="","",IF(Base!I482="V",1,0))</f>
        <v/>
      </c>
      <c r="J482" s="9" t="str">
        <f>IF(Base!J482="","",IF(Base!J482="V",1,0))</f>
        <v/>
      </c>
      <c r="K482" s="9" t="str">
        <f>IF(Base!K482="","",IF(Base!K482="F",1,0))</f>
        <v/>
      </c>
      <c r="L482" s="9" t="str">
        <f>IF(Base!L482="","",IF(Base!L482="V",1,0))</f>
        <v/>
      </c>
      <c r="M482" s="9" t="str">
        <f>IF(Base!M482="","",IF(Base!M482="V",1,0))</f>
        <v/>
      </c>
      <c r="N482" s="9" t="str">
        <f>IF(Base!N482="","",IF(Base!N482="V",1,0))</f>
        <v/>
      </c>
      <c r="O482" s="9" t="str">
        <f>IF(Base!O482="","",IF(Base!O482="V",1,0))</f>
        <v/>
      </c>
      <c r="P482" s="10" t="str">
        <f>IF(Base!P482="","",IF(Base!P482="V",1,0))</f>
        <v/>
      </c>
      <c r="Q482" s="8" t="str">
        <f>IF(Base!Q482="","",IF(Base!Q482="V",1,0))</f>
        <v/>
      </c>
      <c r="R482" s="9" t="str">
        <f>IF(Base!R482="","",IF(Base!R482="F",1,0))</f>
        <v/>
      </c>
      <c r="S482" s="9" t="str">
        <f>IF(Base!S482="","",IF(Base!S482="V",1,0))</f>
        <v/>
      </c>
      <c r="T482" s="9" t="str">
        <f>IF(Base!T482="","",IF(Base!T482="V",1,0))</f>
        <v/>
      </c>
      <c r="U482" s="9" t="str">
        <f>IF(Base!U482="","",IF(Base!U482="F",1,0))</f>
        <v/>
      </c>
      <c r="V482" s="9" t="str">
        <f>IF(Base!V482="","",IF(Base!V482="V",1,0))</f>
        <v/>
      </c>
      <c r="W482" s="9" t="str">
        <f>IF(Base!W482="","",IF(Base!W482="V",1,0))</f>
        <v/>
      </c>
      <c r="X482" s="9" t="str">
        <f>IF(Base!X482="","",IF(Base!X482="V",1,0))</f>
        <v/>
      </c>
      <c r="Y482" s="9" t="str">
        <f>IF(Base!Y482="","",IF(Base!Y482="V",1,0))</f>
        <v/>
      </c>
      <c r="Z482" s="10" t="str">
        <f>IF(Base!Z482="","",IF(Base!Z482="V",1,0))</f>
        <v/>
      </c>
      <c r="AA482" s="1" t="str">
        <f>IF(Base!AA482="","",Base!AA482)</f>
        <v/>
      </c>
      <c r="AB482" s="10" t="str">
        <f>IF(Base!AB482="","",Base!AB482)</f>
        <v/>
      </c>
      <c r="AC482" s="9" t="str">
        <f>IF(Base!AC482="","",IF(Base!AC482="F",1,0))</f>
        <v/>
      </c>
      <c r="AD482" s="9" t="str">
        <f>IF(Base!AD482="","",IF(Base!AD482="F",1,0))</f>
        <v/>
      </c>
      <c r="AE482" s="9" t="str">
        <f>IF(Base!AE482="","",IF(Base!AE482="V",1,0))</f>
        <v/>
      </c>
      <c r="AF482" s="9" t="str">
        <f>IF(Base!AF482="","",IF(Base!AF482="F",1,0))</f>
        <v/>
      </c>
      <c r="AG482" s="9" t="str">
        <f>IF(Base!AG482="","",IF(Base!AG482="V",1,0))</f>
        <v/>
      </c>
      <c r="AH482" s="9" t="str">
        <f>IF(Base!AH482="","",IF(Base!AH482="V",1,0))</f>
        <v/>
      </c>
      <c r="AI482" s="9" t="str">
        <f>IF(Base!AI482="","",IF(Base!AI482="F",1,0))</f>
        <v/>
      </c>
      <c r="AJ482" s="9" t="str">
        <f>IF(Base!AJ482="","",IF(Base!AJ482="V",1,0))</f>
        <v/>
      </c>
      <c r="AK482" s="9" t="str">
        <f>IF(Base!AK482="","",IF(Base!AK482="F",1,0))</f>
        <v/>
      </c>
      <c r="AL482" s="10" t="str">
        <f>IF(Base!AL482="","",IF(Base!AL482="F",1,0))</f>
        <v/>
      </c>
      <c r="AM482" s="8" t="str">
        <f>IF(Base!AM482="","",IF(Base!AM482="F",1,0))</f>
        <v/>
      </c>
      <c r="AN482" s="9" t="str">
        <f>IF(Base!AN482="","",IF(Base!AN482="F",1,0))</f>
        <v/>
      </c>
      <c r="AO482" s="9" t="str">
        <f>IF(Base!AO482="","",IF(Base!AO482="V",1,0))</f>
        <v/>
      </c>
      <c r="AP482" s="9" t="str">
        <f>IF(Base!AP482="","",IF(Base!AP482="F",1,0))</f>
        <v/>
      </c>
      <c r="AQ482" s="9" t="str">
        <f>IF(Base!AQ482="","",IF(Base!AQ482="V",1,0))</f>
        <v/>
      </c>
      <c r="AR482" s="9" t="str">
        <f>IF(Base!AR482="","",IF(Base!AR482="V",1,0))</f>
        <v/>
      </c>
      <c r="AS482" s="9" t="str">
        <f>IF(Base!AS482="","",IF(Base!AS482="F",1,0))</f>
        <v/>
      </c>
      <c r="AT482" s="9" t="str">
        <f>IF(Base!AT482="","",IF(Base!AT482="V",1,0))</f>
        <v/>
      </c>
      <c r="AU482" s="9" t="str">
        <f>IF(Base!AU482="","",IF(Base!AU482="F",1,0))</f>
        <v/>
      </c>
      <c r="AV482" s="10" t="str">
        <f>IF(Base!AV482="","",IF(Base!AV482="F",1,0))</f>
        <v/>
      </c>
      <c r="AW482" s="1" t="str">
        <f>IF(Base!AW482="","",Base!AW482)</f>
        <v/>
      </c>
      <c r="AX482" s="10" t="str">
        <f>IF(Base!AX482="","",Base!AX482)</f>
        <v/>
      </c>
      <c r="AY482" s="9" t="str">
        <f>IF(Base!AY482="","",IF(Base!AY482="F",1,0))</f>
        <v/>
      </c>
      <c r="AZ482" s="9" t="str">
        <f>IF(Base!AZ482="","",IF(Base!AZ482="V",1,0))</f>
        <v/>
      </c>
      <c r="BA482" s="9" t="str">
        <f>IF(Base!BA482="","",IF(Base!BA482="F",1,0))</f>
        <v/>
      </c>
      <c r="BB482" s="9" t="str">
        <f>IF(Base!BB482="","",IF(Base!BB482="F",1,0))</f>
        <v/>
      </c>
      <c r="BC482" s="9" t="str">
        <f>IF(Base!BC482="","",IF(Base!BC482="F",1,0))</f>
        <v/>
      </c>
      <c r="BD482" s="9" t="str">
        <f>IF(Base!BD482="","",IF(Base!BD482="F",1,0))</f>
        <v/>
      </c>
      <c r="BE482" s="9" t="str">
        <f>IF(Base!BE482="","",IF(Base!BE482="F",1,0))</f>
        <v/>
      </c>
      <c r="BF482" s="9" t="str">
        <f>IF(Base!BF482="","",IF(Base!BF482="F",1,0))</f>
        <v/>
      </c>
      <c r="BG482" s="9" t="str">
        <f>IF(Base!BG482="","",IF(Base!BG482="F",1,0))</f>
        <v/>
      </c>
      <c r="BH482" s="10" t="str">
        <f>IF(Base!BH482="","",IF(Base!BH482="F",1,0))</f>
        <v/>
      </c>
      <c r="BI482" s="8" t="str">
        <f>IF(Base!BI482="","",IF(Base!BI482="F",1,0))</f>
        <v/>
      </c>
      <c r="BJ482" s="9" t="str">
        <f>IF(Base!BJ482="","",IF(Base!BJ482="V",1,0))</f>
        <v/>
      </c>
      <c r="BK482" s="9" t="str">
        <f>IF(Base!BK482="","",IF(Base!BK482="F",1,0))</f>
        <v/>
      </c>
      <c r="BL482" s="9" t="str">
        <f>IF(Base!BL482="","",IF(Base!BL482="F",1,0))</f>
        <v/>
      </c>
      <c r="BM482" s="9" t="str">
        <f>IF(Base!BM482="","",IF(Base!BM482="F",1,0))</f>
        <v/>
      </c>
      <c r="BN482" s="9" t="str">
        <f>IF(Base!BN482="","",IF(Base!BN482="F",1,0))</f>
        <v/>
      </c>
      <c r="BO482" s="9" t="str">
        <f>IF(Base!BO482="","",IF(Base!BO482="F",1,0))</f>
        <v/>
      </c>
      <c r="BP482" s="9" t="str">
        <f>IF(Base!BP482="","",IF(Base!BP482="F",1,0))</f>
        <v/>
      </c>
      <c r="BQ482" s="9" t="str">
        <f>IF(Base!BQ482="","",IF(Base!BQ482="F",1,0))</f>
        <v/>
      </c>
      <c r="BR482" s="10" t="str">
        <f>IF(Base!BR482="","",IF(Base!BR482="F",1,0))</f>
        <v/>
      </c>
    </row>
    <row r="483" spans="1:70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1" t="str">
        <f>IF(Base!E483="","",Base!E483)</f>
        <v/>
      </c>
      <c r="F483" s="1" t="str">
        <f>IF(Base!F483="","",Base!F483)</f>
        <v/>
      </c>
      <c r="G483" s="8" t="str">
        <f>IF(Base!G483="","",IF(Base!G483="V",1,0))</f>
        <v/>
      </c>
      <c r="H483" s="9" t="str">
        <f>IF(Base!H483="","",IF(Base!H483="F",1,0))</f>
        <v/>
      </c>
      <c r="I483" s="9" t="str">
        <f>IF(Base!I483="","",IF(Base!I483="V",1,0))</f>
        <v/>
      </c>
      <c r="J483" s="9" t="str">
        <f>IF(Base!J483="","",IF(Base!J483="V",1,0))</f>
        <v/>
      </c>
      <c r="K483" s="9" t="str">
        <f>IF(Base!K483="","",IF(Base!K483="F",1,0))</f>
        <v/>
      </c>
      <c r="L483" s="9" t="str">
        <f>IF(Base!L483="","",IF(Base!L483="V",1,0))</f>
        <v/>
      </c>
      <c r="M483" s="9" t="str">
        <f>IF(Base!M483="","",IF(Base!M483="V",1,0))</f>
        <v/>
      </c>
      <c r="N483" s="9" t="str">
        <f>IF(Base!N483="","",IF(Base!N483="V",1,0))</f>
        <v/>
      </c>
      <c r="O483" s="9" t="str">
        <f>IF(Base!O483="","",IF(Base!O483="V",1,0))</f>
        <v/>
      </c>
      <c r="P483" s="10" t="str">
        <f>IF(Base!P483="","",IF(Base!P483="V",1,0))</f>
        <v/>
      </c>
      <c r="Q483" s="8" t="str">
        <f>IF(Base!Q483="","",IF(Base!Q483="V",1,0))</f>
        <v/>
      </c>
      <c r="R483" s="9" t="str">
        <f>IF(Base!R483="","",IF(Base!R483="F",1,0))</f>
        <v/>
      </c>
      <c r="S483" s="9" t="str">
        <f>IF(Base!S483="","",IF(Base!S483="V",1,0))</f>
        <v/>
      </c>
      <c r="T483" s="9" t="str">
        <f>IF(Base!T483="","",IF(Base!T483="V",1,0))</f>
        <v/>
      </c>
      <c r="U483" s="9" t="str">
        <f>IF(Base!U483="","",IF(Base!U483="F",1,0))</f>
        <v/>
      </c>
      <c r="V483" s="9" t="str">
        <f>IF(Base!V483="","",IF(Base!V483="V",1,0))</f>
        <v/>
      </c>
      <c r="W483" s="9" t="str">
        <f>IF(Base!W483="","",IF(Base!W483="V",1,0))</f>
        <v/>
      </c>
      <c r="X483" s="9" t="str">
        <f>IF(Base!X483="","",IF(Base!X483="V",1,0))</f>
        <v/>
      </c>
      <c r="Y483" s="9" t="str">
        <f>IF(Base!Y483="","",IF(Base!Y483="V",1,0))</f>
        <v/>
      </c>
      <c r="Z483" s="10" t="str">
        <f>IF(Base!Z483="","",IF(Base!Z483="V",1,0))</f>
        <v/>
      </c>
      <c r="AA483" s="1" t="str">
        <f>IF(Base!AA483="","",Base!AA483)</f>
        <v/>
      </c>
      <c r="AB483" s="10" t="str">
        <f>IF(Base!AB483="","",Base!AB483)</f>
        <v/>
      </c>
      <c r="AC483" s="9" t="str">
        <f>IF(Base!AC483="","",IF(Base!AC483="F",1,0))</f>
        <v/>
      </c>
      <c r="AD483" s="9" t="str">
        <f>IF(Base!AD483="","",IF(Base!AD483="F",1,0))</f>
        <v/>
      </c>
      <c r="AE483" s="9" t="str">
        <f>IF(Base!AE483="","",IF(Base!AE483="V",1,0))</f>
        <v/>
      </c>
      <c r="AF483" s="9" t="str">
        <f>IF(Base!AF483="","",IF(Base!AF483="F",1,0))</f>
        <v/>
      </c>
      <c r="AG483" s="9" t="str">
        <f>IF(Base!AG483="","",IF(Base!AG483="V",1,0))</f>
        <v/>
      </c>
      <c r="AH483" s="9" t="str">
        <f>IF(Base!AH483="","",IF(Base!AH483="V",1,0))</f>
        <v/>
      </c>
      <c r="AI483" s="9" t="str">
        <f>IF(Base!AI483="","",IF(Base!AI483="F",1,0))</f>
        <v/>
      </c>
      <c r="AJ483" s="9" t="str">
        <f>IF(Base!AJ483="","",IF(Base!AJ483="V",1,0))</f>
        <v/>
      </c>
      <c r="AK483" s="9" t="str">
        <f>IF(Base!AK483="","",IF(Base!AK483="F",1,0))</f>
        <v/>
      </c>
      <c r="AL483" s="10" t="str">
        <f>IF(Base!AL483="","",IF(Base!AL483="F",1,0))</f>
        <v/>
      </c>
      <c r="AM483" s="8" t="str">
        <f>IF(Base!AM483="","",IF(Base!AM483="F",1,0))</f>
        <v/>
      </c>
      <c r="AN483" s="9" t="str">
        <f>IF(Base!AN483="","",IF(Base!AN483="F",1,0))</f>
        <v/>
      </c>
      <c r="AO483" s="9" t="str">
        <f>IF(Base!AO483="","",IF(Base!AO483="V",1,0))</f>
        <v/>
      </c>
      <c r="AP483" s="9" t="str">
        <f>IF(Base!AP483="","",IF(Base!AP483="F",1,0))</f>
        <v/>
      </c>
      <c r="AQ483" s="9" t="str">
        <f>IF(Base!AQ483="","",IF(Base!AQ483="V",1,0))</f>
        <v/>
      </c>
      <c r="AR483" s="9" t="str">
        <f>IF(Base!AR483="","",IF(Base!AR483="V",1,0))</f>
        <v/>
      </c>
      <c r="AS483" s="9" t="str">
        <f>IF(Base!AS483="","",IF(Base!AS483="F",1,0))</f>
        <v/>
      </c>
      <c r="AT483" s="9" t="str">
        <f>IF(Base!AT483="","",IF(Base!AT483="V",1,0))</f>
        <v/>
      </c>
      <c r="AU483" s="9" t="str">
        <f>IF(Base!AU483="","",IF(Base!AU483="F",1,0))</f>
        <v/>
      </c>
      <c r="AV483" s="10" t="str">
        <f>IF(Base!AV483="","",IF(Base!AV483="F",1,0))</f>
        <v/>
      </c>
      <c r="AW483" s="1" t="str">
        <f>IF(Base!AW483="","",Base!AW483)</f>
        <v/>
      </c>
      <c r="AX483" s="10" t="str">
        <f>IF(Base!AX483="","",Base!AX483)</f>
        <v/>
      </c>
      <c r="AY483" s="9" t="str">
        <f>IF(Base!AY483="","",IF(Base!AY483="F",1,0))</f>
        <v/>
      </c>
      <c r="AZ483" s="9" t="str">
        <f>IF(Base!AZ483="","",IF(Base!AZ483="V",1,0))</f>
        <v/>
      </c>
      <c r="BA483" s="9" t="str">
        <f>IF(Base!BA483="","",IF(Base!BA483="F",1,0))</f>
        <v/>
      </c>
      <c r="BB483" s="9" t="str">
        <f>IF(Base!BB483="","",IF(Base!BB483="F",1,0))</f>
        <v/>
      </c>
      <c r="BC483" s="9" t="str">
        <f>IF(Base!BC483="","",IF(Base!BC483="F",1,0))</f>
        <v/>
      </c>
      <c r="BD483" s="9" t="str">
        <f>IF(Base!BD483="","",IF(Base!BD483="F",1,0))</f>
        <v/>
      </c>
      <c r="BE483" s="9" t="str">
        <f>IF(Base!BE483="","",IF(Base!BE483="F",1,0))</f>
        <v/>
      </c>
      <c r="BF483" s="9" t="str">
        <f>IF(Base!BF483="","",IF(Base!BF483="F",1,0))</f>
        <v/>
      </c>
      <c r="BG483" s="9" t="str">
        <f>IF(Base!BG483="","",IF(Base!BG483="F",1,0))</f>
        <v/>
      </c>
      <c r="BH483" s="10" t="str">
        <f>IF(Base!BH483="","",IF(Base!BH483="F",1,0))</f>
        <v/>
      </c>
      <c r="BI483" s="8" t="str">
        <f>IF(Base!BI483="","",IF(Base!BI483="F",1,0))</f>
        <v/>
      </c>
      <c r="BJ483" s="9" t="str">
        <f>IF(Base!BJ483="","",IF(Base!BJ483="V",1,0))</f>
        <v/>
      </c>
      <c r="BK483" s="9" t="str">
        <f>IF(Base!BK483="","",IF(Base!BK483="F",1,0))</f>
        <v/>
      </c>
      <c r="BL483" s="9" t="str">
        <f>IF(Base!BL483="","",IF(Base!BL483="F",1,0))</f>
        <v/>
      </c>
      <c r="BM483" s="9" t="str">
        <f>IF(Base!BM483="","",IF(Base!BM483="F",1,0))</f>
        <v/>
      </c>
      <c r="BN483" s="9" t="str">
        <f>IF(Base!BN483="","",IF(Base!BN483="F",1,0))</f>
        <v/>
      </c>
      <c r="BO483" s="9" t="str">
        <f>IF(Base!BO483="","",IF(Base!BO483="F",1,0))</f>
        <v/>
      </c>
      <c r="BP483" s="9" t="str">
        <f>IF(Base!BP483="","",IF(Base!BP483="F",1,0))</f>
        <v/>
      </c>
      <c r="BQ483" s="9" t="str">
        <f>IF(Base!BQ483="","",IF(Base!BQ483="F",1,0))</f>
        <v/>
      </c>
      <c r="BR483" s="10" t="str">
        <f>IF(Base!BR483="","",IF(Base!BR483="F",1,0))</f>
        <v/>
      </c>
    </row>
    <row r="484" spans="1:70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1" t="str">
        <f>IF(Base!E484="","",Base!E484)</f>
        <v/>
      </c>
      <c r="F484" s="1" t="str">
        <f>IF(Base!F484="","",Base!F484)</f>
        <v/>
      </c>
      <c r="G484" s="8" t="str">
        <f>IF(Base!G484="","",IF(Base!G484="V",1,0))</f>
        <v/>
      </c>
      <c r="H484" s="9" t="str">
        <f>IF(Base!H484="","",IF(Base!H484="F",1,0))</f>
        <v/>
      </c>
      <c r="I484" s="9" t="str">
        <f>IF(Base!I484="","",IF(Base!I484="V",1,0))</f>
        <v/>
      </c>
      <c r="J484" s="9" t="str">
        <f>IF(Base!J484="","",IF(Base!J484="V",1,0))</f>
        <v/>
      </c>
      <c r="K484" s="9" t="str">
        <f>IF(Base!K484="","",IF(Base!K484="F",1,0))</f>
        <v/>
      </c>
      <c r="L484" s="9" t="str">
        <f>IF(Base!L484="","",IF(Base!L484="V",1,0))</f>
        <v/>
      </c>
      <c r="M484" s="9" t="str">
        <f>IF(Base!M484="","",IF(Base!M484="V",1,0))</f>
        <v/>
      </c>
      <c r="N484" s="9" t="str">
        <f>IF(Base!N484="","",IF(Base!N484="V",1,0))</f>
        <v/>
      </c>
      <c r="O484" s="9" t="str">
        <f>IF(Base!O484="","",IF(Base!O484="V",1,0))</f>
        <v/>
      </c>
      <c r="P484" s="10" t="str">
        <f>IF(Base!P484="","",IF(Base!P484="V",1,0))</f>
        <v/>
      </c>
      <c r="Q484" s="8" t="str">
        <f>IF(Base!Q484="","",IF(Base!Q484="V",1,0))</f>
        <v/>
      </c>
      <c r="R484" s="9" t="str">
        <f>IF(Base!R484="","",IF(Base!R484="F",1,0))</f>
        <v/>
      </c>
      <c r="S484" s="9" t="str">
        <f>IF(Base!S484="","",IF(Base!S484="V",1,0))</f>
        <v/>
      </c>
      <c r="T484" s="9" t="str">
        <f>IF(Base!T484="","",IF(Base!T484="V",1,0))</f>
        <v/>
      </c>
      <c r="U484" s="9" t="str">
        <f>IF(Base!U484="","",IF(Base!U484="F",1,0))</f>
        <v/>
      </c>
      <c r="V484" s="9" t="str">
        <f>IF(Base!V484="","",IF(Base!V484="V",1,0))</f>
        <v/>
      </c>
      <c r="W484" s="9" t="str">
        <f>IF(Base!W484="","",IF(Base!W484="V",1,0))</f>
        <v/>
      </c>
      <c r="X484" s="9" t="str">
        <f>IF(Base!X484="","",IF(Base!X484="V",1,0))</f>
        <v/>
      </c>
      <c r="Y484" s="9" t="str">
        <f>IF(Base!Y484="","",IF(Base!Y484="V",1,0))</f>
        <v/>
      </c>
      <c r="Z484" s="10" t="str">
        <f>IF(Base!Z484="","",IF(Base!Z484="V",1,0))</f>
        <v/>
      </c>
      <c r="AA484" s="1" t="str">
        <f>IF(Base!AA484="","",Base!AA484)</f>
        <v/>
      </c>
      <c r="AB484" s="10" t="str">
        <f>IF(Base!AB484="","",Base!AB484)</f>
        <v/>
      </c>
      <c r="AC484" s="9" t="str">
        <f>IF(Base!AC484="","",IF(Base!AC484="F",1,0))</f>
        <v/>
      </c>
      <c r="AD484" s="9" t="str">
        <f>IF(Base!AD484="","",IF(Base!AD484="F",1,0))</f>
        <v/>
      </c>
      <c r="AE484" s="9" t="str">
        <f>IF(Base!AE484="","",IF(Base!AE484="V",1,0))</f>
        <v/>
      </c>
      <c r="AF484" s="9" t="str">
        <f>IF(Base!AF484="","",IF(Base!AF484="F",1,0))</f>
        <v/>
      </c>
      <c r="AG484" s="9" t="str">
        <f>IF(Base!AG484="","",IF(Base!AG484="V",1,0))</f>
        <v/>
      </c>
      <c r="AH484" s="9" t="str">
        <f>IF(Base!AH484="","",IF(Base!AH484="V",1,0))</f>
        <v/>
      </c>
      <c r="AI484" s="9" t="str">
        <f>IF(Base!AI484="","",IF(Base!AI484="F",1,0))</f>
        <v/>
      </c>
      <c r="AJ484" s="9" t="str">
        <f>IF(Base!AJ484="","",IF(Base!AJ484="V",1,0))</f>
        <v/>
      </c>
      <c r="AK484" s="9" t="str">
        <f>IF(Base!AK484="","",IF(Base!AK484="F",1,0))</f>
        <v/>
      </c>
      <c r="AL484" s="10" t="str">
        <f>IF(Base!AL484="","",IF(Base!AL484="F",1,0))</f>
        <v/>
      </c>
      <c r="AM484" s="8" t="str">
        <f>IF(Base!AM484="","",IF(Base!AM484="F",1,0))</f>
        <v/>
      </c>
      <c r="AN484" s="9" t="str">
        <f>IF(Base!AN484="","",IF(Base!AN484="F",1,0))</f>
        <v/>
      </c>
      <c r="AO484" s="9" t="str">
        <f>IF(Base!AO484="","",IF(Base!AO484="V",1,0))</f>
        <v/>
      </c>
      <c r="AP484" s="9" t="str">
        <f>IF(Base!AP484="","",IF(Base!AP484="F",1,0))</f>
        <v/>
      </c>
      <c r="AQ484" s="9" t="str">
        <f>IF(Base!AQ484="","",IF(Base!AQ484="V",1,0))</f>
        <v/>
      </c>
      <c r="AR484" s="9" t="str">
        <f>IF(Base!AR484="","",IF(Base!AR484="V",1,0))</f>
        <v/>
      </c>
      <c r="AS484" s="9" t="str">
        <f>IF(Base!AS484="","",IF(Base!AS484="F",1,0))</f>
        <v/>
      </c>
      <c r="AT484" s="9" t="str">
        <f>IF(Base!AT484="","",IF(Base!AT484="V",1,0))</f>
        <v/>
      </c>
      <c r="AU484" s="9" t="str">
        <f>IF(Base!AU484="","",IF(Base!AU484="F",1,0))</f>
        <v/>
      </c>
      <c r="AV484" s="10" t="str">
        <f>IF(Base!AV484="","",IF(Base!AV484="F",1,0))</f>
        <v/>
      </c>
      <c r="AW484" s="1" t="str">
        <f>IF(Base!AW484="","",Base!AW484)</f>
        <v/>
      </c>
      <c r="AX484" s="10" t="str">
        <f>IF(Base!AX484="","",Base!AX484)</f>
        <v/>
      </c>
      <c r="AY484" s="9" t="str">
        <f>IF(Base!AY484="","",IF(Base!AY484="F",1,0))</f>
        <v/>
      </c>
      <c r="AZ484" s="9" t="str">
        <f>IF(Base!AZ484="","",IF(Base!AZ484="V",1,0))</f>
        <v/>
      </c>
      <c r="BA484" s="9" t="str">
        <f>IF(Base!BA484="","",IF(Base!BA484="F",1,0))</f>
        <v/>
      </c>
      <c r="BB484" s="9" t="str">
        <f>IF(Base!BB484="","",IF(Base!BB484="F",1,0))</f>
        <v/>
      </c>
      <c r="BC484" s="9" t="str">
        <f>IF(Base!BC484="","",IF(Base!BC484="F",1,0))</f>
        <v/>
      </c>
      <c r="BD484" s="9" t="str">
        <f>IF(Base!BD484="","",IF(Base!BD484="F",1,0))</f>
        <v/>
      </c>
      <c r="BE484" s="9" t="str">
        <f>IF(Base!BE484="","",IF(Base!BE484="F",1,0))</f>
        <v/>
      </c>
      <c r="BF484" s="9" t="str">
        <f>IF(Base!BF484="","",IF(Base!BF484="F",1,0))</f>
        <v/>
      </c>
      <c r="BG484" s="9" t="str">
        <f>IF(Base!BG484="","",IF(Base!BG484="F",1,0))</f>
        <v/>
      </c>
      <c r="BH484" s="10" t="str">
        <f>IF(Base!BH484="","",IF(Base!BH484="F",1,0))</f>
        <v/>
      </c>
      <c r="BI484" s="8" t="str">
        <f>IF(Base!BI484="","",IF(Base!BI484="F",1,0))</f>
        <v/>
      </c>
      <c r="BJ484" s="9" t="str">
        <f>IF(Base!BJ484="","",IF(Base!BJ484="V",1,0))</f>
        <v/>
      </c>
      <c r="BK484" s="9" t="str">
        <f>IF(Base!BK484="","",IF(Base!BK484="F",1,0))</f>
        <v/>
      </c>
      <c r="BL484" s="9" t="str">
        <f>IF(Base!BL484="","",IF(Base!BL484="F",1,0))</f>
        <v/>
      </c>
      <c r="BM484" s="9" t="str">
        <f>IF(Base!BM484="","",IF(Base!BM484="F",1,0))</f>
        <v/>
      </c>
      <c r="BN484" s="9" t="str">
        <f>IF(Base!BN484="","",IF(Base!BN484="F",1,0))</f>
        <v/>
      </c>
      <c r="BO484" s="9" t="str">
        <f>IF(Base!BO484="","",IF(Base!BO484="F",1,0))</f>
        <v/>
      </c>
      <c r="BP484" s="9" t="str">
        <f>IF(Base!BP484="","",IF(Base!BP484="F",1,0))</f>
        <v/>
      </c>
      <c r="BQ484" s="9" t="str">
        <f>IF(Base!BQ484="","",IF(Base!BQ484="F",1,0))</f>
        <v/>
      </c>
      <c r="BR484" s="10" t="str">
        <f>IF(Base!BR484="","",IF(Base!BR484="F",1,0))</f>
        <v/>
      </c>
    </row>
    <row r="485" spans="1:70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1" t="str">
        <f>IF(Base!E485="","",Base!E485)</f>
        <v/>
      </c>
      <c r="F485" s="1" t="str">
        <f>IF(Base!F485="","",Base!F485)</f>
        <v/>
      </c>
      <c r="G485" s="8" t="str">
        <f>IF(Base!G485="","",IF(Base!G485="V",1,0))</f>
        <v/>
      </c>
      <c r="H485" s="9" t="str">
        <f>IF(Base!H485="","",IF(Base!H485="F",1,0))</f>
        <v/>
      </c>
      <c r="I485" s="9" t="str">
        <f>IF(Base!I485="","",IF(Base!I485="V",1,0))</f>
        <v/>
      </c>
      <c r="J485" s="9" t="str">
        <f>IF(Base!J485="","",IF(Base!J485="V",1,0))</f>
        <v/>
      </c>
      <c r="K485" s="9" t="str">
        <f>IF(Base!K485="","",IF(Base!K485="F",1,0))</f>
        <v/>
      </c>
      <c r="L485" s="9" t="str">
        <f>IF(Base!L485="","",IF(Base!L485="V",1,0))</f>
        <v/>
      </c>
      <c r="M485" s="9" t="str">
        <f>IF(Base!M485="","",IF(Base!M485="V",1,0))</f>
        <v/>
      </c>
      <c r="N485" s="9" t="str">
        <f>IF(Base!N485="","",IF(Base!N485="V",1,0))</f>
        <v/>
      </c>
      <c r="O485" s="9" t="str">
        <f>IF(Base!O485="","",IF(Base!O485="V",1,0))</f>
        <v/>
      </c>
      <c r="P485" s="10" t="str">
        <f>IF(Base!P485="","",IF(Base!P485="V",1,0))</f>
        <v/>
      </c>
      <c r="Q485" s="8" t="str">
        <f>IF(Base!Q485="","",IF(Base!Q485="V",1,0))</f>
        <v/>
      </c>
      <c r="R485" s="9" t="str">
        <f>IF(Base!R485="","",IF(Base!R485="F",1,0))</f>
        <v/>
      </c>
      <c r="S485" s="9" t="str">
        <f>IF(Base!S485="","",IF(Base!S485="V",1,0))</f>
        <v/>
      </c>
      <c r="T485" s="9" t="str">
        <f>IF(Base!T485="","",IF(Base!T485="V",1,0))</f>
        <v/>
      </c>
      <c r="U485" s="9" t="str">
        <f>IF(Base!U485="","",IF(Base!U485="F",1,0))</f>
        <v/>
      </c>
      <c r="V485" s="9" t="str">
        <f>IF(Base!V485="","",IF(Base!V485="V",1,0))</f>
        <v/>
      </c>
      <c r="W485" s="9" t="str">
        <f>IF(Base!W485="","",IF(Base!W485="V",1,0))</f>
        <v/>
      </c>
      <c r="X485" s="9" t="str">
        <f>IF(Base!X485="","",IF(Base!X485="V",1,0))</f>
        <v/>
      </c>
      <c r="Y485" s="9" t="str">
        <f>IF(Base!Y485="","",IF(Base!Y485="V",1,0))</f>
        <v/>
      </c>
      <c r="Z485" s="10" t="str">
        <f>IF(Base!Z485="","",IF(Base!Z485="V",1,0))</f>
        <v/>
      </c>
      <c r="AA485" s="1" t="str">
        <f>IF(Base!AA485="","",Base!AA485)</f>
        <v/>
      </c>
      <c r="AB485" s="10" t="str">
        <f>IF(Base!AB485="","",Base!AB485)</f>
        <v/>
      </c>
      <c r="AC485" s="9" t="str">
        <f>IF(Base!AC485="","",IF(Base!AC485="F",1,0))</f>
        <v/>
      </c>
      <c r="AD485" s="9" t="str">
        <f>IF(Base!AD485="","",IF(Base!AD485="F",1,0))</f>
        <v/>
      </c>
      <c r="AE485" s="9" t="str">
        <f>IF(Base!AE485="","",IF(Base!AE485="V",1,0))</f>
        <v/>
      </c>
      <c r="AF485" s="9" t="str">
        <f>IF(Base!AF485="","",IF(Base!AF485="F",1,0))</f>
        <v/>
      </c>
      <c r="AG485" s="9" t="str">
        <f>IF(Base!AG485="","",IF(Base!AG485="V",1,0))</f>
        <v/>
      </c>
      <c r="AH485" s="9" t="str">
        <f>IF(Base!AH485="","",IF(Base!AH485="V",1,0))</f>
        <v/>
      </c>
      <c r="AI485" s="9" t="str">
        <f>IF(Base!AI485="","",IF(Base!AI485="F",1,0))</f>
        <v/>
      </c>
      <c r="AJ485" s="9" t="str">
        <f>IF(Base!AJ485="","",IF(Base!AJ485="V",1,0))</f>
        <v/>
      </c>
      <c r="AK485" s="9" t="str">
        <f>IF(Base!AK485="","",IF(Base!AK485="F",1,0))</f>
        <v/>
      </c>
      <c r="AL485" s="10" t="str">
        <f>IF(Base!AL485="","",IF(Base!AL485="F",1,0))</f>
        <v/>
      </c>
      <c r="AM485" s="8" t="str">
        <f>IF(Base!AM485="","",IF(Base!AM485="F",1,0))</f>
        <v/>
      </c>
      <c r="AN485" s="9" t="str">
        <f>IF(Base!AN485="","",IF(Base!AN485="F",1,0))</f>
        <v/>
      </c>
      <c r="AO485" s="9" t="str">
        <f>IF(Base!AO485="","",IF(Base!AO485="V",1,0))</f>
        <v/>
      </c>
      <c r="AP485" s="9" t="str">
        <f>IF(Base!AP485="","",IF(Base!AP485="F",1,0))</f>
        <v/>
      </c>
      <c r="AQ485" s="9" t="str">
        <f>IF(Base!AQ485="","",IF(Base!AQ485="V",1,0))</f>
        <v/>
      </c>
      <c r="AR485" s="9" t="str">
        <f>IF(Base!AR485="","",IF(Base!AR485="V",1,0))</f>
        <v/>
      </c>
      <c r="AS485" s="9" t="str">
        <f>IF(Base!AS485="","",IF(Base!AS485="F",1,0))</f>
        <v/>
      </c>
      <c r="AT485" s="9" t="str">
        <f>IF(Base!AT485="","",IF(Base!AT485="V",1,0))</f>
        <v/>
      </c>
      <c r="AU485" s="9" t="str">
        <f>IF(Base!AU485="","",IF(Base!AU485="F",1,0))</f>
        <v/>
      </c>
      <c r="AV485" s="10" t="str">
        <f>IF(Base!AV485="","",IF(Base!AV485="F",1,0))</f>
        <v/>
      </c>
      <c r="AW485" s="1" t="str">
        <f>IF(Base!AW485="","",Base!AW485)</f>
        <v/>
      </c>
      <c r="AX485" s="10" t="str">
        <f>IF(Base!AX485="","",Base!AX485)</f>
        <v/>
      </c>
      <c r="AY485" s="9" t="str">
        <f>IF(Base!AY485="","",IF(Base!AY485="F",1,0))</f>
        <v/>
      </c>
      <c r="AZ485" s="9" t="str">
        <f>IF(Base!AZ485="","",IF(Base!AZ485="V",1,0))</f>
        <v/>
      </c>
      <c r="BA485" s="9" t="str">
        <f>IF(Base!BA485="","",IF(Base!BA485="F",1,0))</f>
        <v/>
      </c>
      <c r="BB485" s="9" t="str">
        <f>IF(Base!BB485="","",IF(Base!BB485="F",1,0))</f>
        <v/>
      </c>
      <c r="BC485" s="9" t="str">
        <f>IF(Base!BC485="","",IF(Base!BC485="F",1,0))</f>
        <v/>
      </c>
      <c r="BD485" s="9" t="str">
        <f>IF(Base!BD485="","",IF(Base!BD485="F",1,0))</f>
        <v/>
      </c>
      <c r="BE485" s="9" t="str">
        <f>IF(Base!BE485="","",IF(Base!BE485="F",1,0))</f>
        <v/>
      </c>
      <c r="BF485" s="9" t="str">
        <f>IF(Base!BF485="","",IF(Base!BF485="F",1,0))</f>
        <v/>
      </c>
      <c r="BG485" s="9" t="str">
        <f>IF(Base!BG485="","",IF(Base!BG485="F",1,0))</f>
        <v/>
      </c>
      <c r="BH485" s="10" t="str">
        <f>IF(Base!BH485="","",IF(Base!BH485="F",1,0))</f>
        <v/>
      </c>
      <c r="BI485" s="8" t="str">
        <f>IF(Base!BI485="","",IF(Base!BI485="F",1,0))</f>
        <v/>
      </c>
      <c r="BJ485" s="9" t="str">
        <f>IF(Base!BJ485="","",IF(Base!BJ485="V",1,0))</f>
        <v/>
      </c>
      <c r="BK485" s="9" t="str">
        <f>IF(Base!BK485="","",IF(Base!BK485="F",1,0))</f>
        <v/>
      </c>
      <c r="BL485" s="9" t="str">
        <f>IF(Base!BL485="","",IF(Base!BL485="F",1,0))</f>
        <v/>
      </c>
      <c r="BM485" s="9" t="str">
        <f>IF(Base!BM485="","",IF(Base!BM485="F",1,0))</f>
        <v/>
      </c>
      <c r="BN485" s="9" t="str">
        <f>IF(Base!BN485="","",IF(Base!BN485="F",1,0))</f>
        <v/>
      </c>
      <c r="BO485" s="9" t="str">
        <f>IF(Base!BO485="","",IF(Base!BO485="F",1,0))</f>
        <v/>
      </c>
      <c r="BP485" s="9" t="str">
        <f>IF(Base!BP485="","",IF(Base!BP485="F",1,0))</f>
        <v/>
      </c>
      <c r="BQ485" s="9" t="str">
        <f>IF(Base!BQ485="","",IF(Base!BQ485="F",1,0))</f>
        <v/>
      </c>
      <c r="BR485" s="10" t="str">
        <f>IF(Base!BR485="","",IF(Base!BR485="F",1,0))</f>
        <v/>
      </c>
    </row>
    <row r="486" spans="1:70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1" t="str">
        <f>IF(Base!E486="","",Base!E486)</f>
        <v/>
      </c>
      <c r="F486" s="1" t="str">
        <f>IF(Base!F486="","",Base!F486)</f>
        <v/>
      </c>
      <c r="G486" s="8" t="str">
        <f>IF(Base!G486="","",IF(Base!G486="V",1,0))</f>
        <v/>
      </c>
      <c r="H486" s="9" t="str">
        <f>IF(Base!H486="","",IF(Base!H486="F",1,0))</f>
        <v/>
      </c>
      <c r="I486" s="9" t="str">
        <f>IF(Base!I486="","",IF(Base!I486="V",1,0))</f>
        <v/>
      </c>
      <c r="J486" s="9" t="str">
        <f>IF(Base!J486="","",IF(Base!J486="V",1,0))</f>
        <v/>
      </c>
      <c r="K486" s="9" t="str">
        <f>IF(Base!K486="","",IF(Base!K486="F",1,0))</f>
        <v/>
      </c>
      <c r="L486" s="9" t="str">
        <f>IF(Base!L486="","",IF(Base!L486="V",1,0))</f>
        <v/>
      </c>
      <c r="M486" s="9" t="str">
        <f>IF(Base!M486="","",IF(Base!M486="V",1,0))</f>
        <v/>
      </c>
      <c r="N486" s="9" t="str">
        <f>IF(Base!N486="","",IF(Base!N486="V",1,0))</f>
        <v/>
      </c>
      <c r="O486" s="9" t="str">
        <f>IF(Base!O486="","",IF(Base!O486="V",1,0))</f>
        <v/>
      </c>
      <c r="P486" s="10" t="str">
        <f>IF(Base!P486="","",IF(Base!P486="V",1,0))</f>
        <v/>
      </c>
      <c r="Q486" s="8" t="str">
        <f>IF(Base!Q486="","",IF(Base!Q486="V",1,0))</f>
        <v/>
      </c>
      <c r="R486" s="9" t="str">
        <f>IF(Base!R486="","",IF(Base!R486="F",1,0))</f>
        <v/>
      </c>
      <c r="S486" s="9" t="str">
        <f>IF(Base!S486="","",IF(Base!S486="V",1,0))</f>
        <v/>
      </c>
      <c r="T486" s="9" t="str">
        <f>IF(Base!T486="","",IF(Base!T486="V",1,0))</f>
        <v/>
      </c>
      <c r="U486" s="9" t="str">
        <f>IF(Base!U486="","",IF(Base!U486="F",1,0))</f>
        <v/>
      </c>
      <c r="V486" s="9" t="str">
        <f>IF(Base!V486="","",IF(Base!V486="V",1,0))</f>
        <v/>
      </c>
      <c r="W486" s="9" t="str">
        <f>IF(Base!W486="","",IF(Base!W486="V",1,0))</f>
        <v/>
      </c>
      <c r="X486" s="9" t="str">
        <f>IF(Base!X486="","",IF(Base!X486="V",1,0))</f>
        <v/>
      </c>
      <c r="Y486" s="9" t="str">
        <f>IF(Base!Y486="","",IF(Base!Y486="V",1,0))</f>
        <v/>
      </c>
      <c r="Z486" s="10" t="str">
        <f>IF(Base!Z486="","",IF(Base!Z486="V",1,0))</f>
        <v/>
      </c>
      <c r="AA486" s="1" t="str">
        <f>IF(Base!AA486="","",Base!AA486)</f>
        <v/>
      </c>
      <c r="AB486" s="10" t="str">
        <f>IF(Base!AB486="","",Base!AB486)</f>
        <v/>
      </c>
      <c r="AC486" s="9" t="str">
        <f>IF(Base!AC486="","",IF(Base!AC486="F",1,0))</f>
        <v/>
      </c>
      <c r="AD486" s="9" t="str">
        <f>IF(Base!AD486="","",IF(Base!AD486="F",1,0))</f>
        <v/>
      </c>
      <c r="AE486" s="9" t="str">
        <f>IF(Base!AE486="","",IF(Base!AE486="V",1,0))</f>
        <v/>
      </c>
      <c r="AF486" s="9" t="str">
        <f>IF(Base!AF486="","",IF(Base!AF486="F",1,0))</f>
        <v/>
      </c>
      <c r="AG486" s="9" t="str">
        <f>IF(Base!AG486="","",IF(Base!AG486="V",1,0))</f>
        <v/>
      </c>
      <c r="AH486" s="9" t="str">
        <f>IF(Base!AH486="","",IF(Base!AH486="V",1,0))</f>
        <v/>
      </c>
      <c r="AI486" s="9" t="str">
        <f>IF(Base!AI486="","",IF(Base!AI486="F",1,0))</f>
        <v/>
      </c>
      <c r="AJ486" s="9" t="str">
        <f>IF(Base!AJ486="","",IF(Base!AJ486="V",1,0))</f>
        <v/>
      </c>
      <c r="AK486" s="9" t="str">
        <f>IF(Base!AK486="","",IF(Base!AK486="F",1,0))</f>
        <v/>
      </c>
      <c r="AL486" s="10" t="str">
        <f>IF(Base!AL486="","",IF(Base!AL486="F",1,0))</f>
        <v/>
      </c>
      <c r="AM486" s="8" t="str">
        <f>IF(Base!AM486="","",IF(Base!AM486="F",1,0))</f>
        <v/>
      </c>
      <c r="AN486" s="9" t="str">
        <f>IF(Base!AN486="","",IF(Base!AN486="F",1,0))</f>
        <v/>
      </c>
      <c r="AO486" s="9" t="str">
        <f>IF(Base!AO486="","",IF(Base!AO486="V",1,0))</f>
        <v/>
      </c>
      <c r="AP486" s="9" t="str">
        <f>IF(Base!AP486="","",IF(Base!AP486="F",1,0))</f>
        <v/>
      </c>
      <c r="AQ486" s="9" t="str">
        <f>IF(Base!AQ486="","",IF(Base!AQ486="V",1,0))</f>
        <v/>
      </c>
      <c r="AR486" s="9" t="str">
        <f>IF(Base!AR486="","",IF(Base!AR486="V",1,0))</f>
        <v/>
      </c>
      <c r="AS486" s="9" t="str">
        <f>IF(Base!AS486="","",IF(Base!AS486="F",1,0))</f>
        <v/>
      </c>
      <c r="AT486" s="9" t="str">
        <f>IF(Base!AT486="","",IF(Base!AT486="V",1,0))</f>
        <v/>
      </c>
      <c r="AU486" s="9" t="str">
        <f>IF(Base!AU486="","",IF(Base!AU486="F",1,0))</f>
        <v/>
      </c>
      <c r="AV486" s="10" t="str">
        <f>IF(Base!AV486="","",IF(Base!AV486="F",1,0))</f>
        <v/>
      </c>
      <c r="AW486" s="1" t="str">
        <f>IF(Base!AW486="","",Base!AW486)</f>
        <v/>
      </c>
      <c r="AX486" s="10" t="str">
        <f>IF(Base!AX486="","",Base!AX486)</f>
        <v/>
      </c>
      <c r="AY486" s="9" t="str">
        <f>IF(Base!AY486="","",IF(Base!AY486="F",1,0))</f>
        <v/>
      </c>
      <c r="AZ486" s="9" t="str">
        <f>IF(Base!AZ486="","",IF(Base!AZ486="V",1,0))</f>
        <v/>
      </c>
      <c r="BA486" s="9" t="str">
        <f>IF(Base!BA486="","",IF(Base!BA486="F",1,0))</f>
        <v/>
      </c>
      <c r="BB486" s="9" t="str">
        <f>IF(Base!BB486="","",IF(Base!BB486="F",1,0))</f>
        <v/>
      </c>
      <c r="BC486" s="9" t="str">
        <f>IF(Base!BC486="","",IF(Base!BC486="F",1,0))</f>
        <v/>
      </c>
      <c r="BD486" s="9" t="str">
        <f>IF(Base!BD486="","",IF(Base!BD486="F",1,0))</f>
        <v/>
      </c>
      <c r="BE486" s="9" t="str">
        <f>IF(Base!BE486="","",IF(Base!BE486="F",1,0))</f>
        <v/>
      </c>
      <c r="BF486" s="9" t="str">
        <f>IF(Base!BF486="","",IF(Base!BF486="F",1,0))</f>
        <v/>
      </c>
      <c r="BG486" s="9" t="str">
        <f>IF(Base!BG486="","",IF(Base!BG486="F",1,0))</f>
        <v/>
      </c>
      <c r="BH486" s="10" t="str">
        <f>IF(Base!BH486="","",IF(Base!BH486="F",1,0))</f>
        <v/>
      </c>
      <c r="BI486" s="8" t="str">
        <f>IF(Base!BI486="","",IF(Base!BI486="F",1,0))</f>
        <v/>
      </c>
      <c r="BJ486" s="9" t="str">
        <f>IF(Base!BJ486="","",IF(Base!BJ486="V",1,0))</f>
        <v/>
      </c>
      <c r="BK486" s="9" t="str">
        <f>IF(Base!BK486="","",IF(Base!BK486="F",1,0))</f>
        <v/>
      </c>
      <c r="BL486" s="9" t="str">
        <f>IF(Base!BL486="","",IF(Base!BL486="F",1,0))</f>
        <v/>
      </c>
      <c r="BM486" s="9" t="str">
        <f>IF(Base!BM486="","",IF(Base!BM486="F",1,0))</f>
        <v/>
      </c>
      <c r="BN486" s="9" t="str">
        <f>IF(Base!BN486="","",IF(Base!BN486="F",1,0))</f>
        <v/>
      </c>
      <c r="BO486" s="9" t="str">
        <f>IF(Base!BO486="","",IF(Base!BO486="F",1,0))</f>
        <v/>
      </c>
      <c r="BP486" s="9" t="str">
        <f>IF(Base!BP486="","",IF(Base!BP486="F",1,0))</f>
        <v/>
      </c>
      <c r="BQ486" s="9" t="str">
        <f>IF(Base!BQ486="","",IF(Base!BQ486="F",1,0))</f>
        <v/>
      </c>
      <c r="BR486" s="10" t="str">
        <f>IF(Base!BR486="","",IF(Base!BR486="F",1,0))</f>
        <v/>
      </c>
    </row>
    <row r="487" spans="1:70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1" t="str">
        <f>IF(Base!E487="","",Base!E487)</f>
        <v/>
      </c>
      <c r="F487" s="1" t="str">
        <f>IF(Base!F487="","",Base!F487)</f>
        <v/>
      </c>
      <c r="G487" s="8" t="str">
        <f>IF(Base!G487="","",IF(Base!G487="V",1,0))</f>
        <v/>
      </c>
      <c r="H487" s="9" t="str">
        <f>IF(Base!H487="","",IF(Base!H487="F",1,0))</f>
        <v/>
      </c>
      <c r="I487" s="9" t="str">
        <f>IF(Base!I487="","",IF(Base!I487="V",1,0))</f>
        <v/>
      </c>
      <c r="J487" s="9" t="str">
        <f>IF(Base!J487="","",IF(Base!J487="V",1,0))</f>
        <v/>
      </c>
      <c r="K487" s="9" t="str">
        <f>IF(Base!K487="","",IF(Base!K487="F",1,0))</f>
        <v/>
      </c>
      <c r="L487" s="9" t="str">
        <f>IF(Base!L487="","",IF(Base!L487="V",1,0))</f>
        <v/>
      </c>
      <c r="M487" s="9" t="str">
        <f>IF(Base!M487="","",IF(Base!M487="V",1,0))</f>
        <v/>
      </c>
      <c r="N487" s="9" t="str">
        <f>IF(Base!N487="","",IF(Base!N487="V",1,0))</f>
        <v/>
      </c>
      <c r="O487" s="9" t="str">
        <f>IF(Base!O487="","",IF(Base!O487="V",1,0))</f>
        <v/>
      </c>
      <c r="P487" s="10" t="str">
        <f>IF(Base!P487="","",IF(Base!P487="V",1,0))</f>
        <v/>
      </c>
      <c r="Q487" s="8" t="str">
        <f>IF(Base!Q487="","",IF(Base!Q487="V",1,0))</f>
        <v/>
      </c>
      <c r="R487" s="9" t="str">
        <f>IF(Base!R487="","",IF(Base!R487="F",1,0))</f>
        <v/>
      </c>
      <c r="S487" s="9" t="str">
        <f>IF(Base!S487="","",IF(Base!S487="V",1,0))</f>
        <v/>
      </c>
      <c r="T487" s="9" t="str">
        <f>IF(Base!T487="","",IF(Base!T487="V",1,0))</f>
        <v/>
      </c>
      <c r="U487" s="9" t="str">
        <f>IF(Base!U487="","",IF(Base!U487="F",1,0))</f>
        <v/>
      </c>
      <c r="V487" s="9" t="str">
        <f>IF(Base!V487="","",IF(Base!V487="V",1,0))</f>
        <v/>
      </c>
      <c r="W487" s="9" t="str">
        <f>IF(Base!W487="","",IF(Base!W487="V",1,0))</f>
        <v/>
      </c>
      <c r="X487" s="9" t="str">
        <f>IF(Base!X487="","",IF(Base!X487="V",1,0))</f>
        <v/>
      </c>
      <c r="Y487" s="9" t="str">
        <f>IF(Base!Y487="","",IF(Base!Y487="V",1,0))</f>
        <v/>
      </c>
      <c r="Z487" s="10" t="str">
        <f>IF(Base!Z487="","",IF(Base!Z487="V",1,0))</f>
        <v/>
      </c>
      <c r="AA487" s="1" t="str">
        <f>IF(Base!AA487="","",Base!AA487)</f>
        <v/>
      </c>
      <c r="AB487" s="10" t="str">
        <f>IF(Base!AB487="","",Base!AB487)</f>
        <v/>
      </c>
      <c r="AC487" s="9" t="str">
        <f>IF(Base!AC487="","",IF(Base!AC487="F",1,0))</f>
        <v/>
      </c>
      <c r="AD487" s="9" t="str">
        <f>IF(Base!AD487="","",IF(Base!AD487="F",1,0))</f>
        <v/>
      </c>
      <c r="AE487" s="9" t="str">
        <f>IF(Base!AE487="","",IF(Base!AE487="V",1,0))</f>
        <v/>
      </c>
      <c r="AF487" s="9" t="str">
        <f>IF(Base!AF487="","",IF(Base!AF487="F",1,0))</f>
        <v/>
      </c>
      <c r="AG487" s="9" t="str">
        <f>IF(Base!AG487="","",IF(Base!AG487="V",1,0))</f>
        <v/>
      </c>
      <c r="AH487" s="9" t="str">
        <f>IF(Base!AH487="","",IF(Base!AH487="V",1,0))</f>
        <v/>
      </c>
      <c r="AI487" s="9" t="str">
        <f>IF(Base!AI487="","",IF(Base!AI487="F",1,0))</f>
        <v/>
      </c>
      <c r="AJ487" s="9" t="str">
        <f>IF(Base!AJ487="","",IF(Base!AJ487="V",1,0))</f>
        <v/>
      </c>
      <c r="AK487" s="9" t="str">
        <f>IF(Base!AK487="","",IF(Base!AK487="F",1,0))</f>
        <v/>
      </c>
      <c r="AL487" s="10" t="str">
        <f>IF(Base!AL487="","",IF(Base!AL487="F",1,0))</f>
        <v/>
      </c>
      <c r="AM487" s="8" t="str">
        <f>IF(Base!AM487="","",IF(Base!AM487="F",1,0))</f>
        <v/>
      </c>
      <c r="AN487" s="9" t="str">
        <f>IF(Base!AN487="","",IF(Base!AN487="F",1,0))</f>
        <v/>
      </c>
      <c r="AO487" s="9" t="str">
        <f>IF(Base!AO487="","",IF(Base!AO487="V",1,0))</f>
        <v/>
      </c>
      <c r="AP487" s="9" t="str">
        <f>IF(Base!AP487="","",IF(Base!AP487="F",1,0))</f>
        <v/>
      </c>
      <c r="AQ487" s="9" t="str">
        <f>IF(Base!AQ487="","",IF(Base!AQ487="V",1,0))</f>
        <v/>
      </c>
      <c r="AR487" s="9" t="str">
        <f>IF(Base!AR487="","",IF(Base!AR487="V",1,0))</f>
        <v/>
      </c>
      <c r="AS487" s="9" t="str">
        <f>IF(Base!AS487="","",IF(Base!AS487="F",1,0))</f>
        <v/>
      </c>
      <c r="AT487" s="9" t="str">
        <f>IF(Base!AT487="","",IF(Base!AT487="V",1,0))</f>
        <v/>
      </c>
      <c r="AU487" s="9" t="str">
        <f>IF(Base!AU487="","",IF(Base!AU487="F",1,0))</f>
        <v/>
      </c>
      <c r="AV487" s="10" t="str">
        <f>IF(Base!AV487="","",IF(Base!AV487="F",1,0))</f>
        <v/>
      </c>
      <c r="AW487" s="1" t="str">
        <f>IF(Base!AW487="","",Base!AW487)</f>
        <v/>
      </c>
      <c r="AX487" s="10" t="str">
        <f>IF(Base!AX487="","",Base!AX487)</f>
        <v/>
      </c>
      <c r="AY487" s="9" t="str">
        <f>IF(Base!AY487="","",IF(Base!AY487="F",1,0))</f>
        <v/>
      </c>
      <c r="AZ487" s="9" t="str">
        <f>IF(Base!AZ487="","",IF(Base!AZ487="V",1,0))</f>
        <v/>
      </c>
      <c r="BA487" s="9" t="str">
        <f>IF(Base!BA487="","",IF(Base!BA487="F",1,0))</f>
        <v/>
      </c>
      <c r="BB487" s="9" t="str">
        <f>IF(Base!BB487="","",IF(Base!BB487="F",1,0))</f>
        <v/>
      </c>
      <c r="BC487" s="9" t="str">
        <f>IF(Base!BC487="","",IF(Base!BC487="F",1,0))</f>
        <v/>
      </c>
      <c r="BD487" s="9" t="str">
        <f>IF(Base!BD487="","",IF(Base!BD487="F",1,0))</f>
        <v/>
      </c>
      <c r="BE487" s="9" t="str">
        <f>IF(Base!BE487="","",IF(Base!BE487="F",1,0))</f>
        <v/>
      </c>
      <c r="BF487" s="9" t="str">
        <f>IF(Base!BF487="","",IF(Base!BF487="F",1,0))</f>
        <v/>
      </c>
      <c r="BG487" s="9" t="str">
        <f>IF(Base!BG487="","",IF(Base!BG487="F",1,0))</f>
        <v/>
      </c>
      <c r="BH487" s="10" t="str">
        <f>IF(Base!BH487="","",IF(Base!BH487="F",1,0))</f>
        <v/>
      </c>
      <c r="BI487" s="8" t="str">
        <f>IF(Base!BI487="","",IF(Base!BI487="F",1,0))</f>
        <v/>
      </c>
      <c r="BJ487" s="9" t="str">
        <f>IF(Base!BJ487="","",IF(Base!BJ487="V",1,0))</f>
        <v/>
      </c>
      <c r="BK487" s="9" t="str">
        <f>IF(Base!BK487="","",IF(Base!BK487="F",1,0))</f>
        <v/>
      </c>
      <c r="BL487" s="9" t="str">
        <f>IF(Base!BL487="","",IF(Base!BL487="F",1,0))</f>
        <v/>
      </c>
      <c r="BM487" s="9" t="str">
        <f>IF(Base!BM487="","",IF(Base!BM487="F",1,0))</f>
        <v/>
      </c>
      <c r="BN487" s="9" t="str">
        <f>IF(Base!BN487="","",IF(Base!BN487="F",1,0))</f>
        <v/>
      </c>
      <c r="BO487" s="9" t="str">
        <f>IF(Base!BO487="","",IF(Base!BO487="F",1,0))</f>
        <v/>
      </c>
      <c r="BP487" s="9" t="str">
        <f>IF(Base!BP487="","",IF(Base!BP487="F",1,0))</f>
        <v/>
      </c>
      <c r="BQ487" s="9" t="str">
        <f>IF(Base!BQ487="","",IF(Base!BQ487="F",1,0))</f>
        <v/>
      </c>
      <c r="BR487" s="10" t="str">
        <f>IF(Base!BR487="","",IF(Base!BR487="F",1,0))</f>
        <v/>
      </c>
    </row>
    <row r="488" spans="1:70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1" t="str">
        <f>IF(Base!E488="","",Base!E488)</f>
        <v/>
      </c>
      <c r="F488" s="1" t="str">
        <f>IF(Base!F488="","",Base!F488)</f>
        <v/>
      </c>
      <c r="G488" s="8" t="str">
        <f>IF(Base!G488="","",IF(Base!G488="V",1,0))</f>
        <v/>
      </c>
      <c r="H488" s="9" t="str">
        <f>IF(Base!H488="","",IF(Base!H488="F",1,0))</f>
        <v/>
      </c>
      <c r="I488" s="9" t="str">
        <f>IF(Base!I488="","",IF(Base!I488="V",1,0))</f>
        <v/>
      </c>
      <c r="J488" s="9" t="str">
        <f>IF(Base!J488="","",IF(Base!J488="V",1,0))</f>
        <v/>
      </c>
      <c r="K488" s="9" t="str">
        <f>IF(Base!K488="","",IF(Base!K488="F",1,0))</f>
        <v/>
      </c>
      <c r="L488" s="9" t="str">
        <f>IF(Base!L488="","",IF(Base!L488="V",1,0))</f>
        <v/>
      </c>
      <c r="M488" s="9" t="str">
        <f>IF(Base!M488="","",IF(Base!M488="V",1,0))</f>
        <v/>
      </c>
      <c r="N488" s="9" t="str">
        <f>IF(Base!N488="","",IF(Base!N488="V",1,0))</f>
        <v/>
      </c>
      <c r="O488" s="9" t="str">
        <f>IF(Base!O488="","",IF(Base!O488="V",1,0))</f>
        <v/>
      </c>
      <c r="P488" s="10" t="str">
        <f>IF(Base!P488="","",IF(Base!P488="V",1,0))</f>
        <v/>
      </c>
      <c r="Q488" s="8" t="str">
        <f>IF(Base!Q488="","",IF(Base!Q488="V",1,0))</f>
        <v/>
      </c>
      <c r="R488" s="9" t="str">
        <f>IF(Base!R488="","",IF(Base!R488="F",1,0))</f>
        <v/>
      </c>
      <c r="S488" s="9" t="str">
        <f>IF(Base!S488="","",IF(Base!S488="V",1,0))</f>
        <v/>
      </c>
      <c r="T488" s="9" t="str">
        <f>IF(Base!T488="","",IF(Base!T488="V",1,0))</f>
        <v/>
      </c>
      <c r="U488" s="9" t="str">
        <f>IF(Base!U488="","",IF(Base!U488="F",1,0))</f>
        <v/>
      </c>
      <c r="V488" s="9" t="str">
        <f>IF(Base!V488="","",IF(Base!V488="V",1,0))</f>
        <v/>
      </c>
      <c r="W488" s="9" t="str">
        <f>IF(Base!W488="","",IF(Base!W488="V",1,0))</f>
        <v/>
      </c>
      <c r="X488" s="9" t="str">
        <f>IF(Base!X488="","",IF(Base!X488="V",1,0))</f>
        <v/>
      </c>
      <c r="Y488" s="9" t="str">
        <f>IF(Base!Y488="","",IF(Base!Y488="V",1,0))</f>
        <v/>
      </c>
      <c r="Z488" s="10" t="str">
        <f>IF(Base!Z488="","",IF(Base!Z488="V",1,0))</f>
        <v/>
      </c>
      <c r="AA488" s="1" t="str">
        <f>IF(Base!AA488="","",Base!AA488)</f>
        <v/>
      </c>
      <c r="AB488" s="10" t="str">
        <f>IF(Base!AB488="","",Base!AB488)</f>
        <v/>
      </c>
      <c r="AC488" s="9" t="str">
        <f>IF(Base!AC488="","",IF(Base!AC488="F",1,0))</f>
        <v/>
      </c>
      <c r="AD488" s="9" t="str">
        <f>IF(Base!AD488="","",IF(Base!AD488="F",1,0))</f>
        <v/>
      </c>
      <c r="AE488" s="9" t="str">
        <f>IF(Base!AE488="","",IF(Base!AE488="V",1,0))</f>
        <v/>
      </c>
      <c r="AF488" s="9" t="str">
        <f>IF(Base!AF488="","",IF(Base!AF488="F",1,0))</f>
        <v/>
      </c>
      <c r="AG488" s="9" t="str">
        <f>IF(Base!AG488="","",IF(Base!AG488="V",1,0))</f>
        <v/>
      </c>
      <c r="AH488" s="9" t="str">
        <f>IF(Base!AH488="","",IF(Base!AH488="V",1,0))</f>
        <v/>
      </c>
      <c r="AI488" s="9" t="str">
        <f>IF(Base!AI488="","",IF(Base!AI488="F",1,0))</f>
        <v/>
      </c>
      <c r="AJ488" s="9" t="str">
        <f>IF(Base!AJ488="","",IF(Base!AJ488="V",1,0))</f>
        <v/>
      </c>
      <c r="AK488" s="9" t="str">
        <f>IF(Base!AK488="","",IF(Base!AK488="F",1,0))</f>
        <v/>
      </c>
      <c r="AL488" s="10" t="str">
        <f>IF(Base!AL488="","",IF(Base!AL488="F",1,0))</f>
        <v/>
      </c>
      <c r="AM488" s="8" t="str">
        <f>IF(Base!AM488="","",IF(Base!AM488="F",1,0))</f>
        <v/>
      </c>
      <c r="AN488" s="9" t="str">
        <f>IF(Base!AN488="","",IF(Base!AN488="F",1,0))</f>
        <v/>
      </c>
      <c r="AO488" s="9" t="str">
        <f>IF(Base!AO488="","",IF(Base!AO488="V",1,0))</f>
        <v/>
      </c>
      <c r="AP488" s="9" t="str">
        <f>IF(Base!AP488="","",IF(Base!AP488="F",1,0))</f>
        <v/>
      </c>
      <c r="AQ488" s="9" t="str">
        <f>IF(Base!AQ488="","",IF(Base!AQ488="V",1,0))</f>
        <v/>
      </c>
      <c r="AR488" s="9" t="str">
        <f>IF(Base!AR488="","",IF(Base!AR488="V",1,0))</f>
        <v/>
      </c>
      <c r="AS488" s="9" t="str">
        <f>IF(Base!AS488="","",IF(Base!AS488="F",1,0))</f>
        <v/>
      </c>
      <c r="AT488" s="9" t="str">
        <f>IF(Base!AT488="","",IF(Base!AT488="V",1,0))</f>
        <v/>
      </c>
      <c r="AU488" s="9" t="str">
        <f>IF(Base!AU488="","",IF(Base!AU488="F",1,0))</f>
        <v/>
      </c>
      <c r="AV488" s="10" t="str">
        <f>IF(Base!AV488="","",IF(Base!AV488="F",1,0))</f>
        <v/>
      </c>
      <c r="AW488" s="1" t="str">
        <f>IF(Base!AW488="","",Base!AW488)</f>
        <v/>
      </c>
      <c r="AX488" s="10" t="str">
        <f>IF(Base!AX488="","",Base!AX488)</f>
        <v/>
      </c>
      <c r="AY488" s="9" t="str">
        <f>IF(Base!AY488="","",IF(Base!AY488="F",1,0))</f>
        <v/>
      </c>
      <c r="AZ488" s="9" t="str">
        <f>IF(Base!AZ488="","",IF(Base!AZ488="V",1,0))</f>
        <v/>
      </c>
      <c r="BA488" s="9" t="str">
        <f>IF(Base!BA488="","",IF(Base!BA488="F",1,0))</f>
        <v/>
      </c>
      <c r="BB488" s="9" t="str">
        <f>IF(Base!BB488="","",IF(Base!BB488="F",1,0))</f>
        <v/>
      </c>
      <c r="BC488" s="9" t="str">
        <f>IF(Base!BC488="","",IF(Base!BC488="F",1,0))</f>
        <v/>
      </c>
      <c r="BD488" s="9" t="str">
        <f>IF(Base!BD488="","",IF(Base!BD488="F",1,0))</f>
        <v/>
      </c>
      <c r="BE488" s="9" t="str">
        <f>IF(Base!BE488="","",IF(Base!BE488="F",1,0))</f>
        <v/>
      </c>
      <c r="BF488" s="9" t="str">
        <f>IF(Base!BF488="","",IF(Base!BF488="F",1,0))</f>
        <v/>
      </c>
      <c r="BG488" s="9" t="str">
        <f>IF(Base!BG488="","",IF(Base!BG488="F",1,0))</f>
        <v/>
      </c>
      <c r="BH488" s="10" t="str">
        <f>IF(Base!BH488="","",IF(Base!BH488="F",1,0))</f>
        <v/>
      </c>
      <c r="BI488" s="8" t="str">
        <f>IF(Base!BI488="","",IF(Base!BI488="F",1,0))</f>
        <v/>
      </c>
      <c r="BJ488" s="9" t="str">
        <f>IF(Base!BJ488="","",IF(Base!BJ488="V",1,0))</f>
        <v/>
      </c>
      <c r="BK488" s="9" t="str">
        <f>IF(Base!BK488="","",IF(Base!BK488="F",1,0))</f>
        <v/>
      </c>
      <c r="BL488" s="9" t="str">
        <f>IF(Base!BL488="","",IF(Base!BL488="F",1,0))</f>
        <v/>
      </c>
      <c r="BM488" s="9" t="str">
        <f>IF(Base!BM488="","",IF(Base!BM488="F",1,0))</f>
        <v/>
      </c>
      <c r="BN488" s="9" t="str">
        <f>IF(Base!BN488="","",IF(Base!BN488="F",1,0))</f>
        <v/>
      </c>
      <c r="BO488" s="9" t="str">
        <f>IF(Base!BO488="","",IF(Base!BO488="F",1,0))</f>
        <v/>
      </c>
      <c r="BP488" s="9" t="str">
        <f>IF(Base!BP488="","",IF(Base!BP488="F",1,0))</f>
        <v/>
      </c>
      <c r="BQ488" s="9" t="str">
        <f>IF(Base!BQ488="","",IF(Base!BQ488="F",1,0))</f>
        <v/>
      </c>
      <c r="BR488" s="10" t="str">
        <f>IF(Base!BR488="","",IF(Base!BR488="F",1,0))</f>
        <v/>
      </c>
    </row>
    <row r="489" spans="1:70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1" t="str">
        <f>IF(Base!E489="","",Base!E489)</f>
        <v/>
      </c>
      <c r="F489" s="1" t="str">
        <f>IF(Base!F489="","",Base!F489)</f>
        <v/>
      </c>
      <c r="G489" s="8" t="str">
        <f>IF(Base!G489="","",IF(Base!G489="V",1,0))</f>
        <v/>
      </c>
      <c r="H489" s="9" t="str">
        <f>IF(Base!H489="","",IF(Base!H489="F",1,0))</f>
        <v/>
      </c>
      <c r="I489" s="9" t="str">
        <f>IF(Base!I489="","",IF(Base!I489="V",1,0))</f>
        <v/>
      </c>
      <c r="J489" s="9" t="str">
        <f>IF(Base!J489="","",IF(Base!J489="V",1,0))</f>
        <v/>
      </c>
      <c r="K489" s="9" t="str">
        <f>IF(Base!K489="","",IF(Base!K489="F",1,0))</f>
        <v/>
      </c>
      <c r="L489" s="9" t="str">
        <f>IF(Base!L489="","",IF(Base!L489="V",1,0))</f>
        <v/>
      </c>
      <c r="M489" s="9" t="str">
        <f>IF(Base!M489="","",IF(Base!M489="V",1,0))</f>
        <v/>
      </c>
      <c r="N489" s="9" t="str">
        <f>IF(Base!N489="","",IF(Base!N489="V",1,0))</f>
        <v/>
      </c>
      <c r="O489" s="9" t="str">
        <f>IF(Base!O489="","",IF(Base!O489="V",1,0))</f>
        <v/>
      </c>
      <c r="P489" s="10" t="str">
        <f>IF(Base!P489="","",IF(Base!P489="V",1,0))</f>
        <v/>
      </c>
      <c r="Q489" s="8" t="str">
        <f>IF(Base!Q489="","",IF(Base!Q489="V",1,0))</f>
        <v/>
      </c>
      <c r="R489" s="9" t="str">
        <f>IF(Base!R489="","",IF(Base!R489="F",1,0))</f>
        <v/>
      </c>
      <c r="S489" s="9" t="str">
        <f>IF(Base!S489="","",IF(Base!S489="V",1,0))</f>
        <v/>
      </c>
      <c r="T489" s="9" t="str">
        <f>IF(Base!T489="","",IF(Base!T489="V",1,0))</f>
        <v/>
      </c>
      <c r="U489" s="9" t="str">
        <f>IF(Base!U489="","",IF(Base!U489="F",1,0))</f>
        <v/>
      </c>
      <c r="V489" s="9" t="str">
        <f>IF(Base!V489="","",IF(Base!V489="V",1,0))</f>
        <v/>
      </c>
      <c r="W489" s="9" t="str">
        <f>IF(Base!W489="","",IF(Base!W489="V",1,0))</f>
        <v/>
      </c>
      <c r="X489" s="9" t="str">
        <f>IF(Base!X489="","",IF(Base!X489="V",1,0))</f>
        <v/>
      </c>
      <c r="Y489" s="9" t="str">
        <f>IF(Base!Y489="","",IF(Base!Y489="V",1,0))</f>
        <v/>
      </c>
      <c r="Z489" s="10" t="str">
        <f>IF(Base!Z489="","",IF(Base!Z489="V",1,0))</f>
        <v/>
      </c>
      <c r="AA489" s="1" t="str">
        <f>IF(Base!AA489="","",Base!AA489)</f>
        <v/>
      </c>
      <c r="AB489" s="10" t="str">
        <f>IF(Base!AB489="","",Base!AB489)</f>
        <v/>
      </c>
      <c r="AC489" s="9" t="str">
        <f>IF(Base!AC489="","",IF(Base!AC489="F",1,0))</f>
        <v/>
      </c>
      <c r="AD489" s="9" t="str">
        <f>IF(Base!AD489="","",IF(Base!AD489="F",1,0))</f>
        <v/>
      </c>
      <c r="AE489" s="9" t="str">
        <f>IF(Base!AE489="","",IF(Base!AE489="V",1,0))</f>
        <v/>
      </c>
      <c r="AF489" s="9" t="str">
        <f>IF(Base!AF489="","",IF(Base!AF489="F",1,0))</f>
        <v/>
      </c>
      <c r="AG489" s="9" t="str">
        <f>IF(Base!AG489="","",IF(Base!AG489="V",1,0))</f>
        <v/>
      </c>
      <c r="AH489" s="9" t="str">
        <f>IF(Base!AH489="","",IF(Base!AH489="V",1,0))</f>
        <v/>
      </c>
      <c r="AI489" s="9" t="str">
        <f>IF(Base!AI489="","",IF(Base!AI489="F",1,0))</f>
        <v/>
      </c>
      <c r="AJ489" s="9" t="str">
        <f>IF(Base!AJ489="","",IF(Base!AJ489="V",1,0))</f>
        <v/>
      </c>
      <c r="AK489" s="9" t="str">
        <f>IF(Base!AK489="","",IF(Base!AK489="F",1,0))</f>
        <v/>
      </c>
      <c r="AL489" s="10" t="str">
        <f>IF(Base!AL489="","",IF(Base!AL489="F",1,0))</f>
        <v/>
      </c>
      <c r="AM489" s="8" t="str">
        <f>IF(Base!AM489="","",IF(Base!AM489="F",1,0))</f>
        <v/>
      </c>
      <c r="AN489" s="9" t="str">
        <f>IF(Base!AN489="","",IF(Base!AN489="F",1,0))</f>
        <v/>
      </c>
      <c r="AO489" s="9" t="str">
        <f>IF(Base!AO489="","",IF(Base!AO489="V",1,0))</f>
        <v/>
      </c>
      <c r="AP489" s="9" t="str">
        <f>IF(Base!AP489="","",IF(Base!AP489="F",1,0))</f>
        <v/>
      </c>
      <c r="AQ489" s="9" t="str">
        <f>IF(Base!AQ489="","",IF(Base!AQ489="V",1,0))</f>
        <v/>
      </c>
      <c r="AR489" s="9" t="str">
        <f>IF(Base!AR489="","",IF(Base!AR489="V",1,0))</f>
        <v/>
      </c>
      <c r="AS489" s="9" t="str">
        <f>IF(Base!AS489="","",IF(Base!AS489="F",1,0))</f>
        <v/>
      </c>
      <c r="AT489" s="9" t="str">
        <f>IF(Base!AT489="","",IF(Base!AT489="V",1,0))</f>
        <v/>
      </c>
      <c r="AU489" s="9" t="str">
        <f>IF(Base!AU489="","",IF(Base!AU489="F",1,0))</f>
        <v/>
      </c>
      <c r="AV489" s="10" t="str">
        <f>IF(Base!AV489="","",IF(Base!AV489="F",1,0))</f>
        <v/>
      </c>
      <c r="AW489" s="1" t="str">
        <f>IF(Base!AW489="","",Base!AW489)</f>
        <v/>
      </c>
      <c r="AX489" s="10" t="str">
        <f>IF(Base!AX489="","",Base!AX489)</f>
        <v/>
      </c>
      <c r="AY489" s="9" t="str">
        <f>IF(Base!AY489="","",IF(Base!AY489="F",1,0))</f>
        <v/>
      </c>
      <c r="AZ489" s="9" t="str">
        <f>IF(Base!AZ489="","",IF(Base!AZ489="V",1,0))</f>
        <v/>
      </c>
      <c r="BA489" s="9" t="str">
        <f>IF(Base!BA489="","",IF(Base!BA489="F",1,0))</f>
        <v/>
      </c>
      <c r="BB489" s="9" t="str">
        <f>IF(Base!BB489="","",IF(Base!BB489="F",1,0))</f>
        <v/>
      </c>
      <c r="BC489" s="9" t="str">
        <f>IF(Base!BC489="","",IF(Base!BC489="F",1,0))</f>
        <v/>
      </c>
      <c r="BD489" s="9" t="str">
        <f>IF(Base!BD489="","",IF(Base!BD489="F",1,0))</f>
        <v/>
      </c>
      <c r="BE489" s="9" t="str">
        <f>IF(Base!BE489="","",IF(Base!BE489="F",1,0))</f>
        <v/>
      </c>
      <c r="BF489" s="9" t="str">
        <f>IF(Base!BF489="","",IF(Base!BF489="F",1,0))</f>
        <v/>
      </c>
      <c r="BG489" s="9" t="str">
        <f>IF(Base!BG489="","",IF(Base!BG489="F",1,0))</f>
        <v/>
      </c>
      <c r="BH489" s="10" t="str">
        <f>IF(Base!BH489="","",IF(Base!BH489="F",1,0))</f>
        <v/>
      </c>
      <c r="BI489" s="8" t="str">
        <f>IF(Base!BI489="","",IF(Base!BI489="F",1,0))</f>
        <v/>
      </c>
      <c r="BJ489" s="9" t="str">
        <f>IF(Base!BJ489="","",IF(Base!BJ489="V",1,0))</f>
        <v/>
      </c>
      <c r="BK489" s="9" t="str">
        <f>IF(Base!BK489="","",IF(Base!BK489="F",1,0))</f>
        <v/>
      </c>
      <c r="BL489" s="9" t="str">
        <f>IF(Base!BL489="","",IF(Base!BL489="F",1,0))</f>
        <v/>
      </c>
      <c r="BM489" s="9" t="str">
        <f>IF(Base!BM489="","",IF(Base!BM489="F",1,0))</f>
        <v/>
      </c>
      <c r="BN489" s="9" t="str">
        <f>IF(Base!BN489="","",IF(Base!BN489="F",1,0))</f>
        <v/>
      </c>
      <c r="BO489" s="9" t="str">
        <f>IF(Base!BO489="","",IF(Base!BO489="F",1,0))</f>
        <v/>
      </c>
      <c r="BP489" s="9" t="str">
        <f>IF(Base!BP489="","",IF(Base!BP489="F",1,0))</f>
        <v/>
      </c>
      <c r="BQ489" s="9" t="str">
        <f>IF(Base!BQ489="","",IF(Base!BQ489="F",1,0))</f>
        <v/>
      </c>
      <c r="BR489" s="10" t="str">
        <f>IF(Base!BR489="","",IF(Base!BR489="F",1,0))</f>
        <v/>
      </c>
    </row>
    <row r="490" spans="1:70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1" t="str">
        <f>IF(Base!E490="","",Base!E490)</f>
        <v/>
      </c>
      <c r="F490" s="1" t="str">
        <f>IF(Base!F490="","",Base!F490)</f>
        <v/>
      </c>
      <c r="G490" s="8" t="str">
        <f>IF(Base!G490="","",IF(Base!G490="V",1,0))</f>
        <v/>
      </c>
      <c r="H490" s="9" t="str">
        <f>IF(Base!H490="","",IF(Base!H490="F",1,0))</f>
        <v/>
      </c>
      <c r="I490" s="9" t="str">
        <f>IF(Base!I490="","",IF(Base!I490="V",1,0))</f>
        <v/>
      </c>
      <c r="J490" s="9" t="str">
        <f>IF(Base!J490="","",IF(Base!J490="V",1,0))</f>
        <v/>
      </c>
      <c r="K490" s="9" t="str">
        <f>IF(Base!K490="","",IF(Base!K490="F",1,0))</f>
        <v/>
      </c>
      <c r="L490" s="9" t="str">
        <f>IF(Base!L490="","",IF(Base!L490="V",1,0))</f>
        <v/>
      </c>
      <c r="M490" s="9" t="str">
        <f>IF(Base!M490="","",IF(Base!M490="V",1,0))</f>
        <v/>
      </c>
      <c r="N490" s="9" t="str">
        <f>IF(Base!N490="","",IF(Base!N490="V",1,0))</f>
        <v/>
      </c>
      <c r="O490" s="9" t="str">
        <f>IF(Base!O490="","",IF(Base!O490="V",1,0))</f>
        <v/>
      </c>
      <c r="P490" s="10" t="str">
        <f>IF(Base!P490="","",IF(Base!P490="V",1,0))</f>
        <v/>
      </c>
      <c r="Q490" s="8" t="str">
        <f>IF(Base!Q490="","",IF(Base!Q490="V",1,0))</f>
        <v/>
      </c>
      <c r="R490" s="9" t="str">
        <f>IF(Base!R490="","",IF(Base!R490="F",1,0))</f>
        <v/>
      </c>
      <c r="S490" s="9" t="str">
        <f>IF(Base!S490="","",IF(Base!S490="V",1,0))</f>
        <v/>
      </c>
      <c r="T490" s="9" t="str">
        <f>IF(Base!T490="","",IF(Base!T490="V",1,0))</f>
        <v/>
      </c>
      <c r="U490" s="9" t="str">
        <f>IF(Base!U490="","",IF(Base!U490="F",1,0))</f>
        <v/>
      </c>
      <c r="V490" s="9" t="str">
        <f>IF(Base!V490="","",IF(Base!V490="V",1,0))</f>
        <v/>
      </c>
      <c r="W490" s="9" t="str">
        <f>IF(Base!W490="","",IF(Base!W490="V",1,0))</f>
        <v/>
      </c>
      <c r="X490" s="9" t="str">
        <f>IF(Base!X490="","",IF(Base!X490="V",1,0))</f>
        <v/>
      </c>
      <c r="Y490" s="9" t="str">
        <f>IF(Base!Y490="","",IF(Base!Y490="V",1,0))</f>
        <v/>
      </c>
      <c r="Z490" s="10" t="str">
        <f>IF(Base!Z490="","",IF(Base!Z490="V",1,0))</f>
        <v/>
      </c>
      <c r="AA490" s="1" t="str">
        <f>IF(Base!AA490="","",Base!AA490)</f>
        <v/>
      </c>
      <c r="AB490" s="10" t="str">
        <f>IF(Base!AB490="","",Base!AB490)</f>
        <v/>
      </c>
      <c r="AC490" s="9" t="str">
        <f>IF(Base!AC490="","",IF(Base!AC490="F",1,0))</f>
        <v/>
      </c>
      <c r="AD490" s="9" t="str">
        <f>IF(Base!AD490="","",IF(Base!AD490="F",1,0))</f>
        <v/>
      </c>
      <c r="AE490" s="9" t="str">
        <f>IF(Base!AE490="","",IF(Base!AE490="V",1,0))</f>
        <v/>
      </c>
      <c r="AF490" s="9" t="str">
        <f>IF(Base!AF490="","",IF(Base!AF490="F",1,0))</f>
        <v/>
      </c>
      <c r="AG490" s="9" t="str">
        <f>IF(Base!AG490="","",IF(Base!AG490="V",1,0))</f>
        <v/>
      </c>
      <c r="AH490" s="9" t="str">
        <f>IF(Base!AH490="","",IF(Base!AH490="V",1,0))</f>
        <v/>
      </c>
      <c r="AI490" s="9" t="str">
        <f>IF(Base!AI490="","",IF(Base!AI490="F",1,0))</f>
        <v/>
      </c>
      <c r="AJ490" s="9" t="str">
        <f>IF(Base!AJ490="","",IF(Base!AJ490="V",1,0))</f>
        <v/>
      </c>
      <c r="AK490" s="9" t="str">
        <f>IF(Base!AK490="","",IF(Base!AK490="F",1,0))</f>
        <v/>
      </c>
      <c r="AL490" s="10" t="str">
        <f>IF(Base!AL490="","",IF(Base!AL490="F",1,0))</f>
        <v/>
      </c>
      <c r="AM490" s="8" t="str">
        <f>IF(Base!AM490="","",IF(Base!AM490="F",1,0))</f>
        <v/>
      </c>
      <c r="AN490" s="9" t="str">
        <f>IF(Base!AN490="","",IF(Base!AN490="F",1,0))</f>
        <v/>
      </c>
      <c r="AO490" s="9" t="str">
        <f>IF(Base!AO490="","",IF(Base!AO490="V",1,0))</f>
        <v/>
      </c>
      <c r="AP490" s="9" t="str">
        <f>IF(Base!AP490="","",IF(Base!AP490="F",1,0))</f>
        <v/>
      </c>
      <c r="AQ490" s="9" t="str">
        <f>IF(Base!AQ490="","",IF(Base!AQ490="V",1,0))</f>
        <v/>
      </c>
      <c r="AR490" s="9" t="str">
        <f>IF(Base!AR490="","",IF(Base!AR490="V",1,0))</f>
        <v/>
      </c>
      <c r="AS490" s="9" t="str">
        <f>IF(Base!AS490="","",IF(Base!AS490="F",1,0))</f>
        <v/>
      </c>
      <c r="AT490" s="9" t="str">
        <f>IF(Base!AT490="","",IF(Base!AT490="V",1,0))</f>
        <v/>
      </c>
      <c r="AU490" s="9" t="str">
        <f>IF(Base!AU490="","",IF(Base!AU490="F",1,0))</f>
        <v/>
      </c>
      <c r="AV490" s="10" t="str">
        <f>IF(Base!AV490="","",IF(Base!AV490="F",1,0))</f>
        <v/>
      </c>
      <c r="AW490" s="1" t="str">
        <f>IF(Base!AW490="","",Base!AW490)</f>
        <v/>
      </c>
      <c r="AX490" s="10" t="str">
        <f>IF(Base!AX490="","",Base!AX490)</f>
        <v/>
      </c>
      <c r="AY490" s="9" t="str">
        <f>IF(Base!AY490="","",IF(Base!AY490="F",1,0))</f>
        <v/>
      </c>
      <c r="AZ490" s="9" t="str">
        <f>IF(Base!AZ490="","",IF(Base!AZ490="V",1,0))</f>
        <v/>
      </c>
      <c r="BA490" s="9" t="str">
        <f>IF(Base!BA490="","",IF(Base!BA490="F",1,0))</f>
        <v/>
      </c>
      <c r="BB490" s="9" t="str">
        <f>IF(Base!BB490="","",IF(Base!BB490="F",1,0))</f>
        <v/>
      </c>
      <c r="BC490" s="9" t="str">
        <f>IF(Base!BC490="","",IF(Base!BC490="F",1,0))</f>
        <v/>
      </c>
      <c r="BD490" s="9" t="str">
        <f>IF(Base!BD490="","",IF(Base!BD490="F",1,0))</f>
        <v/>
      </c>
      <c r="BE490" s="9" t="str">
        <f>IF(Base!BE490="","",IF(Base!BE490="F",1,0))</f>
        <v/>
      </c>
      <c r="BF490" s="9" t="str">
        <f>IF(Base!BF490="","",IF(Base!BF490="F",1,0))</f>
        <v/>
      </c>
      <c r="BG490" s="9" t="str">
        <f>IF(Base!BG490="","",IF(Base!BG490="F",1,0))</f>
        <v/>
      </c>
      <c r="BH490" s="10" t="str">
        <f>IF(Base!BH490="","",IF(Base!BH490="F",1,0))</f>
        <v/>
      </c>
      <c r="BI490" s="8" t="str">
        <f>IF(Base!BI490="","",IF(Base!BI490="F",1,0))</f>
        <v/>
      </c>
      <c r="BJ490" s="9" t="str">
        <f>IF(Base!BJ490="","",IF(Base!BJ490="V",1,0))</f>
        <v/>
      </c>
      <c r="BK490" s="9" t="str">
        <f>IF(Base!BK490="","",IF(Base!BK490="F",1,0))</f>
        <v/>
      </c>
      <c r="BL490" s="9" t="str">
        <f>IF(Base!BL490="","",IF(Base!BL490="F",1,0))</f>
        <v/>
      </c>
      <c r="BM490" s="9" t="str">
        <f>IF(Base!BM490="","",IF(Base!BM490="F",1,0))</f>
        <v/>
      </c>
      <c r="BN490" s="9" t="str">
        <f>IF(Base!BN490="","",IF(Base!BN490="F",1,0))</f>
        <v/>
      </c>
      <c r="BO490" s="9" t="str">
        <f>IF(Base!BO490="","",IF(Base!BO490="F",1,0))</f>
        <v/>
      </c>
      <c r="BP490" s="9" t="str">
        <f>IF(Base!BP490="","",IF(Base!BP490="F",1,0))</f>
        <v/>
      </c>
      <c r="BQ490" s="9" t="str">
        <f>IF(Base!BQ490="","",IF(Base!BQ490="F",1,0))</f>
        <v/>
      </c>
      <c r="BR490" s="10" t="str">
        <f>IF(Base!BR490="","",IF(Base!BR490="F",1,0))</f>
        <v/>
      </c>
    </row>
    <row r="491" spans="1:70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1" t="str">
        <f>IF(Base!E491="","",Base!E491)</f>
        <v/>
      </c>
      <c r="F491" s="1" t="str">
        <f>IF(Base!F491="","",Base!F491)</f>
        <v/>
      </c>
      <c r="G491" s="8" t="str">
        <f>IF(Base!G491="","",IF(Base!G491="V",1,0))</f>
        <v/>
      </c>
      <c r="H491" s="9" t="str">
        <f>IF(Base!H491="","",IF(Base!H491="F",1,0))</f>
        <v/>
      </c>
      <c r="I491" s="9" t="str">
        <f>IF(Base!I491="","",IF(Base!I491="V",1,0))</f>
        <v/>
      </c>
      <c r="J491" s="9" t="str">
        <f>IF(Base!J491="","",IF(Base!J491="V",1,0))</f>
        <v/>
      </c>
      <c r="K491" s="9" t="str">
        <f>IF(Base!K491="","",IF(Base!K491="F",1,0))</f>
        <v/>
      </c>
      <c r="L491" s="9" t="str">
        <f>IF(Base!L491="","",IF(Base!L491="V",1,0))</f>
        <v/>
      </c>
      <c r="M491" s="9" t="str">
        <f>IF(Base!M491="","",IF(Base!M491="V",1,0))</f>
        <v/>
      </c>
      <c r="N491" s="9" t="str">
        <f>IF(Base!N491="","",IF(Base!N491="V",1,0))</f>
        <v/>
      </c>
      <c r="O491" s="9" t="str">
        <f>IF(Base!O491="","",IF(Base!O491="V",1,0))</f>
        <v/>
      </c>
      <c r="P491" s="10" t="str">
        <f>IF(Base!P491="","",IF(Base!P491="V",1,0))</f>
        <v/>
      </c>
      <c r="Q491" s="8" t="str">
        <f>IF(Base!Q491="","",IF(Base!Q491="V",1,0))</f>
        <v/>
      </c>
      <c r="R491" s="9" t="str">
        <f>IF(Base!R491="","",IF(Base!R491="F",1,0))</f>
        <v/>
      </c>
      <c r="S491" s="9" t="str">
        <f>IF(Base!S491="","",IF(Base!S491="V",1,0))</f>
        <v/>
      </c>
      <c r="T491" s="9" t="str">
        <f>IF(Base!T491="","",IF(Base!T491="V",1,0))</f>
        <v/>
      </c>
      <c r="U491" s="9" t="str">
        <f>IF(Base!U491="","",IF(Base!U491="F",1,0))</f>
        <v/>
      </c>
      <c r="V491" s="9" t="str">
        <f>IF(Base!V491="","",IF(Base!V491="V",1,0))</f>
        <v/>
      </c>
      <c r="W491" s="9" t="str">
        <f>IF(Base!W491="","",IF(Base!W491="V",1,0))</f>
        <v/>
      </c>
      <c r="X491" s="9" t="str">
        <f>IF(Base!X491="","",IF(Base!X491="V",1,0))</f>
        <v/>
      </c>
      <c r="Y491" s="9" t="str">
        <f>IF(Base!Y491="","",IF(Base!Y491="V",1,0))</f>
        <v/>
      </c>
      <c r="Z491" s="10" t="str">
        <f>IF(Base!Z491="","",IF(Base!Z491="V",1,0))</f>
        <v/>
      </c>
      <c r="AA491" s="1" t="str">
        <f>IF(Base!AA491="","",Base!AA491)</f>
        <v/>
      </c>
      <c r="AB491" s="10" t="str">
        <f>IF(Base!AB491="","",Base!AB491)</f>
        <v/>
      </c>
      <c r="AC491" s="9" t="str">
        <f>IF(Base!AC491="","",IF(Base!AC491="F",1,0))</f>
        <v/>
      </c>
      <c r="AD491" s="9" t="str">
        <f>IF(Base!AD491="","",IF(Base!AD491="F",1,0))</f>
        <v/>
      </c>
      <c r="AE491" s="9" t="str">
        <f>IF(Base!AE491="","",IF(Base!AE491="V",1,0))</f>
        <v/>
      </c>
      <c r="AF491" s="9" t="str">
        <f>IF(Base!AF491="","",IF(Base!AF491="F",1,0))</f>
        <v/>
      </c>
      <c r="AG491" s="9" t="str">
        <f>IF(Base!AG491="","",IF(Base!AG491="V",1,0))</f>
        <v/>
      </c>
      <c r="AH491" s="9" t="str">
        <f>IF(Base!AH491="","",IF(Base!AH491="V",1,0))</f>
        <v/>
      </c>
      <c r="AI491" s="9" t="str">
        <f>IF(Base!AI491="","",IF(Base!AI491="F",1,0))</f>
        <v/>
      </c>
      <c r="AJ491" s="9" t="str">
        <f>IF(Base!AJ491="","",IF(Base!AJ491="V",1,0))</f>
        <v/>
      </c>
      <c r="AK491" s="9" t="str">
        <f>IF(Base!AK491="","",IF(Base!AK491="F",1,0))</f>
        <v/>
      </c>
      <c r="AL491" s="10" t="str">
        <f>IF(Base!AL491="","",IF(Base!AL491="F",1,0))</f>
        <v/>
      </c>
      <c r="AM491" s="8" t="str">
        <f>IF(Base!AM491="","",IF(Base!AM491="F",1,0))</f>
        <v/>
      </c>
      <c r="AN491" s="9" t="str">
        <f>IF(Base!AN491="","",IF(Base!AN491="F",1,0))</f>
        <v/>
      </c>
      <c r="AO491" s="9" t="str">
        <f>IF(Base!AO491="","",IF(Base!AO491="V",1,0))</f>
        <v/>
      </c>
      <c r="AP491" s="9" t="str">
        <f>IF(Base!AP491="","",IF(Base!AP491="F",1,0))</f>
        <v/>
      </c>
      <c r="AQ491" s="9" t="str">
        <f>IF(Base!AQ491="","",IF(Base!AQ491="V",1,0))</f>
        <v/>
      </c>
      <c r="AR491" s="9" t="str">
        <f>IF(Base!AR491="","",IF(Base!AR491="V",1,0))</f>
        <v/>
      </c>
      <c r="AS491" s="9" t="str">
        <f>IF(Base!AS491="","",IF(Base!AS491="F",1,0))</f>
        <v/>
      </c>
      <c r="AT491" s="9" t="str">
        <f>IF(Base!AT491="","",IF(Base!AT491="V",1,0))</f>
        <v/>
      </c>
      <c r="AU491" s="9" t="str">
        <f>IF(Base!AU491="","",IF(Base!AU491="F",1,0))</f>
        <v/>
      </c>
      <c r="AV491" s="10" t="str">
        <f>IF(Base!AV491="","",IF(Base!AV491="F",1,0))</f>
        <v/>
      </c>
      <c r="AW491" s="1" t="str">
        <f>IF(Base!AW491="","",Base!AW491)</f>
        <v/>
      </c>
      <c r="AX491" s="10" t="str">
        <f>IF(Base!AX491="","",Base!AX491)</f>
        <v/>
      </c>
      <c r="AY491" s="9" t="str">
        <f>IF(Base!AY491="","",IF(Base!AY491="F",1,0))</f>
        <v/>
      </c>
      <c r="AZ491" s="9" t="str">
        <f>IF(Base!AZ491="","",IF(Base!AZ491="V",1,0))</f>
        <v/>
      </c>
      <c r="BA491" s="9" t="str">
        <f>IF(Base!BA491="","",IF(Base!BA491="F",1,0))</f>
        <v/>
      </c>
      <c r="BB491" s="9" t="str">
        <f>IF(Base!BB491="","",IF(Base!BB491="F",1,0))</f>
        <v/>
      </c>
      <c r="BC491" s="9" t="str">
        <f>IF(Base!BC491="","",IF(Base!BC491="F",1,0))</f>
        <v/>
      </c>
      <c r="BD491" s="9" t="str">
        <f>IF(Base!BD491="","",IF(Base!BD491="F",1,0))</f>
        <v/>
      </c>
      <c r="BE491" s="9" t="str">
        <f>IF(Base!BE491="","",IF(Base!BE491="F",1,0))</f>
        <v/>
      </c>
      <c r="BF491" s="9" t="str">
        <f>IF(Base!BF491="","",IF(Base!BF491="F",1,0))</f>
        <v/>
      </c>
      <c r="BG491" s="9" t="str">
        <f>IF(Base!BG491="","",IF(Base!BG491="F",1,0))</f>
        <v/>
      </c>
      <c r="BH491" s="10" t="str">
        <f>IF(Base!BH491="","",IF(Base!BH491="F",1,0))</f>
        <v/>
      </c>
      <c r="BI491" s="8" t="str">
        <f>IF(Base!BI491="","",IF(Base!BI491="F",1,0))</f>
        <v/>
      </c>
      <c r="BJ491" s="9" t="str">
        <f>IF(Base!BJ491="","",IF(Base!BJ491="V",1,0))</f>
        <v/>
      </c>
      <c r="BK491" s="9" t="str">
        <f>IF(Base!BK491="","",IF(Base!BK491="F",1,0))</f>
        <v/>
      </c>
      <c r="BL491" s="9" t="str">
        <f>IF(Base!BL491="","",IF(Base!BL491="F",1,0))</f>
        <v/>
      </c>
      <c r="BM491" s="9" t="str">
        <f>IF(Base!BM491="","",IF(Base!BM491="F",1,0))</f>
        <v/>
      </c>
      <c r="BN491" s="9" t="str">
        <f>IF(Base!BN491="","",IF(Base!BN491="F",1,0))</f>
        <v/>
      </c>
      <c r="BO491" s="9" t="str">
        <f>IF(Base!BO491="","",IF(Base!BO491="F",1,0))</f>
        <v/>
      </c>
      <c r="BP491" s="9" t="str">
        <f>IF(Base!BP491="","",IF(Base!BP491="F",1,0))</f>
        <v/>
      </c>
      <c r="BQ491" s="9" t="str">
        <f>IF(Base!BQ491="","",IF(Base!BQ491="F",1,0))</f>
        <v/>
      </c>
      <c r="BR491" s="10" t="str">
        <f>IF(Base!BR491="","",IF(Base!BR491="F",1,0))</f>
        <v/>
      </c>
    </row>
    <row r="492" spans="1:70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1" t="str">
        <f>IF(Base!E492="","",Base!E492)</f>
        <v/>
      </c>
      <c r="F492" s="1" t="str">
        <f>IF(Base!F492="","",Base!F492)</f>
        <v/>
      </c>
      <c r="G492" s="8" t="str">
        <f>IF(Base!G492="","",IF(Base!G492="V",1,0))</f>
        <v/>
      </c>
      <c r="H492" s="9" t="str">
        <f>IF(Base!H492="","",IF(Base!H492="F",1,0))</f>
        <v/>
      </c>
      <c r="I492" s="9" t="str">
        <f>IF(Base!I492="","",IF(Base!I492="V",1,0))</f>
        <v/>
      </c>
      <c r="J492" s="9" t="str">
        <f>IF(Base!J492="","",IF(Base!J492="V",1,0))</f>
        <v/>
      </c>
      <c r="K492" s="9" t="str">
        <f>IF(Base!K492="","",IF(Base!K492="F",1,0))</f>
        <v/>
      </c>
      <c r="L492" s="9" t="str">
        <f>IF(Base!L492="","",IF(Base!L492="V",1,0))</f>
        <v/>
      </c>
      <c r="M492" s="9" t="str">
        <f>IF(Base!M492="","",IF(Base!M492="V",1,0))</f>
        <v/>
      </c>
      <c r="N492" s="9" t="str">
        <f>IF(Base!N492="","",IF(Base!N492="V",1,0))</f>
        <v/>
      </c>
      <c r="O492" s="9" t="str">
        <f>IF(Base!O492="","",IF(Base!O492="V",1,0))</f>
        <v/>
      </c>
      <c r="P492" s="10" t="str">
        <f>IF(Base!P492="","",IF(Base!P492="V",1,0))</f>
        <v/>
      </c>
      <c r="Q492" s="8" t="str">
        <f>IF(Base!Q492="","",IF(Base!Q492="V",1,0))</f>
        <v/>
      </c>
      <c r="R492" s="9" t="str">
        <f>IF(Base!R492="","",IF(Base!R492="F",1,0))</f>
        <v/>
      </c>
      <c r="S492" s="9" t="str">
        <f>IF(Base!S492="","",IF(Base!S492="V",1,0))</f>
        <v/>
      </c>
      <c r="T492" s="9" t="str">
        <f>IF(Base!T492="","",IF(Base!T492="V",1,0))</f>
        <v/>
      </c>
      <c r="U492" s="9" t="str">
        <f>IF(Base!U492="","",IF(Base!U492="F",1,0))</f>
        <v/>
      </c>
      <c r="V492" s="9" t="str">
        <f>IF(Base!V492="","",IF(Base!V492="V",1,0))</f>
        <v/>
      </c>
      <c r="W492" s="9" t="str">
        <f>IF(Base!W492="","",IF(Base!W492="V",1,0))</f>
        <v/>
      </c>
      <c r="X492" s="9" t="str">
        <f>IF(Base!X492="","",IF(Base!X492="V",1,0))</f>
        <v/>
      </c>
      <c r="Y492" s="9" t="str">
        <f>IF(Base!Y492="","",IF(Base!Y492="V",1,0))</f>
        <v/>
      </c>
      <c r="Z492" s="10" t="str">
        <f>IF(Base!Z492="","",IF(Base!Z492="V",1,0))</f>
        <v/>
      </c>
      <c r="AA492" s="1" t="str">
        <f>IF(Base!AA492="","",Base!AA492)</f>
        <v/>
      </c>
      <c r="AB492" s="10" t="str">
        <f>IF(Base!AB492="","",Base!AB492)</f>
        <v/>
      </c>
      <c r="AC492" s="9" t="str">
        <f>IF(Base!AC492="","",IF(Base!AC492="F",1,0))</f>
        <v/>
      </c>
      <c r="AD492" s="9" t="str">
        <f>IF(Base!AD492="","",IF(Base!AD492="F",1,0))</f>
        <v/>
      </c>
      <c r="AE492" s="9" t="str">
        <f>IF(Base!AE492="","",IF(Base!AE492="V",1,0))</f>
        <v/>
      </c>
      <c r="AF492" s="9" t="str">
        <f>IF(Base!AF492="","",IF(Base!AF492="F",1,0))</f>
        <v/>
      </c>
      <c r="AG492" s="9" t="str">
        <f>IF(Base!AG492="","",IF(Base!AG492="V",1,0))</f>
        <v/>
      </c>
      <c r="AH492" s="9" t="str">
        <f>IF(Base!AH492="","",IF(Base!AH492="V",1,0))</f>
        <v/>
      </c>
      <c r="AI492" s="9" t="str">
        <f>IF(Base!AI492="","",IF(Base!AI492="F",1,0))</f>
        <v/>
      </c>
      <c r="AJ492" s="9" t="str">
        <f>IF(Base!AJ492="","",IF(Base!AJ492="V",1,0))</f>
        <v/>
      </c>
      <c r="AK492" s="9" t="str">
        <f>IF(Base!AK492="","",IF(Base!AK492="F",1,0))</f>
        <v/>
      </c>
      <c r="AL492" s="10" t="str">
        <f>IF(Base!AL492="","",IF(Base!AL492="F",1,0))</f>
        <v/>
      </c>
      <c r="AM492" s="8" t="str">
        <f>IF(Base!AM492="","",IF(Base!AM492="F",1,0))</f>
        <v/>
      </c>
      <c r="AN492" s="9" t="str">
        <f>IF(Base!AN492="","",IF(Base!AN492="F",1,0))</f>
        <v/>
      </c>
      <c r="AO492" s="9" t="str">
        <f>IF(Base!AO492="","",IF(Base!AO492="V",1,0))</f>
        <v/>
      </c>
      <c r="AP492" s="9" t="str">
        <f>IF(Base!AP492="","",IF(Base!AP492="F",1,0))</f>
        <v/>
      </c>
      <c r="AQ492" s="9" t="str">
        <f>IF(Base!AQ492="","",IF(Base!AQ492="V",1,0))</f>
        <v/>
      </c>
      <c r="AR492" s="9" t="str">
        <f>IF(Base!AR492="","",IF(Base!AR492="V",1,0))</f>
        <v/>
      </c>
      <c r="AS492" s="9" t="str">
        <f>IF(Base!AS492="","",IF(Base!AS492="F",1,0))</f>
        <v/>
      </c>
      <c r="AT492" s="9" t="str">
        <f>IF(Base!AT492="","",IF(Base!AT492="V",1,0))</f>
        <v/>
      </c>
      <c r="AU492" s="9" t="str">
        <f>IF(Base!AU492="","",IF(Base!AU492="F",1,0))</f>
        <v/>
      </c>
      <c r="AV492" s="10" t="str">
        <f>IF(Base!AV492="","",IF(Base!AV492="F",1,0))</f>
        <v/>
      </c>
      <c r="AW492" s="1" t="str">
        <f>IF(Base!AW492="","",Base!AW492)</f>
        <v/>
      </c>
      <c r="AX492" s="10" t="str">
        <f>IF(Base!AX492="","",Base!AX492)</f>
        <v/>
      </c>
      <c r="AY492" s="9" t="str">
        <f>IF(Base!AY492="","",IF(Base!AY492="F",1,0))</f>
        <v/>
      </c>
      <c r="AZ492" s="9" t="str">
        <f>IF(Base!AZ492="","",IF(Base!AZ492="V",1,0))</f>
        <v/>
      </c>
      <c r="BA492" s="9" t="str">
        <f>IF(Base!BA492="","",IF(Base!BA492="F",1,0))</f>
        <v/>
      </c>
      <c r="BB492" s="9" t="str">
        <f>IF(Base!BB492="","",IF(Base!BB492="F",1,0))</f>
        <v/>
      </c>
      <c r="BC492" s="9" t="str">
        <f>IF(Base!BC492="","",IF(Base!BC492="F",1,0))</f>
        <v/>
      </c>
      <c r="BD492" s="9" t="str">
        <f>IF(Base!BD492="","",IF(Base!BD492="F",1,0))</f>
        <v/>
      </c>
      <c r="BE492" s="9" t="str">
        <f>IF(Base!BE492="","",IF(Base!BE492="F",1,0))</f>
        <v/>
      </c>
      <c r="BF492" s="9" t="str">
        <f>IF(Base!BF492="","",IF(Base!BF492="F",1,0))</f>
        <v/>
      </c>
      <c r="BG492" s="9" t="str">
        <f>IF(Base!BG492="","",IF(Base!BG492="F",1,0))</f>
        <v/>
      </c>
      <c r="BH492" s="10" t="str">
        <f>IF(Base!BH492="","",IF(Base!BH492="F",1,0))</f>
        <v/>
      </c>
      <c r="BI492" s="8" t="str">
        <f>IF(Base!BI492="","",IF(Base!BI492="F",1,0))</f>
        <v/>
      </c>
      <c r="BJ492" s="9" t="str">
        <f>IF(Base!BJ492="","",IF(Base!BJ492="V",1,0))</f>
        <v/>
      </c>
      <c r="BK492" s="9" t="str">
        <f>IF(Base!BK492="","",IF(Base!BK492="F",1,0))</f>
        <v/>
      </c>
      <c r="BL492" s="9" t="str">
        <f>IF(Base!BL492="","",IF(Base!BL492="F",1,0))</f>
        <v/>
      </c>
      <c r="BM492" s="9" t="str">
        <f>IF(Base!BM492="","",IF(Base!BM492="F",1,0))</f>
        <v/>
      </c>
      <c r="BN492" s="9" t="str">
        <f>IF(Base!BN492="","",IF(Base!BN492="F",1,0))</f>
        <v/>
      </c>
      <c r="BO492" s="9" t="str">
        <f>IF(Base!BO492="","",IF(Base!BO492="F",1,0))</f>
        <v/>
      </c>
      <c r="BP492" s="9" t="str">
        <f>IF(Base!BP492="","",IF(Base!BP492="F",1,0))</f>
        <v/>
      </c>
      <c r="BQ492" s="9" t="str">
        <f>IF(Base!BQ492="","",IF(Base!BQ492="F",1,0))</f>
        <v/>
      </c>
      <c r="BR492" s="10" t="str">
        <f>IF(Base!BR492="","",IF(Base!BR492="F",1,0))</f>
        <v/>
      </c>
    </row>
    <row r="493" spans="1:70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1" t="str">
        <f>IF(Base!E493="","",Base!E493)</f>
        <v/>
      </c>
      <c r="F493" s="1" t="str">
        <f>IF(Base!F493="","",Base!F493)</f>
        <v/>
      </c>
      <c r="G493" s="8" t="str">
        <f>IF(Base!G493="","",IF(Base!G493="V",1,0))</f>
        <v/>
      </c>
      <c r="H493" s="9" t="str">
        <f>IF(Base!H493="","",IF(Base!H493="F",1,0))</f>
        <v/>
      </c>
      <c r="I493" s="9" t="str">
        <f>IF(Base!I493="","",IF(Base!I493="V",1,0))</f>
        <v/>
      </c>
      <c r="J493" s="9" t="str">
        <f>IF(Base!J493="","",IF(Base!J493="V",1,0))</f>
        <v/>
      </c>
      <c r="K493" s="9" t="str">
        <f>IF(Base!K493="","",IF(Base!K493="F",1,0))</f>
        <v/>
      </c>
      <c r="L493" s="9" t="str">
        <f>IF(Base!L493="","",IF(Base!L493="V",1,0))</f>
        <v/>
      </c>
      <c r="M493" s="9" t="str">
        <f>IF(Base!M493="","",IF(Base!M493="V",1,0))</f>
        <v/>
      </c>
      <c r="N493" s="9" t="str">
        <f>IF(Base!N493="","",IF(Base!N493="V",1,0))</f>
        <v/>
      </c>
      <c r="O493" s="9" t="str">
        <f>IF(Base!O493="","",IF(Base!O493="V",1,0))</f>
        <v/>
      </c>
      <c r="P493" s="10" t="str">
        <f>IF(Base!P493="","",IF(Base!P493="V",1,0))</f>
        <v/>
      </c>
      <c r="Q493" s="8" t="str">
        <f>IF(Base!Q493="","",IF(Base!Q493="V",1,0))</f>
        <v/>
      </c>
      <c r="R493" s="9" t="str">
        <f>IF(Base!R493="","",IF(Base!R493="F",1,0))</f>
        <v/>
      </c>
      <c r="S493" s="9" t="str">
        <f>IF(Base!S493="","",IF(Base!S493="V",1,0))</f>
        <v/>
      </c>
      <c r="T493" s="9" t="str">
        <f>IF(Base!T493="","",IF(Base!T493="V",1,0))</f>
        <v/>
      </c>
      <c r="U493" s="9" t="str">
        <f>IF(Base!U493="","",IF(Base!U493="F",1,0))</f>
        <v/>
      </c>
      <c r="V493" s="9" t="str">
        <f>IF(Base!V493="","",IF(Base!V493="V",1,0))</f>
        <v/>
      </c>
      <c r="W493" s="9" t="str">
        <f>IF(Base!W493="","",IF(Base!W493="V",1,0))</f>
        <v/>
      </c>
      <c r="X493" s="9" t="str">
        <f>IF(Base!X493="","",IF(Base!X493="V",1,0))</f>
        <v/>
      </c>
      <c r="Y493" s="9" t="str">
        <f>IF(Base!Y493="","",IF(Base!Y493="V",1,0))</f>
        <v/>
      </c>
      <c r="Z493" s="10" t="str">
        <f>IF(Base!Z493="","",IF(Base!Z493="V",1,0))</f>
        <v/>
      </c>
      <c r="AA493" s="1" t="str">
        <f>IF(Base!AA493="","",Base!AA493)</f>
        <v/>
      </c>
      <c r="AB493" s="10" t="str">
        <f>IF(Base!AB493="","",Base!AB493)</f>
        <v/>
      </c>
      <c r="AC493" s="9" t="str">
        <f>IF(Base!AC493="","",IF(Base!AC493="F",1,0))</f>
        <v/>
      </c>
      <c r="AD493" s="9" t="str">
        <f>IF(Base!AD493="","",IF(Base!AD493="F",1,0))</f>
        <v/>
      </c>
      <c r="AE493" s="9" t="str">
        <f>IF(Base!AE493="","",IF(Base!AE493="V",1,0))</f>
        <v/>
      </c>
      <c r="AF493" s="9" t="str">
        <f>IF(Base!AF493="","",IF(Base!AF493="F",1,0))</f>
        <v/>
      </c>
      <c r="AG493" s="9" t="str">
        <f>IF(Base!AG493="","",IF(Base!AG493="V",1,0))</f>
        <v/>
      </c>
      <c r="AH493" s="9" t="str">
        <f>IF(Base!AH493="","",IF(Base!AH493="V",1,0))</f>
        <v/>
      </c>
      <c r="AI493" s="9" t="str">
        <f>IF(Base!AI493="","",IF(Base!AI493="F",1,0))</f>
        <v/>
      </c>
      <c r="AJ493" s="9" t="str">
        <f>IF(Base!AJ493="","",IF(Base!AJ493="V",1,0))</f>
        <v/>
      </c>
      <c r="AK493" s="9" t="str">
        <f>IF(Base!AK493="","",IF(Base!AK493="F",1,0))</f>
        <v/>
      </c>
      <c r="AL493" s="10" t="str">
        <f>IF(Base!AL493="","",IF(Base!AL493="F",1,0))</f>
        <v/>
      </c>
      <c r="AM493" s="8" t="str">
        <f>IF(Base!AM493="","",IF(Base!AM493="F",1,0))</f>
        <v/>
      </c>
      <c r="AN493" s="9" t="str">
        <f>IF(Base!AN493="","",IF(Base!AN493="F",1,0))</f>
        <v/>
      </c>
      <c r="AO493" s="9" t="str">
        <f>IF(Base!AO493="","",IF(Base!AO493="V",1,0))</f>
        <v/>
      </c>
      <c r="AP493" s="9" t="str">
        <f>IF(Base!AP493="","",IF(Base!AP493="F",1,0))</f>
        <v/>
      </c>
      <c r="AQ493" s="9" t="str">
        <f>IF(Base!AQ493="","",IF(Base!AQ493="V",1,0))</f>
        <v/>
      </c>
      <c r="AR493" s="9" t="str">
        <f>IF(Base!AR493="","",IF(Base!AR493="V",1,0))</f>
        <v/>
      </c>
      <c r="AS493" s="9" t="str">
        <f>IF(Base!AS493="","",IF(Base!AS493="F",1,0))</f>
        <v/>
      </c>
      <c r="AT493" s="9" t="str">
        <f>IF(Base!AT493="","",IF(Base!AT493="V",1,0))</f>
        <v/>
      </c>
      <c r="AU493" s="9" t="str">
        <f>IF(Base!AU493="","",IF(Base!AU493="F",1,0))</f>
        <v/>
      </c>
      <c r="AV493" s="10" t="str">
        <f>IF(Base!AV493="","",IF(Base!AV493="F",1,0))</f>
        <v/>
      </c>
      <c r="AW493" s="1" t="str">
        <f>IF(Base!AW493="","",Base!AW493)</f>
        <v/>
      </c>
      <c r="AX493" s="10" t="str">
        <f>IF(Base!AX493="","",Base!AX493)</f>
        <v/>
      </c>
      <c r="AY493" s="9" t="str">
        <f>IF(Base!AY493="","",IF(Base!AY493="F",1,0))</f>
        <v/>
      </c>
      <c r="AZ493" s="9" t="str">
        <f>IF(Base!AZ493="","",IF(Base!AZ493="V",1,0))</f>
        <v/>
      </c>
      <c r="BA493" s="9" t="str">
        <f>IF(Base!BA493="","",IF(Base!BA493="F",1,0))</f>
        <v/>
      </c>
      <c r="BB493" s="9" t="str">
        <f>IF(Base!BB493="","",IF(Base!BB493="F",1,0))</f>
        <v/>
      </c>
      <c r="BC493" s="9" t="str">
        <f>IF(Base!BC493="","",IF(Base!BC493="F",1,0))</f>
        <v/>
      </c>
      <c r="BD493" s="9" t="str">
        <f>IF(Base!BD493="","",IF(Base!BD493="F",1,0))</f>
        <v/>
      </c>
      <c r="BE493" s="9" t="str">
        <f>IF(Base!BE493="","",IF(Base!BE493="F",1,0))</f>
        <v/>
      </c>
      <c r="BF493" s="9" t="str">
        <f>IF(Base!BF493="","",IF(Base!BF493="F",1,0))</f>
        <v/>
      </c>
      <c r="BG493" s="9" t="str">
        <f>IF(Base!BG493="","",IF(Base!BG493="F",1,0))</f>
        <v/>
      </c>
      <c r="BH493" s="10" t="str">
        <f>IF(Base!BH493="","",IF(Base!BH493="F",1,0))</f>
        <v/>
      </c>
      <c r="BI493" s="8" t="str">
        <f>IF(Base!BI493="","",IF(Base!BI493="F",1,0))</f>
        <v/>
      </c>
      <c r="BJ493" s="9" t="str">
        <f>IF(Base!BJ493="","",IF(Base!BJ493="V",1,0))</f>
        <v/>
      </c>
      <c r="BK493" s="9" t="str">
        <f>IF(Base!BK493="","",IF(Base!BK493="F",1,0))</f>
        <v/>
      </c>
      <c r="BL493" s="9" t="str">
        <f>IF(Base!BL493="","",IF(Base!BL493="F",1,0))</f>
        <v/>
      </c>
      <c r="BM493" s="9" t="str">
        <f>IF(Base!BM493="","",IF(Base!BM493="F",1,0))</f>
        <v/>
      </c>
      <c r="BN493" s="9" t="str">
        <f>IF(Base!BN493="","",IF(Base!BN493="F",1,0))</f>
        <v/>
      </c>
      <c r="BO493" s="9" t="str">
        <f>IF(Base!BO493="","",IF(Base!BO493="F",1,0))</f>
        <v/>
      </c>
      <c r="BP493" s="9" t="str">
        <f>IF(Base!BP493="","",IF(Base!BP493="F",1,0))</f>
        <v/>
      </c>
      <c r="BQ493" s="9" t="str">
        <f>IF(Base!BQ493="","",IF(Base!BQ493="F",1,0))</f>
        <v/>
      </c>
      <c r="BR493" s="10" t="str">
        <f>IF(Base!BR493="","",IF(Base!BR493="F",1,0))</f>
        <v/>
      </c>
    </row>
    <row r="494" spans="1:70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1" t="str">
        <f>IF(Base!E494="","",Base!E494)</f>
        <v/>
      </c>
      <c r="F494" s="1" t="str">
        <f>IF(Base!F494="","",Base!F494)</f>
        <v/>
      </c>
      <c r="G494" s="8" t="str">
        <f>IF(Base!G494="","",IF(Base!G494="V",1,0))</f>
        <v/>
      </c>
      <c r="H494" s="9" t="str">
        <f>IF(Base!H494="","",IF(Base!H494="F",1,0))</f>
        <v/>
      </c>
      <c r="I494" s="9" t="str">
        <f>IF(Base!I494="","",IF(Base!I494="V",1,0))</f>
        <v/>
      </c>
      <c r="J494" s="9" t="str">
        <f>IF(Base!J494="","",IF(Base!J494="V",1,0))</f>
        <v/>
      </c>
      <c r="K494" s="9" t="str">
        <f>IF(Base!K494="","",IF(Base!K494="F",1,0))</f>
        <v/>
      </c>
      <c r="L494" s="9" t="str">
        <f>IF(Base!L494="","",IF(Base!L494="V",1,0))</f>
        <v/>
      </c>
      <c r="M494" s="9" t="str">
        <f>IF(Base!M494="","",IF(Base!M494="V",1,0))</f>
        <v/>
      </c>
      <c r="N494" s="9" t="str">
        <f>IF(Base!N494="","",IF(Base!N494="V",1,0))</f>
        <v/>
      </c>
      <c r="O494" s="9" t="str">
        <f>IF(Base!O494="","",IF(Base!O494="V",1,0))</f>
        <v/>
      </c>
      <c r="P494" s="10" t="str">
        <f>IF(Base!P494="","",IF(Base!P494="V",1,0))</f>
        <v/>
      </c>
      <c r="Q494" s="8" t="str">
        <f>IF(Base!Q494="","",IF(Base!Q494="V",1,0))</f>
        <v/>
      </c>
      <c r="R494" s="9" t="str">
        <f>IF(Base!R494="","",IF(Base!R494="F",1,0))</f>
        <v/>
      </c>
      <c r="S494" s="9" t="str">
        <f>IF(Base!S494="","",IF(Base!S494="V",1,0))</f>
        <v/>
      </c>
      <c r="T494" s="9" t="str">
        <f>IF(Base!T494="","",IF(Base!T494="V",1,0))</f>
        <v/>
      </c>
      <c r="U494" s="9" t="str">
        <f>IF(Base!U494="","",IF(Base!U494="F",1,0))</f>
        <v/>
      </c>
      <c r="V494" s="9" t="str">
        <f>IF(Base!V494="","",IF(Base!V494="V",1,0))</f>
        <v/>
      </c>
      <c r="W494" s="9" t="str">
        <f>IF(Base!W494="","",IF(Base!W494="V",1,0))</f>
        <v/>
      </c>
      <c r="X494" s="9" t="str">
        <f>IF(Base!X494="","",IF(Base!X494="V",1,0))</f>
        <v/>
      </c>
      <c r="Y494" s="9" t="str">
        <f>IF(Base!Y494="","",IF(Base!Y494="V",1,0))</f>
        <v/>
      </c>
      <c r="Z494" s="10" t="str">
        <f>IF(Base!Z494="","",IF(Base!Z494="V",1,0))</f>
        <v/>
      </c>
      <c r="AA494" s="1" t="str">
        <f>IF(Base!AA494="","",Base!AA494)</f>
        <v/>
      </c>
      <c r="AB494" s="10" t="str">
        <f>IF(Base!AB494="","",Base!AB494)</f>
        <v/>
      </c>
      <c r="AC494" s="9" t="str">
        <f>IF(Base!AC494="","",IF(Base!AC494="F",1,0))</f>
        <v/>
      </c>
      <c r="AD494" s="9" t="str">
        <f>IF(Base!AD494="","",IF(Base!AD494="F",1,0))</f>
        <v/>
      </c>
      <c r="AE494" s="9" t="str">
        <f>IF(Base!AE494="","",IF(Base!AE494="V",1,0))</f>
        <v/>
      </c>
      <c r="AF494" s="9" t="str">
        <f>IF(Base!AF494="","",IF(Base!AF494="F",1,0))</f>
        <v/>
      </c>
      <c r="AG494" s="9" t="str">
        <f>IF(Base!AG494="","",IF(Base!AG494="V",1,0))</f>
        <v/>
      </c>
      <c r="AH494" s="9" t="str">
        <f>IF(Base!AH494="","",IF(Base!AH494="V",1,0))</f>
        <v/>
      </c>
      <c r="AI494" s="9" t="str">
        <f>IF(Base!AI494="","",IF(Base!AI494="F",1,0))</f>
        <v/>
      </c>
      <c r="AJ494" s="9" t="str">
        <f>IF(Base!AJ494="","",IF(Base!AJ494="V",1,0))</f>
        <v/>
      </c>
      <c r="AK494" s="9" t="str">
        <f>IF(Base!AK494="","",IF(Base!AK494="F",1,0))</f>
        <v/>
      </c>
      <c r="AL494" s="10" t="str">
        <f>IF(Base!AL494="","",IF(Base!AL494="F",1,0))</f>
        <v/>
      </c>
      <c r="AM494" s="8" t="str">
        <f>IF(Base!AM494="","",IF(Base!AM494="F",1,0))</f>
        <v/>
      </c>
      <c r="AN494" s="9" t="str">
        <f>IF(Base!AN494="","",IF(Base!AN494="F",1,0))</f>
        <v/>
      </c>
      <c r="AO494" s="9" t="str">
        <f>IF(Base!AO494="","",IF(Base!AO494="V",1,0))</f>
        <v/>
      </c>
      <c r="AP494" s="9" t="str">
        <f>IF(Base!AP494="","",IF(Base!AP494="F",1,0))</f>
        <v/>
      </c>
      <c r="AQ494" s="9" t="str">
        <f>IF(Base!AQ494="","",IF(Base!AQ494="V",1,0))</f>
        <v/>
      </c>
      <c r="AR494" s="9" t="str">
        <f>IF(Base!AR494="","",IF(Base!AR494="V",1,0))</f>
        <v/>
      </c>
      <c r="AS494" s="9" t="str">
        <f>IF(Base!AS494="","",IF(Base!AS494="F",1,0))</f>
        <v/>
      </c>
      <c r="AT494" s="9" t="str">
        <f>IF(Base!AT494="","",IF(Base!AT494="V",1,0))</f>
        <v/>
      </c>
      <c r="AU494" s="9" t="str">
        <f>IF(Base!AU494="","",IF(Base!AU494="F",1,0))</f>
        <v/>
      </c>
      <c r="AV494" s="10" t="str">
        <f>IF(Base!AV494="","",IF(Base!AV494="F",1,0))</f>
        <v/>
      </c>
      <c r="AW494" s="1" t="str">
        <f>IF(Base!AW494="","",Base!AW494)</f>
        <v/>
      </c>
      <c r="AX494" s="10" t="str">
        <f>IF(Base!AX494="","",Base!AX494)</f>
        <v/>
      </c>
      <c r="AY494" s="9" t="str">
        <f>IF(Base!AY494="","",IF(Base!AY494="F",1,0))</f>
        <v/>
      </c>
      <c r="AZ494" s="9" t="str">
        <f>IF(Base!AZ494="","",IF(Base!AZ494="V",1,0))</f>
        <v/>
      </c>
      <c r="BA494" s="9" t="str">
        <f>IF(Base!BA494="","",IF(Base!BA494="F",1,0))</f>
        <v/>
      </c>
      <c r="BB494" s="9" t="str">
        <f>IF(Base!BB494="","",IF(Base!BB494="F",1,0))</f>
        <v/>
      </c>
      <c r="BC494" s="9" t="str">
        <f>IF(Base!BC494="","",IF(Base!BC494="F",1,0))</f>
        <v/>
      </c>
      <c r="BD494" s="9" t="str">
        <f>IF(Base!BD494="","",IF(Base!BD494="F",1,0))</f>
        <v/>
      </c>
      <c r="BE494" s="9" t="str">
        <f>IF(Base!BE494="","",IF(Base!BE494="F",1,0))</f>
        <v/>
      </c>
      <c r="BF494" s="9" t="str">
        <f>IF(Base!BF494="","",IF(Base!BF494="F",1,0))</f>
        <v/>
      </c>
      <c r="BG494" s="9" t="str">
        <f>IF(Base!BG494="","",IF(Base!BG494="F",1,0))</f>
        <v/>
      </c>
      <c r="BH494" s="10" t="str">
        <f>IF(Base!BH494="","",IF(Base!BH494="F",1,0))</f>
        <v/>
      </c>
      <c r="BI494" s="8" t="str">
        <f>IF(Base!BI494="","",IF(Base!BI494="F",1,0))</f>
        <v/>
      </c>
      <c r="BJ494" s="9" t="str">
        <f>IF(Base!BJ494="","",IF(Base!BJ494="V",1,0))</f>
        <v/>
      </c>
      <c r="BK494" s="9" t="str">
        <f>IF(Base!BK494="","",IF(Base!BK494="F",1,0))</f>
        <v/>
      </c>
      <c r="BL494" s="9" t="str">
        <f>IF(Base!BL494="","",IF(Base!BL494="F",1,0))</f>
        <v/>
      </c>
      <c r="BM494" s="9" t="str">
        <f>IF(Base!BM494="","",IF(Base!BM494="F",1,0))</f>
        <v/>
      </c>
      <c r="BN494" s="9" t="str">
        <f>IF(Base!BN494="","",IF(Base!BN494="F",1,0))</f>
        <v/>
      </c>
      <c r="BO494" s="9" t="str">
        <f>IF(Base!BO494="","",IF(Base!BO494="F",1,0))</f>
        <v/>
      </c>
      <c r="BP494" s="9" t="str">
        <f>IF(Base!BP494="","",IF(Base!BP494="F",1,0))</f>
        <v/>
      </c>
      <c r="BQ494" s="9" t="str">
        <f>IF(Base!BQ494="","",IF(Base!BQ494="F",1,0))</f>
        <v/>
      </c>
      <c r="BR494" s="10" t="str">
        <f>IF(Base!BR494="","",IF(Base!BR494="F",1,0))</f>
        <v/>
      </c>
    </row>
    <row r="495" spans="1:70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1" t="str">
        <f>IF(Base!E495="","",Base!E495)</f>
        <v/>
      </c>
      <c r="F495" s="1" t="str">
        <f>IF(Base!F495="","",Base!F495)</f>
        <v/>
      </c>
      <c r="G495" s="8" t="str">
        <f>IF(Base!G495="","",IF(Base!G495="V",1,0))</f>
        <v/>
      </c>
      <c r="H495" s="9" t="str">
        <f>IF(Base!H495="","",IF(Base!H495="F",1,0))</f>
        <v/>
      </c>
      <c r="I495" s="9" t="str">
        <f>IF(Base!I495="","",IF(Base!I495="V",1,0))</f>
        <v/>
      </c>
      <c r="J495" s="9" t="str">
        <f>IF(Base!J495="","",IF(Base!J495="V",1,0))</f>
        <v/>
      </c>
      <c r="K495" s="9" t="str">
        <f>IF(Base!K495="","",IF(Base!K495="F",1,0))</f>
        <v/>
      </c>
      <c r="L495" s="9" t="str">
        <f>IF(Base!L495="","",IF(Base!L495="V",1,0))</f>
        <v/>
      </c>
      <c r="M495" s="9" t="str">
        <f>IF(Base!M495="","",IF(Base!M495="V",1,0))</f>
        <v/>
      </c>
      <c r="N495" s="9" t="str">
        <f>IF(Base!N495="","",IF(Base!N495="V",1,0))</f>
        <v/>
      </c>
      <c r="O495" s="9" t="str">
        <f>IF(Base!O495="","",IF(Base!O495="V",1,0))</f>
        <v/>
      </c>
      <c r="P495" s="10" t="str">
        <f>IF(Base!P495="","",IF(Base!P495="V",1,0))</f>
        <v/>
      </c>
      <c r="Q495" s="8" t="str">
        <f>IF(Base!Q495="","",IF(Base!Q495="V",1,0))</f>
        <v/>
      </c>
      <c r="R495" s="9" t="str">
        <f>IF(Base!R495="","",IF(Base!R495="F",1,0))</f>
        <v/>
      </c>
      <c r="S495" s="9" t="str">
        <f>IF(Base!S495="","",IF(Base!S495="V",1,0))</f>
        <v/>
      </c>
      <c r="T495" s="9" t="str">
        <f>IF(Base!T495="","",IF(Base!T495="V",1,0))</f>
        <v/>
      </c>
      <c r="U495" s="9" t="str">
        <f>IF(Base!U495="","",IF(Base!U495="F",1,0))</f>
        <v/>
      </c>
      <c r="V495" s="9" t="str">
        <f>IF(Base!V495="","",IF(Base!V495="V",1,0))</f>
        <v/>
      </c>
      <c r="W495" s="9" t="str">
        <f>IF(Base!W495="","",IF(Base!W495="V",1,0))</f>
        <v/>
      </c>
      <c r="X495" s="9" t="str">
        <f>IF(Base!X495="","",IF(Base!X495="V",1,0))</f>
        <v/>
      </c>
      <c r="Y495" s="9" t="str">
        <f>IF(Base!Y495="","",IF(Base!Y495="V",1,0))</f>
        <v/>
      </c>
      <c r="Z495" s="10" t="str">
        <f>IF(Base!Z495="","",IF(Base!Z495="V",1,0))</f>
        <v/>
      </c>
      <c r="AA495" s="1" t="str">
        <f>IF(Base!AA495="","",Base!AA495)</f>
        <v/>
      </c>
      <c r="AB495" s="10" t="str">
        <f>IF(Base!AB495="","",Base!AB495)</f>
        <v/>
      </c>
      <c r="AC495" s="9" t="str">
        <f>IF(Base!AC495="","",IF(Base!AC495="F",1,0))</f>
        <v/>
      </c>
      <c r="AD495" s="9" t="str">
        <f>IF(Base!AD495="","",IF(Base!AD495="F",1,0))</f>
        <v/>
      </c>
      <c r="AE495" s="9" t="str">
        <f>IF(Base!AE495="","",IF(Base!AE495="V",1,0))</f>
        <v/>
      </c>
      <c r="AF495" s="9" t="str">
        <f>IF(Base!AF495="","",IF(Base!AF495="F",1,0))</f>
        <v/>
      </c>
      <c r="AG495" s="9" t="str">
        <f>IF(Base!AG495="","",IF(Base!AG495="V",1,0))</f>
        <v/>
      </c>
      <c r="AH495" s="9" t="str">
        <f>IF(Base!AH495="","",IF(Base!AH495="V",1,0))</f>
        <v/>
      </c>
      <c r="AI495" s="9" t="str">
        <f>IF(Base!AI495="","",IF(Base!AI495="F",1,0))</f>
        <v/>
      </c>
      <c r="AJ495" s="9" t="str">
        <f>IF(Base!AJ495="","",IF(Base!AJ495="V",1,0))</f>
        <v/>
      </c>
      <c r="AK495" s="9" t="str">
        <f>IF(Base!AK495="","",IF(Base!AK495="F",1,0))</f>
        <v/>
      </c>
      <c r="AL495" s="10" t="str">
        <f>IF(Base!AL495="","",IF(Base!AL495="F",1,0))</f>
        <v/>
      </c>
      <c r="AM495" s="8" t="str">
        <f>IF(Base!AM495="","",IF(Base!AM495="F",1,0))</f>
        <v/>
      </c>
      <c r="AN495" s="9" t="str">
        <f>IF(Base!AN495="","",IF(Base!AN495="F",1,0))</f>
        <v/>
      </c>
      <c r="AO495" s="9" t="str">
        <f>IF(Base!AO495="","",IF(Base!AO495="V",1,0))</f>
        <v/>
      </c>
      <c r="AP495" s="9" t="str">
        <f>IF(Base!AP495="","",IF(Base!AP495="F",1,0))</f>
        <v/>
      </c>
      <c r="AQ495" s="9" t="str">
        <f>IF(Base!AQ495="","",IF(Base!AQ495="V",1,0))</f>
        <v/>
      </c>
      <c r="AR495" s="9" t="str">
        <f>IF(Base!AR495="","",IF(Base!AR495="V",1,0))</f>
        <v/>
      </c>
      <c r="AS495" s="9" t="str">
        <f>IF(Base!AS495="","",IF(Base!AS495="F",1,0))</f>
        <v/>
      </c>
      <c r="AT495" s="9" t="str">
        <f>IF(Base!AT495="","",IF(Base!AT495="V",1,0))</f>
        <v/>
      </c>
      <c r="AU495" s="9" t="str">
        <f>IF(Base!AU495="","",IF(Base!AU495="F",1,0))</f>
        <v/>
      </c>
      <c r="AV495" s="10" t="str">
        <f>IF(Base!AV495="","",IF(Base!AV495="F",1,0))</f>
        <v/>
      </c>
      <c r="AW495" s="1" t="str">
        <f>IF(Base!AW495="","",Base!AW495)</f>
        <v/>
      </c>
      <c r="AX495" s="10" t="str">
        <f>IF(Base!AX495="","",Base!AX495)</f>
        <v/>
      </c>
      <c r="AY495" s="9" t="str">
        <f>IF(Base!AY495="","",IF(Base!AY495="F",1,0))</f>
        <v/>
      </c>
      <c r="AZ495" s="9" t="str">
        <f>IF(Base!AZ495="","",IF(Base!AZ495="V",1,0))</f>
        <v/>
      </c>
      <c r="BA495" s="9" t="str">
        <f>IF(Base!BA495="","",IF(Base!BA495="F",1,0))</f>
        <v/>
      </c>
      <c r="BB495" s="9" t="str">
        <f>IF(Base!BB495="","",IF(Base!BB495="F",1,0))</f>
        <v/>
      </c>
      <c r="BC495" s="9" t="str">
        <f>IF(Base!BC495="","",IF(Base!BC495="F",1,0))</f>
        <v/>
      </c>
      <c r="BD495" s="9" t="str">
        <f>IF(Base!BD495="","",IF(Base!BD495="F",1,0))</f>
        <v/>
      </c>
      <c r="BE495" s="9" t="str">
        <f>IF(Base!BE495="","",IF(Base!BE495="F",1,0))</f>
        <v/>
      </c>
      <c r="BF495" s="9" t="str">
        <f>IF(Base!BF495="","",IF(Base!BF495="F",1,0))</f>
        <v/>
      </c>
      <c r="BG495" s="9" t="str">
        <f>IF(Base!BG495="","",IF(Base!BG495="F",1,0))</f>
        <v/>
      </c>
      <c r="BH495" s="10" t="str">
        <f>IF(Base!BH495="","",IF(Base!BH495="F",1,0))</f>
        <v/>
      </c>
      <c r="BI495" s="8" t="str">
        <f>IF(Base!BI495="","",IF(Base!BI495="F",1,0))</f>
        <v/>
      </c>
      <c r="BJ495" s="9" t="str">
        <f>IF(Base!BJ495="","",IF(Base!BJ495="V",1,0))</f>
        <v/>
      </c>
      <c r="BK495" s="9" t="str">
        <f>IF(Base!BK495="","",IF(Base!BK495="F",1,0))</f>
        <v/>
      </c>
      <c r="BL495" s="9" t="str">
        <f>IF(Base!BL495="","",IF(Base!BL495="F",1,0))</f>
        <v/>
      </c>
      <c r="BM495" s="9" t="str">
        <f>IF(Base!BM495="","",IF(Base!BM495="F",1,0))</f>
        <v/>
      </c>
      <c r="BN495" s="9" t="str">
        <f>IF(Base!BN495="","",IF(Base!BN495="F",1,0))</f>
        <v/>
      </c>
      <c r="BO495" s="9" t="str">
        <f>IF(Base!BO495="","",IF(Base!BO495="F",1,0))</f>
        <v/>
      </c>
      <c r="BP495" s="9" t="str">
        <f>IF(Base!BP495="","",IF(Base!BP495="F",1,0))</f>
        <v/>
      </c>
      <c r="BQ495" s="9" t="str">
        <f>IF(Base!BQ495="","",IF(Base!BQ495="F",1,0))</f>
        <v/>
      </c>
      <c r="BR495" s="10" t="str">
        <f>IF(Base!BR495="","",IF(Base!BR495="F",1,0))</f>
        <v/>
      </c>
    </row>
    <row r="496" spans="1:70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1" t="str">
        <f>IF(Base!E496="","",Base!E496)</f>
        <v/>
      </c>
      <c r="F496" s="1" t="str">
        <f>IF(Base!F496="","",Base!F496)</f>
        <v/>
      </c>
      <c r="G496" s="8" t="str">
        <f>IF(Base!G496="","",IF(Base!G496="V",1,0))</f>
        <v/>
      </c>
      <c r="H496" s="9" t="str">
        <f>IF(Base!H496="","",IF(Base!H496="F",1,0))</f>
        <v/>
      </c>
      <c r="I496" s="9" t="str">
        <f>IF(Base!I496="","",IF(Base!I496="V",1,0))</f>
        <v/>
      </c>
      <c r="J496" s="9" t="str">
        <f>IF(Base!J496="","",IF(Base!J496="V",1,0))</f>
        <v/>
      </c>
      <c r="K496" s="9" t="str">
        <f>IF(Base!K496="","",IF(Base!K496="F",1,0))</f>
        <v/>
      </c>
      <c r="L496" s="9" t="str">
        <f>IF(Base!L496="","",IF(Base!L496="V",1,0))</f>
        <v/>
      </c>
      <c r="M496" s="9" t="str">
        <f>IF(Base!M496="","",IF(Base!M496="V",1,0))</f>
        <v/>
      </c>
      <c r="N496" s="9" t="str">
        <f>IF(Base!N496="","",IF(Base!N496="V",1,0))</f>
        <v/>
      </c>
      <c r="O496" s="9" t="str">
        <f>IF(Base!O496="","",IF(Base!O496="V",1,0))</f>
        <v/>
      </c>
      <c r="P496" s="10" t="str">
        <f>IF(Base!P496="","",IF(Base!P496="V",1,0))</f>
        <v/>
      </c>
      <c r="Q496" s="8" t="str">
        <f>IF(Base!Q496="","",IF(Base!Q496="V",1,0))</f>
        <v/>
      </c>
      <c r="R496" s="9" t="str">
        <f>IF(Base!R496="","",IF(Base!R496="F",1,0))</f>
        <v/>
      </c>
      <c r="S496" s="9" t="str">
        <f>IF(Base!S496="","",IF(Base!S496="V",1,0))</f>
        <v/>
      </c>
      <c r="T496" s="9" t="str">
        <f>IF(Base!T496="","",IF(Base!T496="V",1,0))</f>
        <v/>
      </c>
      <c r="U496" s="9" t="str">
        <f>IF(Base!U496="","",IF(Base!U496="F",1,0))</f>
        <v/>
      </c>
      <c r="V496" s="9" t="str">
        <f>IF(Base!V496="","",IF(Base!V496="V",1,0))</f>
        <v/>
      </c>
      <c r="W496" s="9" t="str">
        <f>IF(Base!W496="","",IF(Base!W496="V",1,0))</f>
        <v/>
      </c>
      <c r="X496" s="9" t="str">
        <f>IF(Base!X496="","",IF(Base!X496="V",1,0))</f>
        <v/>
      </c>
      <c r="Y496" s="9" t="str">
        <f>IF(Base!Y496="","",IF(Base!Y496="V",1,0))</f>
        <v/>
      </c>
      <c r="Z496" s="10" t="str">
        <f>IF(Base!Z496="","",IF(Base!Z496="V",1,0))</f>
        <v/>
      </c>
      <c r="AA496" s="1" t="str">
        <f>IF(Base!AA496="","",Base!AA496)</f>
        <v/>
      </c>
      <c r="AB496" s="10" t="str">
        <f>IF(Base!AB496="","",Base!AB496)</f>
        <v/>
      </c>
      <c r="AC496" s="9" t="str">
        <f>IF(Base!AC496="","",IF(Base!AC496="F",1,0))</f>
        <v/>
      </c>
      <c r="AD496" s="9" t="str">
        <f>IF(Base!AD496="","",IF(Base!AD496="F",1,0))</f>
        <v/>
      </c>
      <c r="AE496" s="9" t="str">
        <f>IF(Base!AE496="","",IF(Base!AE496="V",1,0))</f>
        <v/>
      </c>
      <c r="AF496" s="9" t="str">
        <f>IF(Base!AF496="","",IF(Base!AF496="F",1,0))</f>
        <v/>
      </c>
      <c r="AG496" s="9" t="str">
        <f>IF(Base!AG496="","",IF(Base!AG496="V",1,0))</f>
        <v/>
      </c>
      <c r="AH496" s="9" t="str">
        <f>IF(Base!AH496="","",IF(Base!AH496="V",1,0))</f>
        <v/>
      </c>
      <c r="AI496" s="9" t="str">
        <f>IF(Base!AI496="","",IF(Base!AI496="F",1,0))</f>
        <v/>
      </c>
      <c r="AJ496" s="9" t="str">
        <f>IF(Base!AJ496="","",IF(Base!AJ496="V",1,0))</f>
        <v/>
      </c>
      <c r="AK496" s="9" t="str">
        <f>IF(Base!AK496="","",IF(Base!AK496="F",1,0))</f>
        <v/>
      </c>
      <c r="AL496" s="10" t="str">
        <f>IF(Base!AL496="","",IF(Base!AL496="F",1,0))</f>
        <v/>
      </c>
      <c r="AM496" s="8" t="str">
        <f>IF(Base!AM496="","",IF(Base!AM496="F",1,0))</f>
        <v/>
      </c>
      <c r="AN496" s="9" t="str">
        <f>IF(Base!AN496="","",IF(Base!AN496="F",1,0))</f>
        <v/>
      </c>
      <c r="AO496" s="9" t="str">
        <f>IF(Base!AO496="","",IF(Base!AO496="V",1,0))</f>
        <v/>
      </c>
      <c r="AP496" s="9" t="str">
        <f>IF(Base!AP496="","",IF(Base!AP496="F",1,0))</f>
        <v/>
      </c>
      <c r="AQ496" s="9" t="str">
        <f>IF(Base!AQ496="","",IF(Base!AQ496="V",1,0))</f>
        <v/>
      </c>
      <c r="AR496" s="9" t="str">
        <f>IF(Base!AR496="","",IF(Base!AR496="V",1,0))</f>
        <v/>
      </c>
      <c r="AS496" s="9" t="str">
        <f>IF(Base!AS496="","",IF(Base!AS496="F",1,0))</f>
        <v/>
      </c>
      <c r="AT496" s="9" t="str">
        <f>IF(Base!AT496="","",IF(Base!AT496="V",1,0))</f>
        <v/>
      </c>
      <c r="AU496" s="9" t="str">
        <f>IF(Base!AU496="","",IF(Base!AU496="F",1,0))</f>
        <v/>
      </c>
      <c r="AV496" s="10" t="str">
        <f>IF(Base!AV496="","",IF(Base!AV496="F",1,0))</f>
        <v/>
      </c>
      <c r="AW496" s="1" t="str">
        <f>IF(Base!AW496="","",Base!AW496)</f>
        <v/>
      </c>
      <c r="AX496" s="10" t="str">
        <f>IF(Base!AX496="","",Base!AX496)</f>
        <v/>
      </c>
      <c r="AY496" s="9" t="str">
        <f>IF(Base!AY496="","",IF(Base!AY496="F",1,0))</f>
        <v/>
      </c>
      <c r="AZ496" s="9" t="str">
        <f>IF(Base!AZ496="","",IF(Base!AZ496="V",1,0))</f>
        <v/>
      </c>
      <c r="BA496" s="9" t="str">
        <f>IF(Base!BA496="","",IF(Base!BA496="F",1,0))</f>
        <v/>
      </c>
      <c r="BB496" s="9" t="str">
        <f>IF(Base!BB496="","",IF(Base!BB496="F",1,0))</f>
        <v/>
      </c>
      <c r="BC496" s="9" t="str">
        <f>IF(Base!BC496="","",IF(Base!BC496="F",1,0))</f>
        <v/>
      </c>
      <c r="BD496" s="9" t="str">
        <f>IF(Base!BD496="","",IF(Base!BD496="F",1,0))</f>
        <v/>
      </c>
      <c r="BE496" s="9" t="str">
        <f>IF(Base!BE496="","",IF(Base!BE496="F",1,0))</f>
        <v/>
      </c>
      <c r="BF496" s="9" t="str">
        <f>IF(Base!BF496="","",IF(Base!BF496="F",1,0))</f>
        <v/>
      </c>
      <c r="BG496" s="9" t="str">
        <f>IF(Base!BG496="","",IF(Base!BG496="F",1,0))</f>
        <v/>
      </c>
      <c r="BH496" s="10" t="str">
        <f>IF(Base!BH496="","",IF(Base!BH496="F",1,0))</f>
        <v/>
      </c>
      <c r="BI496" s="8" t="str">
        <f>IF(Base!BI496="","",IF(Base!BI496="F",1,0))</f>
        <v/>
      </c>
      <c r="BJ496" s="9" t="str">
        <f>IF(Base!BJ496="","",IF(Base!BJ496="V",1,0))</f>
        <v/>
      </c>
      <c r="BK496" s="9" t="str">
        <f>IF(Base!BK496="","",IF(Base!BK496="F",1,0))</f>
        <v/>
      </c>
      <c r="BL496" s="9" t="str">
        <f>IF(Base!BL496="","",IF(Base!BL496="F",1,0))</f>
        <v/>
      </c>
      <c r="BM496" s="9" t="str">
        <f>IF(Base!BM496="","",IF(Base!BM496="F",1,0))</f>
        <v/>
      </c>
      <c r="BN496" s="9" t="str">
        <f>IF(Base!BN496="","",IF(Base!BN496="F",1,0))</f>
        <v/>
      </c>
      <c r="BO496" s="9" t="str">
        <f>IF(Base!BO496="","",IF(Base!BO496="F",1,0))</f>
        <v/>
      </c>
      <c r="BP496" s="9" t="str">
        <f>IF(Base!BP496="","",IF(Base!BP496="F",1,0))</f>
        <v/>
      </c>
      <c r="BQ496" s="9" t="str">
        <f>IF(Base!BQ496="","",IF(Base!BQ496="F",1,0))</f>
        <v/>
      </c>
      <c r="BR496" s="10" t="str">
        <f>IF(Base!BR496="","",IF(Base!BR496="F",1,0))</f>
        <v/>
      </c>
    </row>
    <row r="497" spans="1:74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1" t="str">
        <f>IF(Base!E497="","",Base!E497)</f>
        <v/>
      </c>
      <c r="F497" s="1" t="str">
        <f>IF(Base!F497="","",Base!F497)</f>
        <v/>
      </c>
      <c r="G497" s="8" t="str">
        <f>IF(Base!G497="","",IF(Base!G497="V",1,0))</f>
        <v/>
      </c>
      <c r="H497" s="9" t="str">
        <f>IF(Base!H497="","",IF(Base!H497="F",1,0))</f>
        <v/>
      </c>
      <c r="I497" s="9" t="str">
        <f>IF(Base!I497="","",IF(Base!I497="V",1,0))</f>
        <v/>
      </c>
      <c r="J497" s="9" t="str">
        <f>IF(Base!J497="","",IF(Base!J497="V",1,0))</f>
        <v/>
      </c>
      <c r="K497" s="9" t="str">
        <f>IF(Base!K497="","",IF(Base!K497="F",1,0))</f>
        <v/>
      </c>
      <c r="L497" s="9" t="str">
        <f>IF(Base!L497="","",IF(Base!L497="V",1,0))</f>
        <v/>
      </c>
      <c r="M497" s="9" t="str">
        <f>IF(Base!M497="","",IF(Base!M497="V",1,0))</f>
        <v/>
      </c>
      <c r="N497" s="9" t="str">
        <f>IF(Base!N497="","",IF(Base!N497="V",1,0))</f>
        <v/>
      </c>
      <c r="O497" s="9" t="str">
        <f>IF(Base!O497="","",IF(Base!O497="V",1,0))</f>
        <v/>
      </c>
      <c r="P497" s="10" t="str">
        <f>IF(Base!P497="","",IF(Base!P497="V",1,0))</f>
        <v/>
      </c>
      <c r="Q497" s="8" t="str">
        <f>IF(Base!Q497="","",IF(Base!Q497="V",1,0))</f>
        <v/>
      </c>
      <c r="R497" s="9" t="str">
        <f>IF(Base!R497="","",IF(Base!R497="F",1,0))</f>
        <v/>
      </c>
      <c r="S497" s="9" t="str">
        <f>IF(Base!S497="","",IF(Base!S497="V",1,0))</f>
        <v/>
      </c>
      <c r="T497" s="9" t="str">
        <f>IF(Base!T497="","",IF(Base!T497="V",1,0))</f>
        <v/>
      </c>
      <c r="U497" s="9" t="str">
        <f>IF(Base!U497="","",IF(Base!U497="F",1,0))</f>
        <v/>
      </c>
      <c r="V497" s="9" t="str">
        <f>IF(Base!V497="","",IF(Base!V497="V",1,0))</f>
        <v/>
      </c>
      <c r="W497" s="9" t="str">
        <f>IF(Base!W497="","",IF(Base!W497="V",1,0))</f>
        <v/>
      </c>
      <c r="X497" s="9" t="str">
        <f>IF(Base!X497="","",IF(Base!X497="V",1,0))</f>
        <v/>
      </c>
      <c r="Y497" s="9" t="str">
        <f>IF(Base!Y497="","",IF(Base!Y497="V",1,0))</f>
        <v/>
      </c>
      <c r="Z497" s="10" t="str">
        <f>IF(Base!Z497="","",IF(Base!Z497="V",1,0))</f>
        <v/>
      </c>
      <c r="AA497" s="1" t="str">
        <f>IF(Base!AA497="","",Base!AA497)</f>
        <v/>
      </c>
      <c r="AB497" s="10" t="str">
        <f>IF(Base!AB497="","",Base!AB497)</f>
        <v/>
      </c>
      <c r="AC497" s="9" t="str">
        <f>IF(Base!AC497="","",IF(Base!AC497="F",1,0))</f>
        <v/>
      </c>
      <c r="AD497" s="9" t="str">
        <f>IF(Base!AD497="","",IF(Base!AD497="F",1,0))</f>
        <v/>
      </c>
      <c r="AE497" s="9" t="str">
        <f>IF(Base!AE497="","",IF(Base!AE497="V",1,0))</f>
        <v/>
      </c>
      <c r="AF497" s="9" t="str">
        <f>IF(Base!AF497="","",IF(Base!AF497="F",1,0))</f>
        <v/>
      </c>
      <c r="AG497" s="9" t="str">
        <f>IF(Base!AG497="","",IF(Base!AG497="V",1,0))</f>
        <v/>
      </c>
      <c r="AH497" s="9" t="str">
        <f>IF(Base!AH497="","",IF(Base!AH497="V",1,0))</f>
        <v/>
      </c>
      <c r="AI497" s="9" t="str">
        <f>IF(Base!AI497="","",IF(Base!AI497="F",1,0))</f>
        <v/>
      </c>
      <c r="AJ497" s="9" t="str">
        <f>IF(Base!AJ497="","",IF(Base!AJ497="V",1,0))</f>
        <v/>
      </c>
      <c r="AK497" s="9" t="str">
        <f>IF(Base!AK497="","",IF(Base!AK497="F",1,0))</f>
        <v/>
      </c>
      <c r="AL497" s="10" t="str">
        <f>IF(Base!AL497="","",IF(Base!AL497="F",1,0))</f>
        <v/>
      </c>
      <c r="AM497" s="8" t="str">
        <f>IF(Base!AM497="","",IF(Base!AM497="F",1,0))</f>
        <v/>
      </c>
      <c r="AN497" s="9" t="str">
        <f>IF(Base!AN497="","",IF(Base!AN497="F",1,0))</f>
        <v/>
      </c>
      <c r="AO497" s="9" t="str">
        <f>IF(Base!AO497="","",IF(Base!AO497="V",1,0))</f>
        <v/>
      </c>
      <c r="AP497" s="9" t="str">
        <f>IF(Base!AP497="","",IF(Base!AP497="F",1,0))</f>
        <v/>
      </c>
      <c r="AQ497" s="9" t="str">
        <f>IF(Base!AQ497="","",IF(Base!AQ497="V",1,0))</f>
        <v/>
      </c>
      <c r="AR497" s="9" t="str">
        <f>IF(Base!AR497="","",IF(Base!AR497="V",1,0))</f>
        <v/>
      </c>
      <c r="AS497" s="9" t="str">
        <f>IF(Base!AS497="","",IF(Base!AS497="F",1,0))</f>
        <v/>
      </c>
      <c r="AT497" s="9" t="str">
        <f>IF(Base!AT497="","",IF(Base!AT497="V",1,0))</f>
        <v/>
      </c>
      <c r="AU497" s="9" t="str">
        <f>IF(Base!AU497="","",IF(Base!AU497="F",1,0))</f>
        <v/>
      </c>
      <c r="AV497" s="10" t="str">
        <f>IF(Base!AV497="","",IF(Base!AV497="F",1,0))</f>
        <v/>
      </c>
      <c r="AW497" s="1" t="str">
        <f>IF(Base!AW497="","",Base!AW497)</f>
        <v/>
      </c>
      <c r="AX497" s="10" t="str">
        <f>IF(Base!AX497="","",Base!AX497)</f>
        <v/>
      </c>
      <c r="AY497" s="9" t="str">
        <f>IF(Base!AY497="","",IF(Base!AY497="F",1,0))</f>
        <v/>
      </c>
      <c r="AZ497" s="9" t="str">
        <f>IF(Base!AZ497="","",IF(Base!AZ497="V",1,0))</f>
        <v/>
      </c>
      <c r="BA497" s="9" t="str">
        <f>IF(Base!BA497="","",IF(Base!BA497="F",1,0))</f>
        <v/>
      </c>
      <c r="BB497" s="9" t="str">
        <f>IF(Base!BB497="","",IF(Base!BB497="F",1,0))</f>
        <v/>
      </c>
      <c r="BC497" s="9" t="str">
        <f>IF(Base!BC497="","",IF(Base!BC497="F",1,0))</f>
        <v/>
      </c>
      <c r="BD497" s="9" t="str">
        <f>IF(Base!BD497="","",IF(Base!BD497="F",1,0))</f>
        <v/>
      </c>
      <c r="BE497" s="9" t="str">
        <f>IF(Base!BE497="","",IF(Base!BE497="F",1,0))</f>
        <v/>
      </c>
      <c r="BF497" s="9" t="str">
        <f>IF(Base!BF497="","",IF(Base!BF497="F",1,0))</f>
        <v/>
      </c>
      <c r="BG497" s="9" t="str">
        <f>IF(Base!BG497="","",IF(Base!BG497="F",1,0))</f>
        <v/>
      </c>
      <c r="BH497" s="10" t="str">
        <f>IF(Base!BH497="","",IF(Base!BH497="F",1,0))</f>
        <v/>
      </c>
      <c r="BI497" s="8" t="str">
        <f>IF(Base!BI497="","",IF(Base!BI497="F",1,0))</f>
        <v/>
      </c>
      <c r="BJ497" s="9" t="str">
        <f>IF(Base!BJ497="","",IF(Base!BJ497="V",1,0))</f>
        <v/>
      </c>
      <c r="BK497" s="9" t="str">
        <f>IF(Base!BK497="","",IF(Base!BK497="F",1,0))</f>
        <v/>
      </c>
      <c r="BL497" s="9" t="str">
        <f>IF(Base!BL497="","",IF(Base!BL497="F",1,0))</f>
        <v/>
      </c>
      <c r="BM497" s="9" t="str">
        <f>IF(Base!BM497="","",IF(Base!BM497="F",1,0))</f>
        <v/>
      </c>
      <c r="BN497" s="9" t="str">
        <f>IF(Base!BN497="","",IF(Base!BN497="F",1,0))</f>
        <v/>
      </c>
      <c r="BO497" s="9" t="str">
        <f>IF(Base!BO497="","",IF(Base!BO497="F",1,0))</f>
        <v/>
      </c>
      <c r="BP497" s="9" t="str">
        <f>IF(Base!BP497="","",IF(Base!BP497="F",1,0))</f>
        <v/>
      </c>
      <c r="BQ497" s="9" t="str">
        <f>IF(Base!BQ497="","",IF(Base!BQ497="F",1,0))</f>
        <v/>
      </c>
      <c r="BR497" s="10" t="str">
        <f>IF(Base!BR497="","",IF(Base!BR497="F",1,0))</f>
        <v/>
      </c>
    </row>
    <row r="498" spans="1:74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1" t="str">
        <f>IF(Base!E498="","",Base!E498)</f>
        <v/>
      </c>
      <c r="F498" s="1" t="str">
        <f>IF(Base!F498="","",Base!F498)</f>
        <v/>
      </c>
      <c r="G498" s="8" t="str">
        <f>IF(Base!G498="","",IF(Base!G498="V",1,0))</f>
        <v/>
      </c>
      <c r="H498" s="9" t="str">
        <f>IF(Base!H498="","",IF(Base!H498="F",1,0))</f>
        <v/>
      </c>
      <c r="I498" s="9" t="str">
        <f>IF(Base!I498="","",IF(Base!I498="V",1,0))</f>
        <v/>
      </c>
      <c r="J498" s="9" t="str">
        <f>IF(Base!J498="","",IF(Base!J498="V",1,0))</f>
        <v/>
      </c>
      <c r="K498" s="9" t="str">
        <f>IF(Base!K498="","",IF(Base!K498="F",1,0))</f>
        <v/>
      </c>
      <c r="L498" s="9" t="str">
        <f>IF(Base!L498="","",IF(Base!L498="V",1,0))</f>
        <v/>
      </c>
      <c r="M498" s="9" t="str">
        <f>IF(Base!M498="","",IF(Base!M498="V",1,0))</f>
        <v/>
      </c>
      <c r="N498" s="9" t="str">
        <f>IF(Base!N498="","",IF(Base!N498="V",1,0))</f>
        <v/>
      </c>
      <c r="O498" s="9" t="str">
        <f>IF(Base!O498="","",IF(Base!O498="V",1,0))</f>
        <v/>
      </c>
      <c r="P498" s="10" t="str">
        <f>IF(Base!P498="","",IF(Base!P498="V",1,0))</f>
        <v/>
      </c>
      <c r="Q498" s="8" t="str">
        <f>IF(Base!Q498="","",IF(Base!Q498="V",1,0))</f>
        <v/>
      </c>
      <c r="R498" s="9" t="str">
        <f>IF(Base!R498="","",IF(Base!R498="F",1,0))</f>
        <v/>
      </c>
      <c r="S498" s="9" t="str">
        <f>IF(Base!S498="","",IF(Base!S498="V",1,0))</f>
        <v/>
      </c>
      <c r="T498" s="9" t="str">
        <f>IF(Base!T498="","",IF(Base!T498="V",1,0))</f>
        <v/>
      </c>
      <c r="U498" s="9" t="str">
        <f>IF(Base!U498="","",IF(Base!U498="F",1,0))</f>
        <v/>
      </c>
      <c r="V498" s="9" t="str">
        <f>IF(Base!V498="","",IF(Base!V498="V",1,0))</f>
        <v/>
      </c>
      <c r="W498" s="9" t="str">
        <f>IF(Base!W498="","",IF(Base!W498="V",1,0))</f>
        <v/>
      </c>
      <c r="X498" s="9" t="str">
        <f>IF(Base!X498="","",IF(Base!X498="V",1,0))</f>
        <v/>
      </c>
      <c r="Y498" s="9" t="str">
        <f>IF(Base!Y498="","",IF(Base!Y498="V",1,0))</f>
        <v/>
      </c>
      <c r="Z498" s="10" t="str">
        <f>IF(Base!Z498="","",IF(Base!Z498="V",1,0))</f>
        <v/>
      </c>
      <c r="AA498" s="1" t="str">
        <f>IF(Base!AA498="","",Base!AA498)</f>
        <v/>
      </c>
      <c r="AB498" s="10" t="str">
        <f>IF(Base!AB498="","",Base!AB498)</f>
        <v/>
      </c>
      <c r="AC498" s="9" t="str">
        <f>IF(Base!AC498="","",IF(Base!AC498="F",1,0))</f>
        <v/>
      </c>
      <c r="AD498" s="9" t="str">
        <f>IF(Base!AD498="","",IF(Base!AD498="F",1,0))</f>
        <v/>
      </c>
      <c r="AE498" s="9" t="str">
        <f>IF(Base!AE498="","",IF(Base!AE498="V",1,0))</f>
        <v/>
      </c>
      <c r="AF498" s="9" t="str">
        <f>IF(Base!AF498="","",IF(Base!AF498="F",1,0))</f>
        <v/>
      </c>
      <c r="AG498" s="9" t="str">
        <f>IF(Base!AG498="","",IF(Base!AG498="V",1,0))</f>
        <v/>
      </c>
      <c r="AH498" s="9" t="str">
        <f>IF(Base!AH498="","",IF(Base!AH498="V",1,0))</f>
        <v/>
      </c>
      <c r="AI498" s="9" t="str">
        <f>IF(Base!AI498="","",IF(Base!AI498="F",1,0))</f>
        <v/>
      </c>
      <c r="AJ498" s="9" t="str">
        <f>IF(Base!AJ498="","",IF(Base!AJ498="V",1,0))</f>
        <v/>
      </c>
      <c r="AK498" s="9" t="str">
        <f>IF(Base!AK498="","",IF(Base!AK498="F",1,0))</f>
        <v/>
      </c>
      <c r="AL498" s="10" t="str">
        <f>IF(Base!AL498="","",IF(Base!AL498="F",1,0))</f>
        <v/>
      </c>
      <c r="AM498" s="8" t="str">
        <f>IF(Base!AM498="","",IF(Base!AM498="F",1,0))</f>
        <v/>
      </c>
      <c r="AN498" s="9" t="str">
        <f>IF(Base!AN498="","",IF(Base!AN498="F",1,0))</f>
        <v/>
      </c>
      <c r="AO498" s="9" t="str">
        <f>IF(Base!AO498="","",IF(Base!AO498="V",1,0))</f>
        <v/>
      </c>
      <c r="AP498" s="9" t="str">
        <f>IF(Base!AP498="","",IF(Base!AP498="F",1,0))</f>
        <v/>
      </c>
      <c r="AQ498" s="9" t="str">
        <f>IF(Base!AQ498="","",IF(Base!AQ498="V",1,0))</f>
        <v/>
      </c>
      <c r="AR498" s="9" t="str">
        <f>IF(Base!AR498="","",IF(Base!AR498="V",1,0))</f>
        <v/>
      </c>
      <c r="AS498" s="9" t="str">
        <f>IF(Base!AS498="","",IF(Base!AS498="F",1,0))</f>
        <v/>
      </c>
      <c r="AT498" s="9" t="str">
        <f>IF(Base!AT498="","",IF(Base!AT498="V",1,0))</f>
        <v/>
      </c>
      <c r="AU498" s="9" t="str">
        <f>IF(Base!AU498="","",IF(Base!AU498="F",1,0))</f>
        <v/>
      </c>
      <c r="AV498" s="10" t="str">
        <f>IF(Base!AV498="","",IF(Base!AV498="F",1,0))</f>
        <v/>
      </c>
      <c r="AW498" s="1" t="str">
        <f>IF(Base!AW498="","",Base!AW498)</f>
        <v/>
      </c>
      <c r="AX498" s="10" t="str">
        <f>IF(Base!AX498="","",Base!AX498)</f>
        <v/>
      </c>
      <c r="AY498" s="9" t="str">
        <f>IF(Base!AY498="","",IF(Base!AY498="F",1,0))</f>
        <v/>
      </c>
      <c r="AZ498" s="9" t="str">
        <f>IF(Base!AZ498="","",IF(Base!AZ498="V",1,0))</f>
        <v/>
      </c>
      <c r="BA498" s="9" t="str">
        <f>IF(Base!BA498="","",IF(Base!BA498="F",1,0))</f>
        <v/>
      </c>
      <c r="BB498" s="9" t="str">
        <f>IF(Base!BB498="","",IF(Base!BB498="F",1,0))</f>
        <v/>
      </c>
      <c r="BC498" s="9" t="str">
        <f>IF(Base!BC498="","",IF(Base!BC498="F",1,0))</f>
        <v/>
      </c>
      <c r="BD498" s="9" t="str">
        <f>IF(Base!BD498="","",IF(Base!BD498="F",1,0))</f>
        <v/>
      </c>
      <c r="BE498" s="9" t="str">
        <f>IF(Base!BE498="","",IF(Base!BE498="F",1,0))</f>
        <v/>
      </c>
      <c r="BF498" s="9" t="str">
        <f>IF(Base!BF498="","",IF(Base!BF498="F",1,0))</f>
        <v/>
      </c>
      <c r="BG498" s="9" t="str">
        <f>IF(Base!BG498="","",IF(Base!BG498="F",1,0))</f>
        <v/>
      </c>
      <c r="BH498" s="10" t="str">
        <f>IF(Base!BH498="","",IF(Base!BH498="F",1,0))</f>
        <v/>
      </c>
      <c r="BI498" s="8" t="str">
        <f>IF(Base!BI498="","",IF(Base!BI498="F",1,0))</f>
        <v/>
      </c>
      <c r="BJ498" s="9" t="str">
        <f>IF(Base!BJ498="","",IF(Base!BJ498="V",1,0))</f>
        <v/>
      </c>
      <c r="BK498" s="9" t="str">
        <f>IF(Base!BK498="","",IF(Base!BK498="F",1,0))</f>
        <v/>
      </c>
      <c r="BL498" s="9" t="str">
        <f>IF(Base!BL498="","",IF(Base!BL498="F",1,0))</f>
        <v/>
      </c>
      <c r="BM498" s="9" t="str">
        <f>IF(Base!BM498="","",IF(Base!BM498="F",1,0))</f>
        <v/>
      </c>
      <c r="BN498" s="9" t="str">
        <f>IF(Base!BN498="","",IF(Base!BN498="F",1,0))</f>
        <v/>
      </c>
      <c r="BO498" s="9" t="str">
        <f>IF(Base!BO498="","",IF(Base!BO498="F",1,0))</f>
        <v/>
      </c>
      <c r="BP498" s="9" t="str">
        <f>IF(Base!BP498="","",IF(Base!BP498="F",1,0))</f>
        <v/>
      </c>
      <c r="BQ498" s="9" t="str">
        <f>IF(Base!BQ498="","",IF(Base!BQ498="F",1,0))</f>
        <v/>
      </c>
      <c r="BR498" s="10" t="str">
        <f>IF(Base!BR498="","",IF(Base!BR498="F",1,0))</f>
        <v/>
      </c>
    </row>
    <row r="499" spans="1:74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1" t="str">
        <f>IF(Base!E499="","",Base!E499)</f>
        <v/>
      </c>
      <c r="F499" s="1" t="str">
        <f>IF(Base!F499="","",Base!F499)</f>
        <v/>
      </c>
      <c r="G499" s="8" t="str">
        <f>IF(Base!G499="","",IF(Base!G499="V",1,0))</f>
        <v/>
      </c>
      <c r="H499" s="9" t="str">
        <f>IF(Base!H499="","",IF(Base!H499="F",1,0))</f>
        <v/>
      </c>
      <c r="I499" s="9" t="str">
        <f>IF(Base!I499="","",IF(Base!I499="V",1,0))</f>
        <v/>
      </c>
      <c r="J499" s="9" t="str">
        <f>IF(Base!J499="","",IF(Base!J499="V",1,0))</f>
        <v/>
      </c>
      <c r="K499" s="9" t="str">
        <f>IF(Base!K499="","",IF(Base!K499="F",1,0))</f>
        <v/>
      </c>
      <c r="L499" s="9" t="str">
        <f>IF(Base!L499="","",IF(Base!L499="V",1,0))</f>
        <v/>
      </c>
      <c r="M499" s="9" t="str">
        <f>IF(Base!M499="","",IF(Base!M499="V",1,0))</f>
        <v/>
      </c>
      <c r="N499" s="9" t="str">
        <f>IF(Base!N499="","",IF(Base!N499="V",1,0))</f>
        <v/>
      </c>
      <c r="O499" s="9" t="str">
        <f>IF(Base!O499="","",IF(Base!O499="V",1,0))</f>
        <v/>
      </c>
      <c r="P499" s="10" t="str">
        <f>IF(Base!P499="","",IF(Base!P499="V",1,0))</f>
        <v/>
      </c>
      <c r="Q499" s="8" t="str">
        <f>IF(Base!Q499="","",IF(Base!Q499="V",1,0))</f>
        <v/>
      </c>
      <c r="R499" s="9" t="str">
        <f>IF(Base!R499="","",IF(Base!R499="F",1,0))</f>
        <v/>
      </c>
      <c r="S499" s="9" t="str">
        <f>IF(Base!S499="","",IF(Base!S499="V",1,0))</f>
        <v/>
      </c>
      <c r="T499" s="9" t="str">
        <f>IF(Base!T499="","",IF(Base!T499="V",1,0))</f>
        <v/>
      </c>
      <c r="U499" s="9" t="str">
        <f>IF(Base!U499="","",IF(Base!U499="F",1,0))</f>
        <v/>
      </c>
      <c r="V499" s="9" t="str">
        <f>IF(Base!V499="","",IF(Base!V499="V",1,0))</f>
        <v/>
      </c>
      <c r="W499" s="9" t="str">
        <f>IF(Base!W499="","",IF(Base!W499="V",1,0))</f>
        <v/>
      </c>
      <c r="X499" s="9" t="str">
        <f>IF(Base!X499="","",IF(Base!X499="V",1,0))</f>
        <v/>
      </c>
      <c r="Y499" s="9" t="str">
        <f>IF(Base!Y499="","",IF(Base!Y499="V",1,0))</f>
        <v/>
      </c>
      <c r="Z499" s="10" t="str">
        <f>IF(Base!Z499="","",IF(Base!Z499="V",1,0))</f>
        <v/>
      </c>
      <c r="AA499" s="1" t="str">
        <f>IF(Base!AA499="","",Base!AA499)</f>
        <v/>
      </c>
      <c r="AB499" s="10" t="str">
        <f>IF(Base!AB499="","",Base!AB499)</f>
        <v/>
      </c>
      <c r="AC499" s="9" t="str">
        <f>IF(Base!AC499="","",IF(Base!AC499="F",1,0))</f>
        <v/>
      </c>
      <c r="AD499" s="9" t="str">
        <f>IF(Base!AD499="","",IF(Base!AD499="F",1,0))</f>
        <v/>
      </c>
      <c r="AE499" s="9" t="str">
        <f>IF(Base!AE499="","",IF(Base!AE499="V",1,0))</f>
        <v/>
      </c>
      <c r="AF499" s="9" t="str">
        <f>IF(Base!AF499="","",IF(Base!AF499="F",1,0))</f>
        <v/>
      </c>
      <c r="AG499" s="9" t="str">
        <f>IF(Base!AG499="","",IF(Base!AG499="V",1,0))</f>
        <v/>
      </c>
      <c r="AH499" s="9" t="str">
        <f>IF(Base!AH499="","",IF(Base!AH499="V",1,0))</f>
        <v/>
      </c>
      <c r="AI499" s="9" t="str">
        <f>IF(Base!AI499="","",IF(Base!AI499="F",1,0))</f>
        <v/>
      </c>
      <c r="AJ499" s="9" t="str">
        <f>IF(Base!AJ499="","",IF(Base!AJ499="V",1,0))</f>
        <v/>
      </c>
      <c r="AK499" s="9" t="str">
        <f>IF(Base!AK499="","",IF(Base!AK499="F",1,0))</f>
        <v/>
      </c>
      <c r="AL499" s="10" t="str">
        <f>IF(Base!AL499="","",IF(Base!AL499="F",1,0))</f>
        <v/>
      </c>
      <c r="AM499" s="8" t="str">
        <f>IF(Base!AM499="","",IF(Base!AM499="F",1,0))</f>
        <v/>
      </c>
      <c r="AN499" s="9" t="str">
        <f>IF(Base!AN499="","",IF(Base!AN499="F",1,0))</f>
        <v/>
      </c>
      <c r="AO499" s="9" t="str">
        <f>IF(Base!AO499="","",IF(Base!AO499="V",1,0))</f>
        <v/>
      </c>
      <c r="AP499" s="9" t="str">
        <f>IF(Base!AP499="","",IF(Base!AP499="F",1,0))</f>
        <v/>
      </c>
      <c r="AQ499" s="9" t="str">
        <f>IF(Base!AQ499="","",IF(Base!AQ499="V",1,0))</f>
        <v/>
      </c>
      <c r="AR499" s="9" t="str">
        <f>IF(Base!AR499="","",IF(Base!AR499="V",1,0))</f>
        <v/>
      </c>
      <c r="AS499" s="9" t="str">
        <f>IF(Base!AS499="","",IF(Base!AS499="F",1,0))</f>
        <v/>
      </c>
      <c r="AT499" s="9" t="str">
        <f>IF(Base!AT499="","",IF(Base!AT499="V",1,0))</f>
        <v/>
      </c>
      <c r="AU499" s="9" t="str">
        <f>IF(Base!AU499="","",IF(Base!AU499="F",1,0))</f>
        <v/>
      </c>
      <c r="AV499" s="10" t="str">
        <f>IF(Base!AV499="","",IF(Base!AV499="F",1,0))</f>
        <v/>
      </c>
      <c r="AW499" s="1" t="str">
        <f>IF(Base!AW499="","",Base!AW499)</f>
        <v/>
      </c>
      <c r="AX499" s="10" t="str">
        <f>IF(Base!AX499="","",Base!AX499)</f>
        <v/>
      </c>
      <c r="AY499" s="9" t="str">
        <f>IF(Base!AY499="","",IF(Base!AY499="F",1,0))</f>
        <v/>
      </c>
      <c r="AZ499" s="9" t="str">
        <f>IF(Base!AZ499="","",IF(Base!AZ499="V",1,0))</f>
        <v/>
      </c>
      <c r="BA499" s="9" t="str">
        <f>IF(Base!BA499="","",IF(Base!BA499="F",1,0))</f>
        <v/>
      </c>
      <c r="BB499" s="9" t="str">
        <f>IF(Base!BB499="","",IF(Base!BB499="F",1,0))</f>
        <v/>
      </c>
      <c r="BC499" s="9" t="str">
        <f>IF(Base!BC499="","",IF(Base!BC499="F",1,0))</f>
        <v/>
      </c>
      <c r="BD499" s="9" t="str">
        <f>IF(Base!BD499="","",IF(Base!BD499="F",1,0))</f>
        <v/>
      </c>
      <c r="BE499" s="9" t="str">
        <f>IF(Base!BE499="","",IF(Base!BE499="F",1,0))</f>
        <v/>
      </c>
      <c r="BF499" s="9" t="str">
        <f>IF(Base!BF499="","",IF(Base!BF499="F",1,0))</f>
        <v/>
      </c>
      <c r="BG499" s="9" t="str">
        <f>IF(Base!BG499="","",IF(Base!BG499="F",1,0))</f>
        <v/>
      </c>
      <c r="BH499" s="10" t="str">
        <f>IF(Base!BH499="","",IF(Base!BH499="F",1,0))</f>
        <v/>
      </c>
      <c r="BI499" s="8" t="str">
        <f>IF(Base!BI499="","",IF(Base!BI499="F",1,0))</f>
        <v/>
      </c>
      <c r="BJ499" s="9" t="str">
        <f>IF(Base!BJ499="","",IF(Base!BJ499="V",1,0))</f>
        <v/>
      </c>
      <c r="BK499" s="9" t="str">
        <f>IF(Base!BK499="","",IF(Base!BK499="F",1,0))</f>
        <v/>
      </c>
      <c r="BL499" s="9" t="str">
        <f>IF(Base!BL499="","",IF(Base!BL499="F",1,0))</f>
        <v/>
      </c>
      <c r="BM499" s="9" t="str">
        <f>IF(Base!BM499="","",IF(Base!BM499="F",1,0))</f>
        <v/>
      </c>
      <c r="BN499" s="9" t="str">
        <f>IF(Base!BN499="","",IF(Base!BN499="F",1,0))</f>
        <v/>
      </c>
      <c r="BO499" s="9" t="str">
        <f>IF(Base!BO499="","",IF(Base!BO499="F",1,0))</f>
        <v/>
      </c>
      <c r="BP499" s="9" t="str">
        <f>IF(Base!BP499="","",IF(Base!BP499="F",1,0))</f>
        <v/>
      </c>
      <c r="BQ499" s="9" t="str">
        <f>IF(Base!BQ499="","",IF(Base!BQ499="F",1,0))</f>
        <v/>
      </c>
      <c r="BR499" s="10" t="str">
        <f>IF(Base!BR499="","",IF(Base!BR499="F",1,0))</f>
        <v/>
      </c>
    </row>
    <row r="500" spans="1:74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1" t="str">
        <f>IF(Base!E500="","",Base!E500)</f>
        <v/>
      </c>
      <c r="F500" s="1" t="str">
        <f>IF(Base!F500="","",Base!F500)</f>
        <v/>
      </c>
      <c r="G500" s="8" t="str">
        <f>IF(Base!G500="","",IF(Base!G500="V",1,0))</f>
        <v/>
      </c>
      <c r="H500" s="9" t="str">
        <f>IF(Base!H500="","",IF(Base!H500="F",1,0))</f>
        <v/>
      </c>
      <c r="I500" s="9" t="str">
        <f>IF(Base!I500="","",IF(Base!I500="V",1,0))</f>
        <v/>
      </c>
      <c r="J500" s="9" t="str">
        <f>IF(Base!J500="","",IF(Base!J500="V",1,0))</f>
        <v/>
      </c>
      <c r="K500" s="9" t="str">
        <f>IF(Base!K500="","",IF(Base!K500="F",1,0))</f>
        <v/>
      </c>
      <c r="L500" s="9" t="str">
        <f>IF(Base!L500="","",IF(Base!L500="V",1,0))</f>
        <v/>
      </c>
      <c r="M500" s="9" t="str">
        <f>IF(Base!M500="","",IF(Base!M500="V",1,0))</f>
        <v/>
      </c>
      <c r="N500" s="9" t="str">
        <f>IF(Base!N500="","",IF(Base!N500="V",1,0))</f>
        <v/>
      </c>
      <c r="O500" s="9" t="str">
        <f>IF(Base!O500="","",IF(Base!O500="V",1,0))</f>
        <v/>
      </c>
      <c r="P500" s="10" t="str">
        <f>IF(Base!P500="","",IF(Base!P500="V",1,0))</f>
        <v/>
      </c>
      <c r="Q500" s="8" t="str">
        <f>IF(Base!Q500="","",IF(Base!Q500="V",1,0))</f>
        <v/>
      </c>
      <c r="R500" s="9" t="str">
        <f>IF(Base!R500="","",IF(Base!R500="F",1,0))</f>
        <v/>
      </c>
      <c r="S500" s="9" t="str">
        <f>IF(Base!S500="","",IF(Base!S500="V",1,0))</f>
        <v/>
      </c>
      <c r="T500" s="9" t="str">
        <f>IF(Base!T500="","",IF(Base!T500="V",1,0))</f>
        <v/>
      </c>
      <c r="U500" s="9" t="str">
        <f>IF(Base!U500="","",IF(Base!U500="F",1,0))</f>
        <v/>
      </c>
      <c r="V500" s="9" t="str">
        <f>IF(Base!V500="","",IF(Base!V500="V",1,0))</f>
        <v/>
      </c>
      <c r="W500" s="9" t="str">
        <f>IF(Base!W500="","",IF(Base!W500="V",1,0))</f>
        <v/>
      </c>
      <c r="X500" s="9" t="str">
        <f>IF(Base!X500="","",IF(Base!X500="V",1,0))</f>
        <v/>
      </c>
      <c r="Y500" s="9" t="str">
        <f>IF(Base!Y500="","",IF(Base!Y500="V",1,0))</f>
        <v/>
      </c>
      <c r="Z500" s="10" t="str">
        <f>IF(Base!Z500="","",IF(Base!Z500="V",1,0))</f>
        <v/>
      </c>
      <c r="AA500" s="1" t="str">
        <f>IF(Base!AA500="","",Base!AA500)</f>
        <v/>
      </c>
      <c r="AB500" s="10" t="str">
        <f>IF(Base!AB500="","",Base!AB500)</f>
        <v/>
      </c>
      <c r="AC500" s="9" t="str">
        <f>IF(Base!AC500="","",IF(Base!AC500="F",1,0))</f>
        <v/>
      </c>
      <c r="AD500" s="9" t="str">
        <f>IF(Base!AD500="","",IF(Base!AD500="F",1,0))</f>
        <v/>
      </c>
      <c r="AE500" s="9" t="str">
        <f>IF(Base!AE500="","",IF(Base!AE500="V",1,0))</f>
        <v/>
      </c>
      <c r="AF500" s="9" t="str">
        <f>IF(Base!AF500="","",IF(Base!AF500="F",1,0))</f>
        <v/>
      </c>
      <c r="AG500" s="9" t="str">
        <f>IF(Base!AG500="","",IF(Base!AG500="V",1,0))</f>
        <v/>
      </c>
      <c r="AH500" s="9" t="str">
        <f>IF(Base!AH500="","",IF(Base!AH500="V",1,0))</f>
        <v/>
      </c>
      <c r="AI500" s="9" t="str">
        <f>IF(Base!AI500="","",IF(Base!AI500="F",1,0))</f>
        <v/>
      </c>
      <c r="AJ500" s="9" t="str">
        <f>IF(Base!AJ500="","",IF(Base!AJ500="V",1,0))</f>
        <v/>
      </c>
      <c r="AK500" s="9" t="str">
        <f>IF(Base!AK500="","",IF(Base!AK500="F",1,0))</f>
        <v/>
      </c>
      <c r="AL500" s="10" t="str">
        <f>IF(Base!AL500="","",IF(Base!AL500="F",1,0))</f>
        <v/>
      </c>
      <c r="AM500" s="8" t="str">
        <f>IF(Base!AM500="","",IF(Base!AM500="F",1,0))</f>
        <v/>
      </c>
      <c r="AN500" s="9" t="str">
        <f>IF(Base!AN500="","",IF(Base!AN500="F",1,0))</f>
        <v/>
      </c>
      <c r="AO500" s="9" t="str">
        <f>IF(Base!AO500="","",IF(Base!AO500="V",1,0))</f>
        <v/>
      </c>
      <c r="AP500" s="9" t="str">
        <f>IF(Base!AP500="","",IF(Base!AP500="F",1,0))</f>
        <v/>
      </c>
      <c r="AQ500" s="9" t="str">
        <f>IF(Base!AQ500="","",IF(Base!AQ500="V",1,0))</f>
        <v/>
      </c>
      <c r="AR500" s="9" t="str">
        <f>IF(Base!AR500="","",IF(Base!AR500="V",1,0))</f>
        <v/>
      </c>
      <c r="AS500" s="9" t="str">
        <f>IF(Base!AS500="","",IF(Base!AS500="F",1,0))</f>
        <v/>
      </c>
      <c r="AT500" s="9" t="str">
        <f>IF(Base!AT500="","",IF(Base!AT500="V",1,0))</f>
        <v/>
      </c>
      <c r="AU500" s="9" t="str">
        <f>IF(Base!AU500="","",IF(Base!AU500="F",1,0))</f>
        <v/>
      </c>
      <c r="AV500" s="10" t="str">
        <f>IF(Base!AV500="","",IF(Base!AV500="F",1,0))</f>
        <v/>
      </c>
      <c r="AW500" s="1" t="str">
        <f>IF(Base!AW500="","",Base!AW500)</f>
        <v/>
      </c>
      <c r="AX500" s="10" t="str">
        <f>IF(Base!AX500="","",Base!AX500)</f>
        <v/>
      </c>
      <c r="AY500" s="9" t="str">
        <f>IF(Base!AY500="","",IF(Base!AY500="F",1,0))</f>
        <v/>
      </c>
      <c r="AZ500" s="9" t="str">
        <f>IF(Base!AZ500="","",IF(Base!AZ500="V",1,0))</f>
        <v/>
      </c>
      <c r="BA500" s="9" t="str">
        <f>IF(Base!BA500="","",IF(Base!BA500="F",1,0))</f>
        <v/>
      </c>
      <c r="BB500" s="9" t="str">
        <f>IF(Base!BB500="","",IF(Base!BB500="F",1,0))</f>
        <v/>
      </c>
      <c r="BC500" s="9" t="str">
        <f>IF(Base!BC500="","",IF(Base!BC500="F",1,0))</f>
        <v/>
      </c>
      <c r="BD500" s="9" t="str">
        <f>IF(Base!BD500="","",IF(Base!BD500="F",1,0))</f>
        <v/>
      </c>
      <c r="BE500" s="9" t="str">
        <f>IF(Base!BE500="","",IF(Base!BE500="F",1,0))</f>
        <v/>
      </c>
      <c r="BF500" s="9" t="str">
        <f>IF(Base!BF500="","",IF(Base!BF500="F",1,0))</f>
        <v/>
      </c>
      <c r="BG500" s="9" t="str">
        <f>IF(Base!BG500="","",IF(Base!BG500="F",1,0))</f>
        <v/>
      </c>
      <c r="BH500" s="10" t="str">
        <f>IF(Base!BH500="","",IF(Base!BH500="F",1,0))</f>
        <v/>
      </c>
      <c r="BI500" s="8" t="str">
        <f>IF(Base!BI500="","",IF(Base!BI500="F",1,0))</f>
        <v/>
      </c>
      <c r="BJ500" s="9" t="str">
        <f>IF(Base!BJ500="","",IF(Base!BJ500="V",1,0))</f>
        <v/>
      </c>
      <c r="BK500" s="9" t="str">
        <f>IF(Base!BK500="","",IF(Base!BK500="F",1,0))</f>
        <v/>
      </c>
      <c r="BL500" s="9" t="str">
        <f>IF(Base!BL500="","",IF(Base!BL500="F",1,0))</f>
        <v/>
      </c>
      <c r="BM500" s="9" t="str">
        <f>IF(Base!BM500="","",IF(Base!BM500="F",1,0))</f>
        <v/>
      </c>
      <c r="BN500" s="9" t="str">
        <f>IF(Base!BN500="","",IF(Base!BN500="F",1,0))</f>
        <v/>
      </c>
      <c r="BO500" s="9" t="str">
        <f>IF(Base!BO500="","",IF(Base!BO500="F",1,0))</f>
        <v/>
      </c>
      <c r="BP500" s="9" t="str">
        <f>IF(Base!BP500="","",IF(Base!BP500="F",1,0))</f>
        <v/>
      </c>
      <c r="BQ500" s="9" t="str">
        <f>IF(Base!BQ500="","",IF(Base!BQ500="F",1,0))</f>
        <v/>
      </c>
      <c r="BR500" s="10" t="str">
        <f>IF(Base!BR500="","",IF(Base!BR500="F",1,0))</f>
        <v/>
      </c>
    </row>
    <row r="501" spans="1:74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1" t="str">
        <f>IF(Base!E501="","",Base!E501)</f>
        <v/>
      </c>
      <c r="F501" s="1" t="str">
        <f>IF(Base!F501="","",Base!F501)</f>
        <v/>
      </c>
      <c r="G501" s="8" t="str">
        <f>IF(Base!G501="","",IF(Base!G501="V",1,0))</f>
        <v/>
      </c>
      <c r="H501" s="9" t="str">
        <f>IF(Base!H501="","",IF(Base!H501="F",1,0))</f>
        <v/>
      </c>
      <c r="I501" s="9" t="str">
        <f>IF(Base!I501="","",IF(Base!I501="V",1,0))</f>
        <v/>
      </c>
      <c r="J501" s="9" t="str">
        <f>IF(Base!J501="","",IF(Base!J501="V",1,0))</f>
        <v/>
      </c>
      <c r="K501" s="9" t="str">
        <f>IF(Base!K501="","",IF(Base!K501="F",1,0))</f>
        <v/>
      </c>
      <c r="L501" s="9" t="str">
        <f>IF(Base!L501="","",IF(Base!L501="V",1,0))</f>
        <v/>
      </c>
      <c r="M501" s="9" t="str">
        <f>IF(Base!M501="","",IF(Base!M501="V",1,0))</f>
        <v/>
      </c>
      <c r="N501" s="9" t="str">
        <f>IF(Base!N501="","",IF(Base!N501="V",1,0))</f>
        <v/>
      </c>
      <c r="O501" s="9" t="str">
        <f>IF(Base!O501="","",IF(Base!O501="V",1,0))</f>
        <v/>
      </c>
      <c r="P501" s="10" t="str">
        <f>IF(Base!P501="","",IF(Base!P501="V",1,0))</f>
        <v/>
      </c>
      <c r="Q501" s="8" t="str">
        <f>IF(Base!Q501="","",IF(Base!Q501="V",1,0))</f>
        <v/>
      </c>
      <c r="R501" s="9" t="str">
        <f>IF(Base!R501="","",IF(Base!R501="F",1,0))</f>
        <v/>
      </c>
      <c r="S501" s="9" t="str">
        <f>IF(Base!S501="","",IF(Base!S501="V",1,0))</f>
        <v/>
      </c>
      <c r="T501" s="9" t="str">
        <f>IF(Base!T501="","",IF(Base!T501="V",1,0))</f>
        <v/>
      </c>
      <c r="U501" s="9" t="str">
        <f>IF(Base!U501="","",IF(Base!U501="F",1,0))</f>
        <v/>
      </c>
      <c r="V501" s="9" t="str">
        <f>IF(Base!V501="","",IF(Base!V501="V",1,0))</f>
        <v/>
      </c>
      <c r="W501" s="9" t="str">
        <f>IF(Base!W501="","",IF(Base!W501="V",1,0))</f>
        <v/>
      </c>
      <c r="X501" s="9" t="str">
        <f>IF(Base!X501="","",IF(Base!X501="V",1,0))</f>
        <v/>
      </c>
      <c r="Y501" s="9" t="str">
        <f>IF(Base!Y501="","",IF(Base!Y501="V",1,0))</f>
        <v/>
      </c>
      <c r="Z501" s="10" t="str">
        <f>IF(Base!Z501="","",IF(Base!Z501="V",1,0))</f>
        <v/>
      </c>
      <c r="AA501" s="1" t="str">
        <f>IF(Base!AA501="","",Base!AA501)</f>
        <v/>
      </c>
      <c r="AB501" s="10" t="str">
        <f>IF(Base!AB501="","",Base!AB501)</f>
        <v/>
      </c>
      <c r="AC501" s="9" t="str">
        <f>IF(Base!AC501="","",IF(Base!AC501="F",1,0))</f>
        <v/>
      </c>
      <c r="AD501" s="9" t="str">
        <f>IF(Base!AD501="","",IF(Base!AD501="F",1,0))</f>
        <v/>
      </c>
      <c r="AE501" s="9" t="str">
        <f>IF(Base!AE501="","",IF(Base!AE501="V",1,0))</f>
        <v/>
      </c>
      <c r="AF501" s="9" t="str">
        <f>IF(Base!AF501="","",IF(Base!AF501="F",1,0))</f>
        <v/>
      </c>
      <c r="AG501" s="9" t="str">
        <f>IF(Base!AG501="","",IF(Base!AG501="V",1,0))</f>
        <v/>
      </c>
      <c r="AH501" s="9" t="str">
        <f>IF(Base!AH501="","",IF(Base!AH501="V",1,0))</f>
        <v/>
      </c>
      <c r="AI501" s="9" t="str">
        <f>IF(Base!AI501="","",IF(Base!AI501="F",1,0))</f>
        <v/>
      </c>
      <c r="AJ501" s="9" t="str">
        <f>IF(Base!AJ501="","",IF(Base!AJ501="V",1,0))</f>
        <v/>
      </c>
      <c r="AK501" s="9" t="str">
        <f>IF(Base!AK501="","",IF(Base!AK501="F",1,0))</f>
        <v/>
      </c>
      <c r="AL501" s="10" t="str">
        <f>IF(Base!AL501="","",IF(Base!AL501="F",1,0))</f>
        <v/>
      </c>
      <c r="AM501" s="8" t="str">
        <f>IF(Base!AM501="","",IF(Base!AM501="F",1,0))</f>
        <v/>
      </c>
      <c r="AN501" s="9" t="str">
        <f>IF(Base!AN501="","",IF(Base!AN501="F",1,0))</f>
        <v/>
      </c>
      <c r="AO501" s="9" t="str">
        <f>IF(Base!AO501="","",IF(Base!AO501="V",1,0))</f>
        <v/>
      </c>
      <c r="AP501" s="9" t="str">
        <f>IF(Base!AP501="","",IF(Base!AP501="F",1,0))</f>
        <v/>
      </c>
      <c r="AQ501" s="9" t="str">
        <f>IF(Base!AQ501="","",IF(Base!AQ501="V",1,0))</f>
        <v/>
      </c>
      <c r="AR501" s="9" t="str">
        <f>IF(Base!AR501="","",IF(Base!AR501="V",1,0))</f>
        <v/>
      </c>
      <c r="AS501" s="9" t="str">
        <f>IF(Base!AS501="","",IF(Base!AS501="F",1,0))</f>
        <v/>
      </c>
      <c r="AT501" s="9" t="str">
        <f>IF(Base!AT501="","",IF(Base!AT501="V",1,0))</f>
        <v/>
      </c>
      <c r="AU501" s="9" t="str">
        <f>IF(Base!AU501="","",IF(Base!AU501="F",1,0))</f>
        <v/>
      </c>
      <c r="AV501" s="10" t="str">
        <f>IF(Base!AV501="","",IF(Base!AV501="F",1,0))</f>
        <v/>
      </c>
      <c r="AW501" s="1" t="str">
        <f>IF(Base!AW501="","",Base!AW501)</f>
        <v/>
      </c>
      <c r="AX501" s="10" t="str">
        <f>IF(Base!AX501="","",Base!AX501)</f>
        <v/>
      </c>
      <c r="AY501" s="9" t="str">
        <f>IF(Base!AY501="","",IF(Base!AY501="F",1,0))</f>
        <v/>
      </c>
      <c r="AZ501" s="9" t="str">
        <f>IF(Base!AZ501="","",IF(Base!AZ501="V",1,0))</f>
        <v/>
      </c>
      <c r="BA501" s="9" t="str">
        <f>IF(Base!BA501="","",IF(Base!BA501="F",1,0))</f>
        <v/>
      </c>
      <c r="BB501" s="9" t="str">
        <f>IF(Base!BB501="","",IF(Base!BB501="F",1,0))</f>
        <v/>
      </c>
      <c r="BC501" s="9" t="str">
        <f>IF(Base!BC501="","",IF(Base!BC501="F",1,0))</f>
        <v/>
      </c>
      <c r="BD501" s="9" t="str">
        <f>IF(Base!BD501="","",IF(Base!BD501="F",1,0))</f>
        <v/>
      </c>
      <c r="BE501" s="9" t="str">
        <f>IF(Base!BE501="","",IF(Base!BE501="F",1,0))</f>
        <v/>
      </c>
      <c r="BF501" s="9" t="str">
        <f>IF(Base!BF501="","",IF(Base!BF501="F",1,0))</f>
        <v/>
      </c>
      <c r="BG501" s="9" t="str">
        <f>IF(Base!BG501="","",IF(Base!BG501="F",1,0))</f>
        <v/>
      </c>
      <c r="BH501" s="10" t="str">
        <f>IF(Base!BH501="","",IF(Base!BH501="F",1,0))</f>
        <v/>
      </c>
      <c r="BI501" s="8" t="str">
        <f>IF(Base!BI501="","",IF(Base!BI501="F",1,0))</f>
        <v/>
      </c>
      <c r="BJ501" s="9" t="str">
        <f>IF(Base!BJ501="","",IF(Base!BJ501="V",1,0))</f>
        <v/>
      </c>
      <c r="BK501" s="9" t="str">
        <f>IF(Base!BK501="","",IF(Base!BK501="F",1,0))</f>
        <v/>
      </c>
      <c r="BL501" s="9" t="str">
        <f>IF(Base!BL501="","",IF(Base!BL501="F",1,0))</f>
        <v/>
      </c>
      <c r="BM501" s="9" t="str">
        <f>IF(Base!BM501="","",IF(Base!BM501="F",1,0))</f>
        <v/>
      </c>
      <c r="BN501" s="9" t="str">
        <f>IF(Base!BN501="","",IF(Base!BN501="F",1,0))</f>
        <v/>
      </c>
      <c r="BO501" s="9" t="str">
        <f>IF(Base!BO501="","",IF(Base!BO501="F",1,0))</f>
        <v/>
      </c>
      <c r="BP501" s="9" t="str">
        <f>IF(Base!BP501="","",IF(Base!BP501="F",1,0))</f>
        <v/>
      </c>
      <c r="BQ501" s="9" t="str">
        <f>IF(Base!BQ501="","",IF(Base!BQ501="F",1,0))</f>
        <v/>
      </c>
      <c r="BR501" s="10" t="str">
        <f>IF(Base!BR501="","",IF(Base!BR501="F",1,0))</f>
        <v/>
      </c>
    </row>
    <row r="502" spans="1:74" s="4" customFormat="1" ht="30" customHeight="1">
      <c r="G502" s="11"/>
      <c r="H502" s="12"/>
      <c r="I502" s="12"/>
      <c r="J502" s="12"/>
      <c r="K502" s="12"/>
      <c r="L502" s="12"/>
      <c r="M502" s="12"/>
      <c r="N502" s="12"/>
      <c r="O502" s="12"/>
      <c r="P502" s="13"/>
      <c r="Q502" s="11"/>
      <c r="R502" s="12"/>
      <c r="S502" s="12"/>
      <c r="T502" s="12"/>
      <c r="U502" s="12"/>
      <c r="V502" s="12"/>
      <c r="W502" s="12"/>
      <c r="X502" s="12"/>
      <c r="Y502" s="12"/>
      <c r="Z502" s="13"/>
      <c r="AB502" s="13"/>
      <c r="AL502" s="13"/>
      <c r="AV502" s="13"/>
      <c r="AX502" s="13"/>
      <c r="BH502" s="13"/>
      <c r="BR502" s="13"/>
      <c r="BV502" s="5"/>
    </row>
    <row r="503" spans="1:74">
      <c r="A503" s="25">
        <f>500-COUNTIF(A2:A501,"")</f>
        <v>0</v>
      </c>
      <c r="D503" s="30" t="s">
        <v>74</v>
      </c>
      <c r="E503" s="1">
        <f>COUNTIF(E2:E501,"sim")</f>
        <v>0</v>
      </c>
      <c r="F503" s="1">
        <f>COUNTIF(F2:F501,"sim")</f>
        <v>0</v>
      </c>
      <c r="G503" s="26">
        <f t="shared" ref="G503:BJ503" si="0">SUM(G2:G501)</f>
        <v>0</v>
      </c>
      <c r="H503" s="27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27">
        <f t="shared" ref="L503:O503" si="1">SUM(L2:L501)</f>
        <v>0</v>
      </c>
      <c r="M503" s="9">
        <f t="shared" si="1"/>
        <v>0</v>
      </c>
      <c r="N503" s="9">
        <f t="shared" si="1"/>
        <v>0</v>
      </c>
      <c r="O503" s="9">
        <f t="shared" si="1"/>
        <v>0</v>
      </c>
      <c r="P503" s="10">
        <f t="shared" si="0"/>
        <v>0</v>
      </c>
      <c r="Q503" s="8">
        <f t="shared" si="0"/>
        <v>0</v>
      </c>
      <c r="R503" s="9">
        <f t="shared" si="0"/>
        <v>0</v>
      </c>
      <c r="S503" s="9">
        <f t="shared" si="0"/>
        <v>0</v>
      </c>
      <c r="T503" s="9">
        <f t="shared" si="0"/>
        <v>0</v>
      </c>
      <c r="U503" s="9">
        <f t="shared" si="0"/>
        <v>0</v>
      </c>
      <c r="V503" s="9">
        <f t="shared" ref="V503:Y503" si="2">SUM(V2:V501)</f>
        <v>0</v>
      </c>
      <c r="W503" s="9">
        <f t="shared" si="2"/>
        <v>0</v>
      </c>
      <c r="X503" s="9">
        <f t="shared" si="2"/>
        <v>0</v>
      </c>
      <c r="Y503" s="9">
        <f t="shared" si="2"/>
        <v>0</v>
      </c>
      <c r="Z503" s="10">
        <f t="shared" si="0"/>
        <v>0</v>
      </c>
      <c r="AA503" s="1">
        <f>COUNTIF(AA2:AA501,"sim")</f>
        <v>0</v>
      </c>
      <c r="AB503" s="10">
        <f>COUNTIF(AB2:AB501,"sim")</f>
        <v>0</v>
      </c>
      <c r="AC503" s="1">
        <f t="shared" si="0"/>
        <v>0</v>
      </c>
      <c r="AD503" s="1">
        <f t="shared" si="0"/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ref="AH503:AK503" si="3">SUM(AH2:AH501)</f>
        <v>0</v>
      </c>
      <c r="AI503" s="1">
        <f t="shared" si="3"/>
        <v>0</v>
      </c>
      <c r="AJ503" s="1">
        <f t="shared" si="3"/>
        <v>0</v>
      </c>
      <c r="AK503" s="1">
        <f t="shared" si="3"/>
        <v>0</v>
      </c>
      <c r="AL503" s="10">
        <f t="shared" si="0"/>
        <v>0</v>
      </c>
      <c r="AM503" s="1">
        <f t="shared" si="0"/>
        <v>0</v>
      </c>
      <c r="AN503" s="1">
        <f t="shared" si="0"/>
        <v>0</v>
      </c>
      <c r="AO503" s="1">
        <f t="shared" si="0"/>
        <v>0</v>
      </c>
      <c r="AP503" s="1">
        <f t="shared" si="0"/>
        <v>0</v>
      </c>
      <c r="AQ503" s="1">
        <f t="shared" si="0"/>
        <v>0</v>
      </c>
      <c r="AR503" s="1">
        <f t="shared" ref="AR503:AU503" si="4">SUM(AR2:AR501)</f>
        <v>0</v>
      </c>
      <c r="AS503" s="1">
        <f t="shared" si="4"/>
        <v>0</v>
      </c>
      <c r="AT503" s="1">
        <f t="shared" si="4"/>
        <v>0</v>
      </c>
      <c r="AU503" s="1">
        <f t="shared" si="4"/>
        <v>0</v>
      </c>
      <c r="AV503" s="10">
        <f t="shared" si="0"/>
        <v>0</v>
      </c>
      <c r="AW503" s="1">
        <f>COUNTIF(AW2:AW501,"sim")</f>
        <v>0</v>
      </c>
      <c r="AX503" s="10">
        <f>COUNTIF(AX2:AX501,"sim")</f>
        <v>0</v>
      </c>
      <c r="AY503" s="1">
        <f t="shared" si="0"/>
        <v>0</v>
      </c>
      <c r="AZ503" s="1">
        <f t="shared" si="0"/>
        <v>0</v>
      </c>
      <c r="BA503" s="1">
        <f t="shared" si="0"/>
        <v>0</v>
      </c>
      <c r="BB503" s="1">
        <f t="shared" si="0"/>
        <v>0</v>
      </c>
      <c r="BC503" s="1">
        <f t="shared" si="0"/>
        <v>0</v>
      </c>
      <c r="BD503" s="1">
        <f t="shared" ref="BD503:BG503" si="5">SUM(BD2:BD501)</f>
        <v>0</v>
      </c>
      <c r="BE503" s="1">
        <f t="shared" si="5"/>
        <v>0</v>
      </c>
      <c r="BF503" s="1">
        <f t="shared" si="5"/>
        <v>0</v>
      </c>
      <c r="BG503" s="1">
        <f t="shared" si="5"/>
        <v>0</v>
      </c>
      <c r="BH503" s="10">
        <f t="shared" si="0"/>
        <v>0</v>
      </c>
      <c r="BI503" s="1">
        <f t="shared" si="0"/>
        <v>0</v>
      </c>
      <c r="BJ503" s="1">
        <f t="shared" si="0"/>
        <v>0</v>
      </c>
      <c r="BK503" s="1">
        <f t="shared" ref="BK503:BR503" si="6">SUM(BK2:BK501)</f>
        <v>0</v>
      </c>
      <c r="BL503" s="1">
        <f t="shared" si="6"/>
        <v>0</v>
      </c>
      <c r="BM503" s="1">
        <f t="shared" si="6"/>
        <v>0</v>
      </c>
      <c r="BN503" s="1">
        <f t="shared" ref="BN503" si="7">SUM(BN2:BN501)</f>
        <v>0</v>
      </c>
      <c r="BO503" s="1">
        <f t="shared" ref="BO503:BQ503" si="8">SUM(BO2:BO501)</f>
        <v>0</v>
      </c>
      <c r="BP503" s="1">
        <f t="shared" si="8"/>
        <v>0</v>
      </c>
      <c r="BQ503" s="1">
        <f t="shared" si="8"/>
        <v>0</v>
      </c>
      <c r="BR503" s="10">
        <f t="shared" si="6"/>
        <v>0</v>
      </c>
    </row>
    <row r="504" spans="1:74">
      <c r="D504" s="30" t="s">
        <v>75</v>
      </c>
      <c r="G504" s="8">
        <f>COUNTIF(G2:G501,0)</f>
        <v>0</v>
      </c>
      <c r="H504" s="9">
        <f t="shared" ref="H504:BR504" si="9">COUNTIF(H2:H501,0)</f>
        <v>0</v>
      </c>
      <c r="I504" s="9">
        <f t="shared" si="9"/>
        <v>0</v>
      </c>
      <c r="J504" s="9">
        <f t="shared" si="9"/>
        <v>0</v>
      </c>
      <c r="K504" s="9">
        <f t="shared" si="9"/>
        <v>0</v>
      </c>
      <c r="L504" s="9">
        <f t="shared" ref="L504:O504" si="10">COUNTIF(L2:L501,0)</f>
        <v>0</v>
      </c>
      <c r="M504" s="9">
        <f t="shared" si="10"/>
        <v>0</v>
      </c>
      <c r="N504" s="9">
        <f t="shared" si="10"/>
        <v>0</v>
      </c>
      <c r="O504" s="9">
        <f t="shared" si="10"/>
        <v>0</v>
      </c>
      <c r="P504" s="10">
        <f t="shared" si="9"/>
        <v>0</v>
      </c>
      <c r="Q504" s="8">
        <f t="shared" si="9"/>
        <v>0</v>
      </c>
      <c r="R504" s="9">
        <f t="shared" si="9"/>
        <v>0</v>
      </c>
      <c r="S504" s="9">
        <f t="shared" si="9"/>
        <v>0</v>
      </c>
      <c r="T504" s="9">
        <f t="shared" si="9"/>
        <v>0</v>
      </c>
      <c r="U504" s="9">
        <f t="shared" si="9"/>
        <v>0</v>
      </c>
      <c r="V504" s="9">
        <f t="shared" ref="V504:Y504" si="11">COUNTIF(V2:V501,0)</f>
        <v>0</v>
      </c>
      <c r="W504" s="9">
        <f t="shared" si="11"/>
        <v>0</v>
      </c>
      <c r="X504" s="9">
        <f t="shared" si="11"/>
        <v>0</v>
      </c>
      <c r="Y504" s="9">
        <f t="shared" si="11"/>
        <v>0</v>
      </c>
      <c r="Z504" s="10">
        <f t="shared" si="9"/>
        <v>0</v>
      </c>
      <c r="AC504" s="1">
        <f t="shared" si="9"/>
        <v>0</v>
      </c>
      <c r="AD504" s="1">
        <f t="shared" si="9"/>
        <v>0</v>
      </c>
      <c r="AE504" s="1">
        <f t="shared" si="9"/>
        <v>0</v>
      </c>
      <c r="AF504" s="1">
        <f t="shared" si="9"/>
        <v>0</v>
      </c>
      <c r="AG504" s="1">
        <f t="shared" si="9"/>
        <v>0</v>
      </c>
      <c r="AH504" s="1">
        <f t="shared" ref="AH504:AK504" si="12">COUNTIF(AH2:AH501,0)</f>
        <v>0</v>
      </c>
      <c r="AI504" s="1">
        <f t="shared" si="12"/>
        <v>0</v>
      </c>
      <c r="AJ504" s="1">
        <f t="shared" si="12"/>
        <v>0</v>
      </c>
      <c r="AK504" s="1">
        <f t="shared" si="12"/>
        <v>0</v>
      </c>
      <c r="AL504" s="10">
        <f t="shared" si="9"/>
        <v>0</v>
      </c>
      <c r="AM504" s="1">
        <f t="shared" si="9"/>
        <v>0</v>
      </c>
      <c r="AN504" s="1">
        <f t="shared" si="9"/>
        <v>0</v>
      </c>
      <c r="AO504" s="1">
        <f t="shared" si="9"/>
        <v>0</v>
      </c>
      <c r="AP504" s="1">
        <f t="shared" si="9"/>
        <v>0</v>
      </c>
      <c r="AQ504" s="1">
        <f t="shared" si="9"/>
        <v>0</v>
      </c>
      <c r="AR504" s="1">
        <f t="shared" ref="AR504:AU504" si="13">COUNTIF(AR2:AR501,0)</f>
        <v>0</v>
      </c>
      <c r="AS504" s="1">
        <f t="shared" si="13"/>
        <v>0</v>
      </c>
      <c r="AT504" s="1">
        <f t="shared" si="13"/>
        <v>0</v>
      </c>
      <c r="AU504" s="1">
        <f t="shared" si="13"/>
        <v>0</v>
      </c>
      <c r="AV504" s="10">
        <f t="shared" si="9"/>
        <v>0</v>
      </c>
      <c r="AY504" s="1">
        <f t="shared" si="9"/>
        <v>0</v>
      </c>
      <c r="AZ504" s="1">
        <f t="shared" si="9"/>
        <v>0</v>
      </c>
      <c r="BA504" s="1">
        <f t="shared" si="9"/>
        <v>0</v>
      </c>
      <c r="BB504" s="1">
        <f t="shared" si="9"/>
        <v>0</v>
      </c>
      <c r="BC504" s="1">
        <f t="shared" si="9"/>
        <v>0</v>
      </c>
      <c r="BD504" s="1">
        <f t="shared" ref="BD504:BG504" si="14">COUNTIF(BD2:BD501,0)</f>
        <v>0</v>
      </c>
      <c r="BE504" s="1">
        <f t="shared" si="14"/>
        <v>0</v>
      </c>
      <c r="BF504" s="1">
        <f t="shared" si="14"/>
        <v>0</v>
      </c>
      <c r="BG504" s="1">
        <f t="shared" si="14"/>
        <v>0</v>
      </c>
      <c r="BH504" s="10">
        <f t="shared" si="9"/>
        <v>0</v>
      </c>
      <c r="BI504" s="1">
        <f t="shared" si="9"/>
        <v>0</v>
      </c>
      <c r="BJ504" s="1">
        <f t="shared" si="9"/>
        <v>0</v>
      </c>
      <c r="BK504" s="1">
        <f t="shared" si="9"/>
        <v>0</v>
      </c>
      <c r="BL504" s="1">
        <f t="shared" si="9"/>
        <v>0</v>
      </c>
      <c r="BM504" s="1">
        <f t="shared" si="9"/>
        <v>0</v>
      </c>
      <c r="BN504" s="1">
        <f t="shared" ref="BN504:BQ504" si="15">COUNTIF(BN2:BN501,0)</f>
        <v>0</v>
      </c>
      <c r="BO504" s="1">
        <f t="shared" si="15"/>
        <v>0</v>
      </c>
      <c r="BP504" s="1">
        <f t="shared" si="15"/>
        <v>0</v>
      </c>
      <c r="BQ504" s="1">
        <f t="shared" si="15"/>
        <v>0</v>
      </c>
      <c r="BR504" s="10">
        <f t="shared" si="9"/>
        <v>0</v>
      </c>
    </row>
    <row r="505" spans="1:74">
      <c r="D505" s="30" t="s">
        <v>76</v>
      </c>
      <c r="G505" s="8">
        <f t="shared" ref="G505:AN505" si="16">$A$503+COUNTIF(G2:G501,"")-500</f>
        <v>0</v>
      </c>
      <c r="H505" s="9">
        <f t="shared" si="16"/>
        <v>0</v>
      </c>
      <c r="I505" s="9">
        <f t="shared" si="16"/>
        <v>0</v>
      </c>
      <c r="J505" s="9">
        <f t="shared" si="16"/>
        <v>0</v>
      </c>
      <c r="K505" s="9">
        <f t="shared" si="16"/>
        <v>0</v>
      </c>
      <c r="L505" s="9">
        <f t="shared" si="16"/>
        <v>0</v>
      </c>
      <c r="M505" s="9">
        <f t="shared" si="16"/>
        <v>0</v>
      </c>
      <c r="N505" s="9">
        <f t="shared" si="16"/>
        <v>0</v>
      </c>
      <c r="O505" s="9">
        <f t="shared" si="16"/>
        <v>0</v>
      </c>
      <c r="P505" s="10">
        <f t="shared" si="16"/>
        <v>0</v>
      </c>
      <c r="Q505" s="8">
        <f t="shared" si="16"/>
        <v>0</v>
      </c>
      <c r="R505" s="9">
        <f t="shared" si="16"/>
        <v>0</v>
      </c>
      <c r="S505" s="9">
        <f t="shared" si="16"/>
        <v>0</v>
      </c>
      <c r="T505" s="9">
        <f t="shared" si="16"/>
        <v>0</v>
      </c>
      <c r="U505" s="9">
        <f t="shared" si="16"/>
        <v>0</v>
      </c>
      <c r="V505" s="9">
        <f t="shared" si="16"/>
        <v>0</v>
      </c>
      <c r="W505" s="9">
        <f t="shared" si="16"/>
        <v>0</v>
      </c>
      <c r="X505" s="9">
        <f t="shared" si="16"/>
        <v>0</v>
      </c>
      <c r="Y505" s="9">
        <f t="shared" si="16"/>
        <v>0</v>
      </c>
      <c r="Z505" s="10">
        <f t="shared" si="16"/>
        <v>0</v>
      </c>
      <c r="AC505" s="1">
        <f t="shared" si="16"/>
        <v>0</v>
      </c>
      <c r="AD505" s="1">
        <f t="shared" si="16"/>
        <v>0</v>
      </c>
      <c r="AE505" s="1">
        <f t="shared" si="16"/>
        <v>0</v>
      </c>
      <c r="AF505" s="1">
        <f t="shared" si="16"/>
        <v>0</v>
      </c>
      <c r="AG505" s="1">
        <f t="shared" si="16"/>
        <v>0</v>
      </c>
      <c r="AH505" s="1">
        <f t="shared" si="16"/>
        <v>0</v>
      </c>
      <c r="AI505" s="1">
        <f t="shared" si="16"/>
        <v>0</v>
      </c>
      <c r="AJ505" s="1">
        <f t="shared" si="16"/>
        <v>0</v>
      </c>
      <c r="AK505" s="1">
        <f t="shared" si="16"/>
        <v>0</v>
      </c>
      <c r="AL505" s="10">
        <f t="shared" si="16"/>
        <v>0</v>
      </c>
      <c r="AM505" s="1">
        <f t="shared" si="16"/>
        <v>0</v>
      </c>
      <c r="AN505" s="1">
        <f t="shared" si="16"/>
        <v>0</v>
      </c>
      <c r="AO505" s="1">
        <f t="shared" ref="AO505:BR505" si="17">$A$503+COUNTIF(AO2:AO501,"")-500</f>
        <v>0</v>
      </c>
      <c r="AP505" s="1">
        <f t="shared" si="17"/>
        <v>0</v>
      </c>
      <c r="AQ505" s="1">
        <f t="shared" si="17"/>
        <v>0</v>
      </c>
      <c r="AR505" s="1">
        <f t="shared" si="17"/>
        <v>0</v>
      </c>
      <c r="AS505" s="1">
        <f t="shared" si="17"/>
        <v>0</v>
      </c>
      <c r="AT505" s="1">
        <f t="shared" si="17"/>
        <v>0</v>
      </c>
      <c r="AU505" s="1">
        <f t="shared" si="17"/>
        <v>0</v>
      </c>
      <c r="AV505" s="10">
        <f t="shared" si="17"/>
        <v>0</v>
      </c>
      <c r="AY505" s="1">
        <f t="shared" si="17"/>
        <v>0</v>
      </c>
      <c r="AZ505" s="1">
        <f t="shared" si="17"/>
        <v>0</v>
      </c>
      <c r="BA505" s="1">
        <f t="shared" si="17"/>
        <v>0</v>
      </c>
      <c r="BB505" s="1">
        <f t="shared" si="17"/>
        <v>0</v>
      </c>
      <c r="BC505" s="1">
        <f t="shared" si="17"/>
        <v>0</v>
      </c>
      <c r="BD505" s="1">
        <f t="shared" si="17"/>
        <v>0</v>
      </c>
      <c r="BE505" s="1">
        <f t="shared" si="17"/>
        <v>0</v>
      </c>
      <c r="BF505" s="1">
        <f t="shared" si="17"/>
        <v>0</v>
      </c>
      <c r="BG505" s="1">
        <f t="shared" si="17"/>
        <v>0</v>
      </c>
      <c r="BH505" s="10">
        <f t="shared" si="17"/>
        <v>0</v>
      </c>
      <c r="BI505" s="1">
        <f t="shared" si="17"/>
        <v>0</v>
      </c>
      <c r="BJ505" s="1">
        <f t="shared" si="17"/>
        <v>0</v>
      </c>
      <c r="BK505" s="1">
        <f t="shared" si="17"/>
        <v>0</v>
      </c>
      <c r="BL505" s="1">
        <f t="shared" si="17"/>
        <v>0</v>
      </c>
      <c r="BM505" s="1">
        <f t="shared" si="17"/>
        <v>0</v>
      </c>
      <c r="BN505" s="1">
        <f t="shared" si="17"/>
        <v>0</v>
      </c>
      <c r="BO505" s="1">
        <f t="shared" si="17"/>
        <v>0</v>
      </c>
      <c r="BP505" s="1">
        <f t="shared" si="17"/>
        <v>0</v>
      </c>
      <c r="BQ505" s="1">
        <f t="shared" si="17"/>
        <v>0</v>
      </c>
      <c r="BR505" s="10">
        <f t="shared" si="17"/>
        <v>0</v>
      </c>
    </row>
  </sheetData>
  <sheetProtection password="FD53" sheet="1" objects="1" scenarios="1"/>
  <dataConsolidate/>
  <dataValidations count="2">
    <dataValidation allowBlank="1" prompt="Introduza V ou F" sqref="BS2"/>
    <dataValidation allowBlank="1" showInputMessage="1" showErrorMessage="1" prompt="Introduza V ou F" sqref="BT3 BS3:BS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3"/>
  <sheetViews>
    <sheetView topLeftCell="D1" workbookViewId="0">
      <pane ySplit="1" topLeftCell="A2" activePane="bottomLeft" state="frozen"/>
      <selection pane="bottomLeft" activeCell="E2" sqref="E2"/>
    </sheetView>
  </sheetViews>
  <sheetFormatPr defaultRowHeight="12.75"/>
  <cols>
    <col min="1" max="1" width="30.7109375" style="25" customWidth="1"/>
    <col min="2" max="2" width="30.140625" style="25" customWidth="1"/>
    <col min="3" max="4" width="7.7109375" style="25" customWidth="1"/>
    <col min="5" max="5" width="12.7109375" style="26" customWidth="1"/>
    <col min="6" max="7" width="12.7109375" style="27" customWidth="1"/>
    <col min="8" max="8" width="12.7109375" style="26" customWidth="1"/>
    <col min="9" max="9" width="12.7109375" style="27" customWidth="1"/>
    <col min="10" max="10" width="12.7109375" style="28" customWidth="1"/>
    <col min="11" max="11" width="12.7109375" style="26" customWidth="1"/>
    <col min="12" max="13" width="12.7109375" style="27" customWidth="1"/>
    <col min="14" max="14" width="12.7109375" style="26" customWidth="1"/>
    <col min="15" max="16" width="12.7109375" style="27" customWidth="1"/>
    <col min="17" max="17" width="12.7109375" style="26" customWidth="1"/>
    <col min="18" max="19" width="12.7109375" style="25" customWidth="1"/>
    <col min="20" max="20" width="12.7109375" style="26" customWidth="1"/>
    <col min="21" max="21" width="12.7109375" style="25" customWidth="1"/>
    <col min="22" max="22" width="12.7109375" style="28" customWidth="1"/>
    <col min="23" max="25" width="7.7109375" style="25" hidden="1" customWidth="1"/>
    <col min="26" max="26" width="10.7109375" style="26" customWidth="1"/>
    <col min="27" max="16384" width="9.140625" style="25"/>
  </cols>
  <sheetData>
    <row r="1" spans="1:26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149</v>
      </c>
      <c r="F1" s="20" t="s">
        <v>150</v>
      </c>
      <c r="G1" s="20" t="s">
        <v>151</v>
      </c>
      <c r="H1" s="19" t="s">
        <v>152</v>
      </c>
      <c r="I1" s="20" t="s">
        <v>153</v>
      </c>
      <c r="J1" s="20" t="s">
        <v>154</v>
      </c>
      <c r="K1" s="19" t="s">
        <v>155</v>
      </c>
      <c r="L1" s="20" t="s">
        <v>156</v>
      </c>
      <c r="M1" s="20" t="s">
        <v>157</v>
      </c>
      <c r="N1" s="19" t="s">
        <v>158</v>
      </c>
      <c r="O1" s="20" t="s">
        <v>159</v>
      </c>
      <c r="P1" s="20" t="s">
        <v>160</v>
      </c>
      <c r="Q1" s="19" t="s">
        <v>161</v>
      </c>
      <c r="R1" s="20" t="s">
        <v>162</v>
      </c>
      <c r="S1" s="20" t="s">
        <v>163</v>
      </c>
      <c r="T1" s="19" t="s">
        <v>164</v>
      </c>
      <c r="U1" s="20" t="s">
        <v>165</v>
      </c>
      <c r="V1" s="20" t="s">
        <v>166</v>
      </c>
      <c r="W1" s="3" t="s">
        <v>0</v>
      </c>
      <c r="X1" s="3" t="s">
        <v>2</v>
      </c>
      <c r="Y1" s="3" t="s">
        <v>3</v>
      </c>
      <c r="Z1" s="11"/>
    </row>
    <row r="2" spans="1:26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IF(A2="","",SUM(An_Certo!G2:P2))</f>
        <v/>
      </c>
      <c r="F2" s="9" t="str">
        <f>IF(A2="","",COUNTIF(An_Certo!G2:P2,0))</f>
        <v/>
      </c>
      <c r="G2" s="9" t="str">
        <f>IF(A2="","",COUNTIF(An_Certo!G2:P2,""))</f>
        <v/>
      </c>
      <c r="H2" s="8" t="str">
        <f>IF(A2="","",SUM(An_Certo!Q2:Z2))</f>
        <v/>
      </c>
      <c r="I2" s="9" t="str">
        <f>IF(A2="","",COUNTIF(An_Certo!Q2:Z2,0))</f>
        <v/>
      </c>
      <c r="J2" s="9" t="str">
        <f>IF(A2="","",COUNTIF(An_Certo!Q2:Z2,""))</f>
        <v/>
      </c>
      <c r="K2" s="8" t="str">
        <f>IF(A2="","",SUM(An_Certo!AC2:AL2))</f>
        <v/>
      </c>
      <c r="L2" s="9" t="str">
        <f>IF(A2="","",COUNTIF(An_Certo!AC2:AL2,0))</f>
        <v/>
      </c>
      <c r="M2" s="9" t="str">
        <f>IF(A2="","",COUNTIF(An_Certo!AC2:AL2,""))</f>
        <v/>
      </c>
      <c r="N2" s="8" t="str">
        <f>IF(A2="","",SUM(An_Certo!AM2:AV2))</f>
        <v/>
      </c>
      <c r="O2" s="9" t="str">
        <f>IF(A2="","",COUNTIF(An_Certo!AM2:AV2,0))</f>
        <v/>
      </c>
      <c r="P2" s="9" t="str">
        <f>IF(A2="","",COUNTIF(An_Certo!AM2:AV2,""))</f>
        <v/>
      </c>
      <c r="Q2" s="8" t="str">
        <f>IF(A2="","",SUM(An_Certo!AY2:BH2))</f>
        <v/>
      </c>
      <c r="R2" s="9" t="str">
        <f>IF(A2="","",COUNTIF(An_Certo!AY2:BH2,0))</f>
        <v/>
      </c>
      <c r="S2" s="9" t="str">
        <f>IF(A2="","",COUNTIF(An_Certo!AY2:BH2,""))</f>
        <v/>
      </c>
      <c r="T2" s="8" t="str">
        <f>IF(A2="","",SUM(An_Certo!BI2:BR2))</f>
        <v/>
      </c>
      <c r="U2" s="9" t="str">
        <f>IF(A2="","",COUNTIF(An_Certo!BI2:BR2,0))</f>
        <v/>
      </c>
      <c r="V2" s="9" t="str">
        <f>IF(A2="","",COUNTIF(An_Certo!BI2:BR2,""))</f>
        <v/>
      </c>
      <c r="W2" s="2">
        <v>1</v>
      </c>
      <c r="X2" s="2">
        <v>1</v>
      </c>
      <c r="Y2" s="2" t="s">
        <v>8</v>
      </c>
      <c r="Z2" s="11"/>
    </row>
    <row r="3" spans="1:26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IF(A3="","",SUM(An_Certo!G3:P3))</f>
        <v/>
      </c>
      <c r="F3" s="9" t="str">
        <f>IF(A3="","",COUNTIF(An_Certo!G3:P3,0))</f>
        <v/>
      </c>
      <c r="G3" s="9" t="str">
        <f>IF(A3="","",COUNTIF(An_Certo!G3:P3,""))</f>
        <v/>
      </c>
      <c r="H3" s="8" t="str">
        <f>IF(A3="","",SUM(An_Certo!Q3:Z3))</f>
        <v/>
      </c>
      <c r="I3" s="9" t="str">
        <f>IF(A3="","",COUNTIF(An_Certo!Q3:Z3,0))</f>
        <v/>
      </c>
      <c r="J3" s="9" t="str">
        <f>IF(A3="","",COUNTIF(An_Certo!Q3:Z3,""))</f>
        <v/>
      </c>
      <c r="K3" s="8" t="str">
        <f>IF(A3="","",SUM(An_Certo!AC3:AL3))</f>
        <v/>
      </c>
      <c r="L3" s="9" t="str">
        <f>IF(A3="","",COUNTIF(An_Certo!AC3:AL3,0))</f>
        <v/>
      </c>
      <c r="M3" s="9" t="str">
        <f>IF(A3="","",COUNTIF(An_Certo!AC3:AL3,""))</f>
        <v/>
      </c>
      <c r="N3" s="8" t="str">
        <f>IF(A3="","",SUM(An_Certo!AM3:AV3))</f>
        <v/>
      </c>
      <c r="O3" s="9" t="str">
        <f>IF(A3="","",COUNTIF(An_Certo!AM3:AV3,0))</f>
        <v/>
      </c>
      <c r="P3" s="9" t="str">
        <f>IF(A3="","",COUNTIF(An_Certo!AM3:AV3,""))</f>
        <v/>
      </c>
      <c r="Q3" s="8" t="str">
        <f>IF(A3="","",SUM(An_Certo!AY3:BH3))</f>
        <v/>
      </c>
      <c r="R3" s="9" t="str">
        <f>IF(A3="","",COUNTIF(An_Certo!AY3:BH3,0))</f>
        <v/>
      </c>
      <c r="S3" s="9" t="str">
        <f>IF(A3="","",COUNTIF(An_Certo!AY3:BH3,""))</f>
        <v/>
      </c>
      <c r="T3" s="8" t="str">
        <f>IF(A3="","",SUM(An_Certo!BI3:BR3))</f>
        <v/>
      </c>
      <c r="U3" s="9" t="str">
        <f>IF(A3="","",COUNTIF(An_Certo!BI3:BR3,0))</f>
        <v/>
      </c>
      <c r="V3" s="9" t="str">
        <f>IF(A3="","",COUNTIF(An_Certo!BI3:BR3,""))</f>
        <v/>
      </c>
      <c r="W3" s="2">
        <v>2</v>
      </c>
      <c r="X3" s="2">
        <v>2</v>
      </c>
      <c r="Y3" s="2" t="s">
        <v>1</v>
      </c>
      <c r="Z3" s="11"/>
    </row>
    <row r="4" spans="1:26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IF(A4="","",SUM(An_Certo!G4:P4))</f>
        <v/>
      </c>
      <c r="F4" s="9" t="str">
        <f>IF(A4="","",COUNTIF(An_Certo!G4:P4,0))</f>
        <v/>
      </c>
      <c r="G4" s="9" t="str">
        <f>IF(A4="","",COUNTIF(An_Certo!G4:P4,""))</f>
        <v/>
      </c>
      <c r="H4" s="8" t="str">
        <f>IF(A4="","",SUM(An_Certo!Q4:Z4))</f>
        <v/>
      </c>
      <c r="I4" s="9" t="str">
        <f>IF(A4="","",COUNTIF(An_Certo!Q4:Z4,0))</f>
        <v/>
      </c>
      <c r="J4" s="9" t="str">
        <f>IF(A4="","",COUNTIF(An_Certo!Q4:Z4,""))</f>
        <v/>
      </c>
      <c r="K4" s="8" t="str">
        <f>IF(A4="","",SUM(An_Certo!AC4:AL4))</f>
        <v/>
      </c>
      <c r="L4" s="9" t="str">
        <f>IF(A4="","",COUNTIF(An_Certo!AC4:AL4,0))</f>
        <v/>
      </c>
      <c r="M4" s="9" t="str">
        <f>IF(A4="","",COUNTIF(An_Certo!AC4:AL4,""))</f>
        <v/>
      </c>
      <c r="N4" s="8" t="str">
        <f>IF(A4="","",SUM(An_Certo!AM4:AV4))</f>
        <v/>
      </c>
      <c r="O4" s="9" t="str">
        <f>IF(A4="","",COUNTIF(An_Certo!AM4:AV4,0))</f>
        <v/>
      </c>
      <c r="P4" s="9" t="str">
        <f>IF(A4="","",COUNTIF(An_Certo!AM4:AV4,""))</f>
        <v/>
      </c>
      <c r="Q4" s="8" t="str">
        <f>IF(A4="","",SUM(An_Certo!AY4:BH4))</f>
        <v/>
      </c>
      <c r="R4" s="9" t="str">
        <f>IF(A4="","",COUNTIF(An_Certo!AY4:BH4,0))</f>
        <v/>
      </c>
      <c r="S4" s="9" t="str">
        <f>IF(A4="","",COUNTIF(An_Certo!AY4:BH4,""))</f>
        <v/>
      </c>
      <c r="T4" s="8" t="str">
        <f>IF(A4="","",SUM(An_Certo!BI4:BR4))</f>
        <v/>
      </c>
      <c r="U4" s="9" t="str">
        <f>IF(A4="","",COUNTIF(An_Certo!BI4:BR4,0))</f>
        <v/>
      </c>
      <c r="V4" s="9" t="str">
        <f>IF(A4="","",COUNTIF(An_Certo!BI4:BR4,""))</f>
        <v/>
      </c>
      <c r="W4" s="2">
        <v>3</v>
      </c>
      <c r="X4" s="1"/>
      <c r="Y4" s="1"/>
      <c r="Z4" s="11"/>
    </row>
    <row r="5" spans="1:26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IF(A5="","",SUM(An_Certo!G5:P5))</f>
        <v/>
      </c>
      <c r="F5" s="9" t="str">
        <f>IF(A5="","",COUNTIF(An_Certo!G5:P5,0))</f>
        <v/>
      </c>
      <c r="G5" s="9" t="str">
        <f>IF(A5="","",COUNTIF(An_Certo!G5:P5,""))</f>
        <v/>
      </c>
      <c r="H5" s="8" t="str">
        <f>IF(A5="","",SUM(An_Certo!Q5:Z5))</f>
        <v/>
      </c>
      <c r="I5" s="9" t="str">
        <f>IF(A5="","",COUNTIF(An_Certo!Q5:Z5,0))</f>
        <v/>
      </c>
      <c r="J5" s="9" t="str">
        <f>IF(A5="","",COUNTIF(An_Certo!Q5:Z5,""))</f>
        <v/>
      </c>
      <c r="K5" s="8" t="str">
        <f>IF(A5="","",SUM(An_Certo!AC5:AL5))</f>
        <v/>
      </c>
      <c r="L5" s="9" t="str">
        <f>IF(A5="","",COUNTIF(An_Certo!AC5:AL5,0))</f>
        <v/>
      </c>
      <c r="M5" s="9" t="str">
        <f>IF(A5="","",COUNTIF(An_Certo!AC5:AL5,""))</f>
        <v/>
      </c>
      <c r="N5" s="8" t="str">
        <f>IF(A5="","",SUM(An_Certo!AM5:AV5))</f>
        <v/>
      </c>
      <c r="O5" s="9" t="str">
        <f>IF(A5="","",COUNTIF(An_Certo!AM5:AV5,0))</f>
        <v/>
      </c>
      <c r="P5" s="9" t="str">
        <f>IF(A5="","",COUNTIF(An_Certo!AM5:AV5,""))</f>
        <v/>
      </c>
      <c r="Q5" s="8" t="str">
        <f>IF(A5="","",SUM(An_Certo!AY5:BH5))</f>
        <v/>
      </c>
      <c r="R5" s="9" t="str">
        <f>IF(A5="","",COUNTIF(An_Certo!AY5:BH5,0))</f>
        <v/>
      </c>
      <c r="S5" s="9" t="str">
        <f>IF(A5="","",COUNTIF(An_Certo!AY5:BH5,""))</f>
        <v/>
      </c>
      <c r="T5" s="8" t="str">
        <f>IF(A5="","",SUM(An_Certo!BI5:BR5))</f>
        <v/>
      </c>
      <c r="U5" s="9" t="str">
        <f>IF(A5="","",COUNTIF(An_Certo!BI5:BR5,0))</f>
        <v/>
      </c>
      <c r="V5" s="9" t="str">
        <f>IF(A5="","",COUNTIF(An_Certo!BI5:BR5,""))</f>
        <v/>
      </c>
      <c r="W5" s="14" t="s">
        <v>27</v>
      </c>
      <c r="X5" s="1"/>
      <c r="Y5" s="1"/>
      <c r="Z5" s="11"/>
    </row>
    <row r="6" spans="1:26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IF(A6="","",SUM(An_Certo!G6:P6))</f>
        <v/>
      </c>
      <c r="F6" s="9" t="str">
        <f>IF(A6="","",COUNTIF(An_Certo!G6:P6,0))</f>
        <v/>
      </c>
      <c r="G6" s="9" t="str">
        <f>IF(A6="","",COUNTIF(An_Certo!G6:P6,""))</f>
        <v/>
      </c>
      <c r="H6" s="8" t="str">
        <f>IF(A6="","",SUM(An_Certo!Q6:Z6))</f>
        <v/>
      </c>
      <c r="I6" s="9" t="str">
        <f>IF(A6="","",COUNTIF(An_Certo!Q6:Z6,0))</f>
        <v/>
      </c>
      <c r="J6" s="9" t="str">
        <f>IF(A6="","",COUNTIF(An_Certo!Q6:Z6,""))</f>
        <v/>
      </c>
      <c r="K6" s="8" t="str">
        <f>IF(A6="","",SUM(An_Certo!AC6:AL6))</f>
        <v/>
      </c>
      <c r="L6" s="9" t="str">
        <f>IF(A6="","",COUNTIF(An_Certo!AC6:AL6,0))</f>
        <v/>
      </c>
      <c r="M6" s="9" t="str">
        <f>IF(A6="","",COUNTIF(An_Certo!AC6:AL6,""))</f>
        <v/>
      </c>
      <c r="N6" s="8" t="str">
        <f>IF(A6="","",SUM(An_Certo!AM6:AV6))</f>
        <v/>
      </c>
      <c r="O6" s="9" t="str">
        <f>IF(A6="","",COUNTIF(An_Certo!AM6:AV6,0))</f>
        <v/>
      </c>
      <c r="P6" s="9" t="str">
        <f>IF(A6="","",COUNTIF(An_Certo!AM6:AV6,""))</f>
        <v/>
      </c>
      <c r="Q6" s="8" t="str">
        <f>IF(A6="","",SUM(An_Certo!AY6:BH6))</f>
        <v/>
      </c>
      <c r="R6" s="9" t="str">
        <f>IF(A6="","",COUNTIF(An_Certo!AY6:BH6,0))</f>
        <v/>
      </c>
      <c r="S6" s="9" t="str">
        <f>IF(A6="","",COUNTIF(An_Certo!AY6:BH6,""))</f>
        <v/>
      </c>
      <c r="T6" s="8" t="str">
        <f>IF(A6="","",SUM(An_Certo!BI6:BR6))</f>
        <v/>
      </c>
      <c r="U6" s="9" t="str">
        <f>IF(A6="","",COUNTIF(An_Certo!BI6:BR6,0))</f>
        <v/>
      </c>
      <c r="V6" s="9" t="str">
        <f>IF(A6="","",COUNTIF(An_Certo!BI6:BR6,""))</f>
        <v/>
      </c>
      <c r="W6" s="1"/>
      <c r="X6" s="1"/>
      <c r="Y6" s="1"/>
      <c r="Z6" s="11"/>
    </row>
    <row r="7" spans="1:26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IF(A7="","",SUM(An_Certo!G7:P7))</f>
        <v/>
      </c>
      <c r="F7" s="9" t="str">
        <f>IF(A7="","",COUNTIF(An_Certo!G7:P7,0))</f>
        <v/>
      </c>
      <c r="G7" s="9" t="str">
        <f>IF(A7="","",COUNTIF(An_Certo!G7:P7,""))</f>
        <v/>
      </c>
      <c r="H7" s="8" t="str">
        <f>IF(A7="","",SUM(An_Certo!Q7:Z7))</f>
        <v/>
      </c>
      <c r="I7" s="9" t="str">
        <f>IF(A7="","",COUNTIF(An_Certo!Q7:Z7,0))</f>
        <v/>
      </c>
      <c r="J7" s="9" t="str">
        <f>IF(A7="","",COUNTIF(An_Certo!Q7:Z7,""))</f>
        <v/>
      </c>
      <c r="K7" s="8" t="str">
        <f>IF(A7="","",SUM(An_Certo!AC7:AL7))</f>
        <v/>
      </c>
      <c r="L7" s="9" t="str">
        <f>IF(A7="","",COUNTIF(An_Certo!AC7:AL7,0))</f>
        <v/>
      </c>
      <c r="M7" s="9" t="str">
        <f>IF(A7="","",COUNTIF(An_Certo!AC7:AL7,""))</f>
        <v/>
      </c>
      <c r="N7" s="8" t="str">
        <f>IF(A7="","",SUM(An_Certo!AM7:AV7))</f>
        <v/>
      </c>
      <c r="O7" s="9" t="str">
        <f>IF(A7="","",COUNTIF(An_Certo!AM7:AV7,0))</f>
        <v/>
      </c>
      <c r="P7" s="9" t="str">
        <f>IF(A7="","",COUNTIF(An_Certo!AM7:AV7,""))</f>
        <v/>
      </c>
      <c r="Q7" s="8" t="str">
        <f>IF(A7="","",SUM(An_Certo!AY7:BH7))</f>
        <v/>
      </c>
      <c r="R7" s="9" t="str">
        <f>IF(A7="","",COUNTIF(An_Certo!AY7:BH7,0))</f>
        <v/>
      </c>
      <c r="S7" s="9" t="str">
        <f>IF(A7="","",COUNTIF(An_Certo!AY7:BH7,""))</f>
        <v/>
      </c>
      <c r="T7" s="8" t="str">
        <f>IF(A7="","",SUM(An_Certo!BI7:BR7))</f>
        <v/>
      </c>
      <c r="U7" s="9" t="str">
        <f>IF(A7="","",COUNTIF(An_Certo!BI7:BR7,0))</f>
        <v/>
      </c>
      <c r="V7" s="9" t="str">
        <f>IF(A7="","",COUNTIF(An_Certo!BI7:BR7,""))</f>
        <v/>
      </c>
      <c r="W7" s="1"/>
      <c r="X7" s="1"/>
      <c r="Y7" s="1"/>
      <c r="Z7" s="11"/>
    </row>
    <row r="8" spans="1:26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IF(A8="","",SUM(An_Certo!G8:P8))</f>
        <v/>
      </c>
      <c r="F8" s="9" t="str">
        <f>IF(A8="","",COUNTIF(An_Certo!G8:P8,0))</f>
        <v/>
      </c>
      <c r="G8" s="9" t="str">
        <f>IF(A8="","",COUNTIF(An_Certo!G8:P8,""))</f>
        <v/>
      </c>
      <c r="H8" s="8" t="str">
        <f>IF(A8="","",SUM(An_Certo!Q8:Z8))</f>
        <v/>
      </c>
      <c r="I8" s="9" t="str">
        <f>IF(A8="","",COUNTIF(An_Certo!Q8:Z8,0))</f>
        <v/>
      </c>
      <c r="J8" s="9" t="str">
        <f>IF(A8="","",COUNTIF(An_Certo!Q8:Z8,""))</f>
        <v/>
      </c>
      <c r="K8" s="8" t="str">
        <f>IF(A8="","",SUM(An_Certo!AC8:AL8))</f>
        <v/>
      </c>
      <c r="L8" s="9" t="str">
        <f>IF(A8="","",COUNTIF(An_Certo!AC8:AL8,0))</f>
        <v/>
      </c>
      <c r="M8" s="9" t="str">
        <f>IF(A8="","",COUNTIF(An_Certo!AC8:AL8,""))</f>
        <v/>
      </c>
      <c r="N8" s="8" t="str">
        <f>IF(A8="","",SUM(An_Certo!AM8:AV8))</f>
        <v/>
      </c>
      <c r="O8" s="9" t="str">
        <f>IF(A8="","",COUNTIF(An_Certo!AM8:AV8,0))</f>
        <v/>
      </c>
      <c r="P8" s="9" t="str">
        <f>IF(A8="","",COUNTIF(An_Certo!AM8:AV8,""))</f>
        <v/>
      </c>
      <c r="Q8" s="8" t="str">
        <f>IF(A8="","",SUM(An_Certo!AY8:BH8))</f>
        <v/>
      </c>
      <c r="R8" s="9" t="str">
        <f>IF(A8="","",COUNTIF(An_Certo!AY8:BH8,0))</f>
        <v/>
      </c>
      <c r="S8" s="9" t="str">
        <f>IF(A8="","",COUNTIF(An_Certo!AY8:BH8,""))</f>
        <v/>
      </c>
      <c r="T8" s="8" t="str">
        <f>IF(A8="","",SUM(An_Certo!BI8:BR8))</f>
        <v/>
      </c>
      <c r="U8" s="9" t="str">
        <f>IF(A8="","",COUNTIF(An_Certo!BI8:BR8,0))</f>
        <v/>
      </c>
      <c r="V8" s="9" t="str">
        <f>IF(A8="","",COUNTIF(An_Certo!BI8:BR8,""))</f>
        <v/>
      </c>
      <c r="W8" s="1"/>
      <c r="X8" s="1"/>
      <c r="Y8" s="1"/>
      <c r="Z8" s="11"/>
    </row>
    <row r="9" spans="1:26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IF(A9="","",SUM(An_Certo!G9:P9))</f>
        <v/>
      </c>
      <c r="F9" s="9" t="str">
        <f>IF(A9="","",COUNTIF(An_Certo!G9:P9,0))</f>
        <v/>
      </c>
      <c r="G9" s="9" t="str">
        <f>IF(A9="","",COUNTIF(An_Certo!G9:P9,""))</f>
        <v/>
      </c>
      <c r="H9" s="8" t="str">
        <f>IF(A9="","",SUM(An_Certo!Q9:Z9))</f>
        <v/>
      </c>
      <c r="I9" s="9" t="str">
        <f>IF(A9="","",COUNTIF(An_Certo!Q9:Z9,0))</f>
        <v/>
      </c>
      <c r="J9" s="9" t="str">
        <f>IF(A9="","",COUNTIF(An_Certo!Q9:Z9,""))</f>
        <v/>
      </c>
      <c r="K9" s="8" t="str">
        <f>IF(A9="","",SUM(An_Certo!AC9:AL9))</f>
        <v/>
      </c>
      <c r="L9" s="9" t="str">
        <f>IF(A9="","",COUNTIF(An_Certo!AC9:AL9,0))</f>
        <v/>
      </c>
      <c r="M9" s="9" t="str">
        <f>IF(A9="","",COUNTIF(An_Certo!AC9:AL9,""))</f>
        <v/>
      </c>
      <c r="N9" s="8" t="str">
        <f>IF(A9="","",SUM(An_Certo!AM9:AV9))</f>
        <v/>
      </c>
      <c r="O9" s="9" t="str">
        <f>IF(A9="","",COUNTIF(An_Certo!AM9:AV9,0))</f>
        <v/>
      </c>
      <c r="P9" s="9" t="str">
        <f>IF(A9="","",COUNTIF(An_Certo!AM9:AV9,""))</f>
        <v/>
      </c>
      <c r="Q9" s="8" t="str">
        <f>IF(A9="","",SUM(An_Certo!AY9:BH9))</f>
        <v/>
      </c>
      <c r="R9" s="9" t="str">
        <f>IF(A9="","",COUNTIF(An_Certo!AY9:BH9,0))</f>
        <v/>
      </c>
      <c r="S9" s="9" t="str">
        <f>IF(A9="","",COUNTIF(An_Certo!AY9:BH9,""))</f>
        <v/>
      </c>
      <c r="T9" s="8" t="str">
        <f>IF(A9="","",SUM(An_Certo!BI9:BR9))</f>
        <v/>
      </c>
      <c r="U9" s="9" t="str">
        <f>IF(A9="","",COUNTIF(An_Certo!BI9:BR9,0))</f>
        <v/>
      </c>
      <c r="V9" s="9" t="str">
        <f>IF(A9="","",COUNTIF(An_Certo!BI9:BR9,""))</f>
        <v/>
      </c>
      <c r="W9" s="1"/>
      <c r="X9" s="1"/>
      <c r="Y9" s="1"/>
      <c r="Z9" s="11"/>
    </row>
    <row r="10" spans="1:26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IF(A10="","",SUM(An_Certo!G10:P10))</f>
        <v/>
      </c>
      <c r="F10" s="9" t="str">
        <f>IF(A10="","",COUNTIF(An_Certo!G10:P10,0))</f>
        <v/>
      </c>
      <c r="G10" s="9" t="str">
        <f>IF(A10="","",COUNTIF(An_Certo!G10:P10,""))</f>
        <v/>
      </c>
      <c r="H10" s="8" t="str">
        <f>IF(A10="","",SUM(An_Certo!Q10:Z10))</f>
        <v/>
      </c>
      <c r="I10" s="9" t="str">
        <f>IF(A10="","",COUNTIF(An_Certo!Q10:Z10,0))</f>
        <v/>
      </c>
      <c r="J10" s="9" t="str">
        <f>IF(A10="","",COUNTIF(An_Certo!Q10:Z10,""))</f>
        <v/>
      </c>
      <c r="K10" s="8" t="str">
        <f>IF(A10="","",SUM(An_Certo!AC10:AL10))</f>
        <v/>
      </c>
      <c r="L10" s="9" t="str">
        <f>IF(A10="","",COUNTIF(An_Certo!AC10:AL10,0))</f>
        <v/>
      </c>
      <c r="M10" s="9" t="str">
        <f>IF(A10="","",COUNTIF(An_Certo!AC10:AL10,""))</f>
        <v/>
      </c>
      <c r="N10" s="8" t="str">
        <f>IF(A10="","",SUM(An_Certo!AM10:AV10))</f>
        <v/>
      </c>
      <c r="O10" s="9" t="str">
        <f>IF(A10="","",COUNTIF(An_Certo!AM10:AV10,0))</f>
        <v/>
      </c>
      <c r="P10" s="9" t="str">
        <f>IF(A10="","",COUNTIF(An_Certo!AM10:AV10,""))</f>
        <v/>
      </c>
      <c r="Q10" s="8" t="str">
        <f>IF(A10="","",SUM(An_Certo!AY10:BH10))</f>
        <v/>
      </c>
      <c r="R10" s="9" t="str">
        <f>IF(A10="","",COUNTIF(An_Certo!AY10:BH10,0))</f>
        <v/>
      </c>
      <c r="S10" s="9" t="str">
        <f>IF(A10="","",COUNTIF(An_Certo!AY10:BH10,""))</f>
        <v/>
      </c>
      <c r="T10" s="8" t="str">
        <f>IF(A10="","",SUM(An_Certo!BI10:BR10))</f>
        <v/>
      </c>
      <c r="U10" s="9" t="str">
        <f>IF(A10="","",COUNTIF(An_Certo!BI10:BR10,0))</f>
        <v/>
      </c>
      <c r="V10" s="9" t="str">
        <f>IF(A10="","",COUNTIF(An_Certo!BI10:BR10,""))</f>
        <v/>
      </c>
      <c r="W10" s="1"/>
      <c r="X10" s="1"/>
      <c r="Y10" s="1"/>
      <c r="Z10" s="11"/>
    </row>
    <row r="11" spans="1:26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IF(A11="","",SUM(An_Certo!G11:P11))</f>
        <v/>
      </c>
      <c r="F11" s="9" t="str">
        <f>IF(A11="","",COUNTIF(An_Certo!G11:P11,0))</f>
        <v/>
      </c>
      <c r="G11" s="9" t="str">
        <f>IF(A11="","",COUNTIF(An_Certo!G11:P11,""))</f>
        <v/>
      </c>
      <c r="H11" s="8" t="str">
        <f>IF(A11="","",SUM(An_Certo!Q11:Z11))</f>
        <v/>
      </c>
      <c r="I11" s="9" t="str">
        <f>IF(A11="","",COUNTIF(An_Certo!Q11:Z11,0))</f>
        <v/>
      </c>
      <c r="J11" s="9" t="str">
        <f>IF(A11="","",COUNTIF(An_Certo!Q11:Z11,""))</f>
        <v/>
      </c>
      <c r="K11" s="8" t="str">
        <f>IF(A11="","",SUM(An_Certo!AC11:AL11))</f>
        <v/>
      </c>
      <c r="L11" s="9" t="str">
        <f>IF(A11="","",COUNTIF(An_Certo!AC11:AL11,0))</f>
        <v/>
      </c>
      <c r="M11" s="9" t="str">
        <f>IF(A11="","",COUNTIF(An_Certo!AC11:AL11,""))</f>
        <v/>
      </c>
      <c r="N11" s="8" t="str">
        <f>IF(A11="","",SUM(An_Certo!AM11:AV11))</f>
        <v/>
      </c>
      <c r="O11" s="9" t="str">
        <f>IF(A11="","",COUNTIF(An_Certo!AM11:AV11,0))</f>
        <v/>
      </c>
      <c r="P11" s="9" t="str">
        <f>IF(A11="","",COUNTIF(An_Certo!AM11:AV11,""))</f>
        <v/>
      </c>
      <c r="Q11" s="8" t="str">
        <f>IF(A11="","",SUM(An_Certo!AY11:BH11))</f>
        <v/>
      </c>
      <c r="R11" s="9" t="str">
        <f>IF(A11="","",COUNTIF(An_Certo!AY11:BH11,0))</f>
        <v/>
      </c>
      <c r="S11" s="9" t="str">
        <f>IF(A11="","",COUNTIF(An_Certo!AY11:BH11,""))</f>
        <v/>
      </c>
      <c r="T11" s="8" t="str">
        <f>IF(A11="","",SUM(An_Certo!BI11:BR11))</f>
        <v/>
      </c>
      <c r="U11" s="9" t="str">
        <f>IF(A11="","",COUNTIF(An_Certo!BI11:BR11,0))</f>
        <v/>
      </c>
      <c r="V11" s="9" t="str">
        <f>IF(A11="","",COUNTIF(An_Certo!BI11:BR11,""))</f>
        <v/>
      </c>
      <c r="W11" s="1"/>
      <c r="X11" s="1"/>
      <c r="Y11" s="1"/>
      <c r="Z11" s="11"/>
    </row>
    <row r="12" spans="1:26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IF(A12="","",SUM(An_Certo!G12:P12))</f>
        <v/>
      </c>
      <c r="F12" s="9" t="str">
        <f>IF(A12="","",COUNTIF(An_Certo!G12:P12,0))</f>
        <v/>
      </c>
      <c r="G12" s="9" t="str">
        <f>IF(A12="","",COUNTIF(An_Certo!G12:P12,""))</f>
        <v/>
      </c>
      <c r="H12" s="8" t="str">
        <f>IF(A12="","",SUM(An_Certo!Q12:Z12))</f>
        <v/>
      </c>
      <c r="I12" s="9" t="str">
        <f>IF(A12="","",COUNTIF(An_Certo!Q12:Z12,0))</f>
        <v/>
      </c>
      <c r="J12" s="9" t="str">
        <f>IF(A12="","",COUNTIF(An_Certo!Q12:Z12,""))</f>
        <v/>
      </c>
      <c r="K12" s="8" t="str">
        <f>IF(A12="","",SUM(An_Certo!AC12:AL12))</f>
        <v/>
      </c>
      <c r="L12" s="9" t="str">
        <f>IF(A12="","",COUNTIF(An_Certo!AC12:AL12,0))</f>
        <v/>
      </c>
      <c r="M12" s="9" t="str">
        <f>IF(A12="","",COUNTIF(An_Certo!AC12:AL12,""))</f>
        <v/>
      </c>
      <c r="N12" s="8" t="str">
        <f>IF(A12="","",SUM(An_Certo!AM12:AV12))</f>
        <v/>
      </c>
      <c r="O12" s="9" t="str">
        <f>IF(A12="","",COUNTIF(An_Certo!AM12:AV12,0))</f>
        <v/>
      </c>
      <c r="P12" s="9" t="str">
        <f>IF(A12="","",COUNTIF(An_Certo!AM12:AV12,""))</f>
        <v/>
      </c>
      <c r="Q12" s="8" t="str">
        <f>IF(A12="","",SUM(An_Certo!AY12:BH12))</f>
        <v/>
      </c>
      <c r="R12" s="9" t="str">
        <f>IF(A12="","",COUNTIF(An_Certo!AY12:BH12,0))</f>
        <v/>
      </c>
      <c r="S12" s="9" t="str">
        <f>IF(A12="","",COUNTIF(An_Certo!AY12:BH12,""))</f>
        <v/>
      </c>
      <c r="T12" s="8" t="str">
        <f>IF(A12="","",SUM(An_Certo!BI12:BR12))</f>
        <v/>
      </c>
      <c r="U12" s="9" t="str">
        <f>IF(A12="","",COUNTIF(An_Certo!BI12:BR12,0))</f>
        <v/>
      </c>
      <c r="V12" s="9" t="str">
        <f>IF(A12="","",COUNTIF(An_Certo!BI12:BR12,""))</f>
        <v/>
      </c>
      <c r="W12" s="1"/>
      <c r="X12" s="1"/>
      <c r="Y12" s="1"/>
      <c r="Z12" s="11"/>
    </row>
    <row r="13" spans="1:26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IF(A13="","",SUM(An_Certo!G13:P13))</f>
        <v/>
      </c>
      <c r="F13" s="9" t="str">
        <f>IF(A13="","",COUNTIF(An_Certo!G13:P13,0))</f>
        <v/>
      </c>
      <c r="G13" s="9" t="str">
        <f>IF(A13="","",COUNTIF(An_Certo!G13:P13,""))</f>
        <v/>
      </c>
      <c r="H13" s="8" t="str">
        <f>IF(A13="","",SUM(An_Certo!Q13:Z13))</f>
        <v/>
      </c>
      <c r="I13" s="9" t="str">
        <f>IF(A13="","",COUNTIF(An_Certo!Q13:Z13,0))</f>
        <v/>
      </c>
      <c r="J13" s="9" t="str">
        <f>IF(A13="","",COUNTIF(An_Certo!Q13:Z13,""))</f>
        <v/>
      </c>
      <c r="K13" s="8" t="str">
        <f>IF(A13="","",SUM(An_Certo!AC13:AL13))</f>
        <v/>
      </c>
      <c r="L13" s="9" t="str">
        <f>IF(A13="","",COUNTIF(An_Certo!AC13:AL13,0))</f>
        <v/>
      </c>
      <c r="M13" s="9" t="str">
        <f>IF(A13="","",COUNTIF(An_Certo!AC13:AL13,""))</f>
        <v/>
      </c>
      <c r="N13" s="8" t="str">
        <f>IF(A13="","",SUM(An_Certo!AM13:AV13))</f>
        <v/>
      </c>
      <c r="O13" s="9" t="str">
        <f>IF(A13="","",COUNTIF(An_Certo!AM13:AV13,0))</f>
        <v/>
      </c>
      <c r="P13" s="9" t="str">
        <f>IF(A13="","",COUNTIF(An_Certo!AM13:AV13,""))</f>
        <v/>
      </c>
      <c r="Q13" s="8" t="str">
        <f>IF(A13="","",SUM(An_Certo!AY13:BH13))</f>
        <v/>
      </c>
      <c r="R13" s="9" t="str">
        <f>IF(A13="","",COUNTIF(An_Certo!AY13:BH13,0))</f>
        <v/>
      </c>
      <c r="S13" s="9" t="str">
        <f>IF(A13="","",COUNTIF(An_Certo!AY13:BH13,""))</f>
        <v/>
      </c>
      <c r="T13" s="8" t="str">
        <f>IF(A13="","",SUM(An_Certo!BI13:BR13))</f>
        <v/>
      </c>
      <c r="U13" s="9" t="str">
        <f>IF(A13="","",COUNTIF(An_Certo!BI13:BR13,0))</f>
        <v/>
      </c>
      <c r="V13" s="9" t="str">
        <f>IF(A13="","",COUNTIF(An_Certo!BI13:BR13,""))</f>
        <v/>
      </c>
      <c r="W13" s="1"/>
      <c r="X13" s="1"/>
      <c r="Y13" s="1"/>
      <c r="Z13" s="11"/>
    </row>
    <row r="14" spans="1:26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IF(A14="","",SUM(An_Certo!G14:P14))</f>
        <v/>
      </c>
      <c r="F14" s="9" t="str">
        <f>IF(A14="","",COUNTIF(An_Certo!G14:P14,0))</f>
        <v/>
      </c>
      <c r="G14" s="9" t="str">
        <f>IF(A14="","",COUNTIF(An_Certo!G14:P14,""))</f>
        <v/>
      </c>
      <c r="H14" s="8" t="str">
        <f>IF(A14="","",SUM(An_Certo!Q14:Z14))</f>
        <v/>
      </c>
      <c r="I14" s="9" t="str">
        <f>IF(A14="","",COUNTIF(An_Certo!Q14:Z14,0))</f>
        <v/>
      </c>
      <c r="J14" s="9" t="str">
        <f>IF(A14="","",COUNTIF(An_Certo!Q14:Z14,""))</f>
        <v/>
      </c>
      <c r="K14" s="8" t="str">
        <f>IF(A14="","",SUM(An_Certo!AC14:AL14))</f>
        <v/>
      </c>
      <c r="L14" s="9" t="str">
        <f>IF(A14="","",COUNTIF(An_Certo!AC14:AL14,0))</f>
        <v/>
      </c>
      <c r="M14" s="9" t="str">
        <f>IF(A14="","",COUNTIF(An_Certo!AC14:AL14,""))</f>
        <v/>
      </c>
      <c r="N14" s="8" t="str">
        <f>IF(A14="","",SUM(An_Certo!AM14:AV14))</f>
        <v/>
      </c>
      <c r="O14" s="9" t="str">
        <f>IF(A14="","",COUNTIF(An_Certo!AM14:AV14,0))</f>
        <v/>
      </c>
      <c r="P14" s="9" t="str">
        <f>IF(A14="","",COUNTIF(An_Certo!AM14:AV14,""))</f>
        <v/>
      </c>
      <c r="Q14" s="8" t="str">
        <f>IF(A14="","",SUM(An_Certo!AY14:BH14))</f>
        <v/>
      </c>
      <c r="R14" s="9" t="str">
        <f>IF(A14="","",COUNTIF(An_Certo!AY14:BH14,0))</f>
        <v/>
      </c>
      <c r="S14" s="9" t="str">
        <f>IF(A14="","",COUNTIF(An_Certo!AY14:BH14,""))</f>
        <v/>
      </c>
      <c r="T14" s="8" t="str">
        <f>IF(A14="","",SUM(An_Certo!BI14:BR14))</f>
        <v/>
      </c>
      <c r="U14" s="9" t="str">
        <f>IF(A14="","",COUNTIF(An_Certo!BI14:BR14,0))</f>
        <v/>
      </c>
      <c r="V14" s="9" t="str">
        <f>IF(A14="","",COUNTIF(An_Certo!BI14:BR14,""))</f>
        <v/>
      </c>
      <c r="W14" s="1"/>
      <c r="X14" s="1"/>
      <c r="Y14" s="1"/>
      <c r="Z14" s="11"/>
    </row>
    <row r="15" spans="1:26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IF(A15="","",SUM(An_Certo!G15:P15))</f>
        <v/>
      </c>
      <c r="F15" s="9" t="str">
        <f>IF(A15="","",COUNTIF(An_Certo!G15:P15,0))</f>
        <v/>
      </c>
      <c r="G15" s="9" t="str">
        <f>IF(A15="","",COUNTIF(An_Certo!G15:P15,""))</f>
        <v/>
      </c>
      <c r="H15" s="8" t="str">
        <f>IF(A15="","",SUM(An_Certo!Q15:Z15))</f>
        <v/>
      </c>
      <c r="I15" s="9" t="str">
        <f>IF(A15="","",COUNTIF(An_Certo!Q15:Z15,0))</f>
        <v/>
      </c>
      <c r="J15" s="9" t="str">
        <f>IF(A15="","",COUNTIF(An_Certo!Q15:Z15,""))</f>
        <v/>
      </c>
      <c r="K15" s="8" t="str">
        <f>IF(A15="","",SUM(An_Certo!AC15:AL15))</f>
        <v/>
      </c>
      <c r="L15" s="9" t="str">
        <f>IF(A15="","",COUNTIF(An_Certo!AC15:AL15,0))</f>
        <v/>
      </c>
      <c r="M15" s="9" t="str">
        <f>IF(A15="","",COUNTIF(An_Certo!AC15:AL15,""))</f>
        <v/>
      </c>
      <c r="N15" s="8" t="str">
        <f>IF(A15="","",SUM(An_Certo!AM15:AV15))</f>
        <v/>
      </c>
      <c r="O15" s="9" t="str">
        <f>IF(A15="","",COUNTIF(An_Certo!AM15:AV15,0))</f>
        <v/>
      </c>
      <c r="P15" s="9" t="str">
        <f>IF(A15="","",COUNTIF(An_Certo!AM15:AV15,""))</f>
        <v/>
      </c>
      <c r="Q15" s="8" t="str">
        <f>IF(A15="","",SUM(An_Certo!AY15:BH15))</f>
        <v/>
      </c>
      <c r="R15" s="9" t="str">
        <f>IF(A15="","",COUNTIF(An_Certo!AY15:BH15,0))</f>
        <v/>
      </c>
      <c r="S15" s="9" t="str">
        <f>IF(A15="","",COUNTIF(An_Certo!AY15:BH15,""))</f>
        <v/>
      </c>
      <c r="T15" s="8" t="str">
        <f>IF(A15="","",SUM(An_Certo!BI15:BR15))</f>
        <v/>
      </c>
      <c r="U15" s="9" t="str">
        <f>IF(A15="","",COUNTIF(An_Certo!BI15:BR15,0))</f>
        <v/>
      </c>
      <c r="V15" s="9" t="str">
        <f>IF(A15="","",COUNTIF(An_Certo!BI15:BR15,""))</f>
        <v/>
      </c>
      <c r="W15" s="1"/>
      <c r="X15" s="1"/>
      <c r="Y15" s="1"/>
      <c r="Z15" s="11"/>
    </row>
    <row r="16" spans="1:26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IF(A16="","",SUM(An_Certo!G16:P16))</f>
        <v/>
      </c>
      <c r="F16" s="9" t="str">
        <f>IF(A16="","",COUNTIF(An_Certo!G16:P16,0))</f>
        <v/>
      </c>
      <c r="G16" s="9" t="str">
        <f>IF(A16="","",COUNTIF(An_Certo!G16:P16,""))</f>
        <v/>
      </c>
      <c r="H16" s="8" t="str">
        <f>IF(A16="","",SUM(An_Certo!Q16:Z16))</f>
        <v/>
      </c>
      <c r="I16" s="9" t="str">
        <f>IF(A16="","",COUNTIF(An_Certo!Q16:Z16,0))</f>
        <v/>
      </c>
      <c r="J16" s="9" t="str">
        <f>IF(A16="","",COUNTIF(An_Certo!Q16:Z16,""))</f>
        <v/>
      </c>
      <c r="K16" s="8" t="str">
        <f>IF(A16="","",SUM(An_Certo!AC16:AL16))</f>
        <v/>
      </c>
      <c r="L16" s="9" t="str">
        <f>IF(A16="","",COUNTIF(An_Certo!AC16:AL16,0))</f>
        <v/>
      </c>
      <c r="M16" s="9" t="str">
        <f>IF(A16="","",COUNTIF(An_Certo!AC16:AL16,""))</f>
        <v/>
      </c>
      <c r="N16" s="8" t="str">
        <f>IF(A16="","",SUM(An_Certo!AM16:AV16))</f>
        <v/>
      </c>
      <c r="O16" s="9" t="str">
        <f>IF(A16="","",COUNTIF(An_Certo!AM16:AV16,0))</f>
        <v/>
      </c>
      <c r="P16" s="9" t="str">
        <f>IF(A16="","",COUNTIF(An_Certo!AM16:AV16,""))</f>
        <v/>
      </c>
      <c r="Q16" s="8" t="str">
        <f>IF(A16="","",SUM(An_Certo!AY16:BH16))</f>
        <v/>
      </c>
      <c r="R16" s="9" t="str">
        <f>IF(A16="","",COUNTIF(An_Certo!AY16:BH16,0))</f>
        <v/>
      </c>
      <c r="S16" s="9" t="str">
        <f>IF(A16="","",COUNTIF(An_Certo!AY16:BH16,""))</f>
        <v/>
      </c>
      <c r="T16" s="8" t="str">
        <f>IF(A16="","",SUM(An_Certo!BI16:BR16))</f>
        <v/>
      </c>
      <c r="U16" s="9" t="str">
        <f>IF(A16="","",COUNTIF(An_Certo!BI16:BR16,0))</f>
        <v/>
      </c>
      <c r="V16" s="9" t="str">
        <f>IF(A16="","",COUNTIF(An_Certo!BI16:BR16,""))</f>
        <v/>
      </c>
      <c r="W16" s="1"/>
      <c r="X16" s="1"/>
      <c r="Y16" s="1"/>
      <c r="Z16" s="11"/>
    </row>
    <row r="17" spans="1:26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IF(A17="","",SUM(An_Certo!G17:P17))</f>
        <v/>
      </c>
      <c r="F17" s="9" t="str">
        <f>IF(A17="","",COUNTIF(An_Certo!G17:P17,0))</f>
        <v/>
      </c>
      <c r="G17" s="9" t="str">
        <f>IF(A17="","",COUNTIF(An_Certo!G17:P17,""))</f>
        <v/>
      </c>
      <c r="H17" s="8" t="str">
        <f>IF(A17="","",SUM(An_Certo!Q17:Z17))</f>
        <v/>
      </c>
      <c r="I17" s="9" t="str">
        <f>IF(A17="","",COUNTIF(An_Certo!Q17:Z17,0))</f>
        <v/>
      </c>
      <c r="J17" s="9" t="str">
        <f>IF(A17="","",COUNTIF(An_Certo!Q17:Z17,""))</f>
        <v/>
      </c>
      <c r="K17" s="8" t="str">
        <f>IF(A17="","",SUM(An_Certo!AC17:AL17))</f>
        <v/>
      </c>
      <c r="L17" s="9" t="str">
        <f>IF(A17="","",COUNTIF(An_Certo!AC17:AL17,0))</f>
        <v/>
      </c>
      <c r="M17" s="9" t="str">
        <f>IF(A17="","",COUNTIF(An_Certo!AC17:AL17,""))</f>
        <v/>
      </c>
      <c r="N17" s="8" t="str">
        <f>IF(A17="","",SUM(An_Certo!AM17:AV17))</f>
        <v/>
      </c>
      <c r="O17" s="9" t="str">
        <f>IF(A17="","",COUNTIF(An_Certo!AM17:AV17,0))</f>
        <v/>
      </c>
      <c r="P17" s="9" t="str">
        <f>IF(A17="","",COUNTIF(An_Certo!AM17:AV17,""))</f>
        <v/>
      </c>
      <c r="Q17" s="8" t="str">
        <f>IF(A17="","",SUM(An_Certo!AY17:BH17))</f>
        <v/>
      </c>
      <c r="R17" s="9" t="str">
        <f>IF(A17="","",COUNTIF(An_Certo!AY17:BH17,0))</f>
        <v/>
      </c>
      <c r="S17" s="9" t="str">
        <f>IF(A17="","",COUNTIF(An_Certo!AY17:BH17,""))</f>
        <v/>
      </c>
      <c r="T17" s="8" t="str">
        <f>IF(A17="","",SUM(An_Certo!BI17:BR17))</f>
        <v/>
      </c>
      <c r="U17" s="9" t="str">
        <f>IF(A17="","",COUNTIF(An_Certo!BI17:BR17,0))</f>
        <v/>
      </c>
      <c r="V17" s="9" t="str">
        <f>IF(A17="","",COUNTIF(An_Certo!BI17:BR17,""))</f>
        <v/>
      </c>
      <c r="W17" s="1"/>
      <c r="X17" s="1"/>
      <c r="Y17" s="1"/>
      <c r="Z17" s="11"/>
    </row>
    <row r="18" spans="1:26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IF(A18="","",SUM(An_Certo!G18:P18))</f>
        <v/>
      </c>
      <c r="F18" s="9" t="str">
        <f>IF(A18="","",COUNTIF(An_Certo!G18:P18,0))</f>
        <v/>
      </c>
      <c r="G18" s="9" t="str">
        <f>IF(A18="","",COUNTIF(An_Certo!G18:P18,""))</f>
        <v/>
      </c>
      <c r="H18" s="8" t="str">
        <f>IF(A18="","",SUM(An_Certo!Q18:Z18))</f>
        <v/>
      </c>
      <c r="I18" s="9" t="str">
        <f>IF(A18="","",COUNTIF(An_Certo!Q18:Z18,0))</f>
        <v/>
      </c>
      <c r="J18" s="9" t="str">
        <f>IF(A18="","",COUNTIF(An_Certo!Q18:Z18,""))</f>
        <v/>
      </c>
      <c r="K18" s="8" t="str">
        <f>IF(A18="","",SUM(An_Certo!AC18:AL18))</f>
        <v/>
      </c>
      <c r="L18" s="9" t="str">
        <f>IF(A18="","",COUNTIF(An_Certo!AC18:AL18,0))</f>
        <v/>
      </c>
      <c r="M18" s="9" t="str">
        <f>IF(A18="","",COUNTIF(An_Certo!AC18:AL18,""))</f>
        <v/>
      </c>
      <c r="N18" s="8" t="str">
        <f>IF(A18="","",SUM(An_Certo!AM18:AV18))</f>
        <v/>
      </c>
      <c r="O18" s="9" t="str">
        <f>IF(A18="","",COUNTIF(An_Certo!AM18:AV18,0))</f>
        <v/>
      </c>
      <c r="P18" s="9" t="str">
        <f>IF(A18="","",COUNTIF(An_Certo!AM18:AV18,""))</f>
        <v/>
      </c>
      <c r="Q18" s="8" t="str">
        <f>IF(A18="","",SUM(An_Certo!AY18:BH18))</f>
        <v/>
      </c>
      <c r="R18" s="9" t="str">
        <f>IF(A18="","",COUNTIF(An_Certo!AY18:BH18,0))</f>
        <v/>
      </c>
      <c r="S18" s="9" t="str">
        <f>IF(A18="","",COUNTIF(An_Certo!AY18:BH18,""))</f>
        <v/>
      </c>
      <c r="T18" s="8" t="str">
        <f>IF(A18="","",SUM(An_Certo!BI18:BR18))</f>
        <v/>
      </c>
      <c r="U18" s="9" t="str">
        <f>IF(A18="","",COUNTIF(An_Certo!BI18:BR18,0))</f>
        <v/>
      </c>
      <c r="V18" s="9" t="str">
        <f>IF(A18="","",COUNTIF(An_Certo!BI18:BR18,""))</f>
        <v/>
      </c>
      <c r="W18" s="1"/>
      <c r="X18" s="1"/>
      <c r="Y18" s="1"/>
      <c r="Z18" s="11"/>
    </row>
    <row r="19" spans="1:26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IF(A19="","",SUM(An_Certo!G19:P19))</f>
        <v/>
      </c>
      <c r="F19" s="9" t="str">
        <f>IF(A19="","",COUNTIF(An_Certo!G19:P19,0))</f>
        <v/>
      </c>
      <c r="G19" s="9" t="str">
        <f>IF(A19="","",COUNTIF(An_Certo!G19:P19,""))</f>
        <v/>
      </c>
      <c r="H19" s="8" t="str">
        <f>IF(A19="","",SUM(An_Certo!Q19:Z19))</f>
        <v/>
      </c>
      <c r="I19" s="9" t="str">
        <f>IF(A19="","",COUNTIF(An_Certo!Q19:Z19,0))</f>
        <v/>
      </c>
      <c r="J19" s="9" t="str">
        <f>IF(A19="","",COUNTIF(An_Certo!Q19:Z19,""))</f>
        <v/>
      </c>
      <c r="K19" s="8" t="str">
        <f>IF(A19="","",SUM(An_Certo!AC19:AL19))</f>
        <v/>
      </c>
      <c r="L19" s="9" t="str">
        <f>IF(A19="","",COUNTIF(An_Certo!AC19:AL19,0))</f>
        <v/>
      </c>
      <c r="M19" s="9" t="str">
        <f>IF(A19="","",COUNTIF(An_Certo!AC19:AL19,""))</f>
        <v/>
      </c>
      <c r="N19" s="8" t="str">
        <f>IF(A19="","",SUM(An_Certo!AM19:AV19))</f>
        <v/>
      </c>
      <c r="O19" s="9" t="str">
        <f>IF(A19="","",COUNTIF(An_Certo!AM19:AV19,0))</f>
        <v/>
      </c>
      <c r="P19" s="9" t="str">
        <f>IF(A19="","",COUNTIF(An_Certo!AM19:AV19,""))</f>
        <v/>
      </c>
      <c r="Q19" s="8" t="str">
        <f>IF(A19="","",SUM(An_Certo!AY19:BH19))</f>
        <v/>
      </c>
      <c r="R19" s="9" t="str">
        <f>IF(A19="","",COUNTIF(An_Certo!AY19:BH19,0))</f>
        <v/>
      </c>
      <c r="S19" s="9" t="str">
        <f>IF(A19="","",COUNTIF(An_Certo!AY19:BH19,""))</f>
        <v/>
      </c>
      <c r="T19" s="8" t="str">
        <f>IF(A19="","",SUM(An_Certo!BI19:BR19))</f>
        <v/>
      </c>
      <c r="U19" s="9" t="str">
        <f>IF(A19="","",COUNTIF(An_Certo!BI19:BR19,0))</f>
        <v/>
      </c>
      <c r="V19" s="9" t="str">
        <f>IF(A19="","",COUNTIF(An_Certo!BI19:BR19,""))</f>
        <v/>
      </c>
      <c r="W19" s="1"/>
      <c r="X19" s="1"/>
      <c r="Y19" s="1"/>
      <c r="Z19" s="11"/>
    </row>
    <row r="20" spans="1:26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IF(A20="","",SUM(An_Certo!G20:P20))</f>
        <v/>
      </c>
      <c r="F20" s="9" t="str">
        <f>IF(A20="","",COUNTIF(An_Certo!G20:P20,0))</f>
        <v/>
      </c>
      <c r="G20" s="9" t="str">
        <f>IF(A20="","",COUNTIF(An_Certo!G20:P20,""))</f>
        <v/>
      </c>
      <c r="H20" s="8" t="str">
        <f>IF(A20="","",SUM(An_Certo!Q20:Z20))</f>
        <v/>
      </c>
      <c r="I20" s="9" t="str">
        <f>IF(A20="","",COUNTIF(An_Certo!Q20:Z20,0))</f>
        <v/>
      </c>
      <c r="J20" s="9" t="str">
        <f>IF(A20="","",COUNTIF(An_Certo!Q20:Z20,""))</f>
        <v/>
      </c>
      <c r="K20" s="8" t="str">
        <f>IF(A20="","",SUM(An_Certo!AC20:AL20))</f>
        <v/>
      </c>
      <c r="L20" s="9" t="str">
        <f>IF(A20="","",COUNTIF(An_Certo!AC20:AL20,0))</f>
        <v/>
      </c>
      <c r="M20" s="9" t="str">
        <f>IF(A20="","",COUNTIF(An_Certo!AC20:AL20,""))</f>
        <v/>
      </c>
      <c r="N20" s="8" t="str">
        <f>IF(A20="","",SUM(An_Certo!AM20:AV20))</f>
        <v/>
      </c>
      <c r="O20" s="9" t="str">
        <f>IF(A20="","",COUNTIF(An_Certo!AM20:AV20,0))</f>
        <v/>
      </c>
      <c r="P20" s="9" t="str">
        <f>IF(A20="","",COUNTIF(An_Certo!AM20:AV20,""))</f>
        <v/>
      </c>
      <c r="Q20" s="8" t="str">
        <f>IF(A20="","",SUM(An_Certo!AY20:BH20))</f>
        <v/>
      </c>
      <c r="R20" s="9" t="str">
        <f>IF(A20="","",COUNTIF(An_Certo!AY20:BH20,0))</f>
        <v/>
      </c>
      <c r="S20" s="9" t="str">
        <f>IF(A20="","",COUNTIF(An_Certo!AY20:BH20,""))</f>
        <v/>
      </c>
      <c r="T20" s="8" t="str">
        <f>IF(A20="","",SUM(An_Certo!BI20:BR20))</f>
        <v/>
      </c>
      <c r="U20" s="9" t="str">
        <f>IF(A20="","",COUNTIF(An_Certo!BI20:BR20,0))</f>
        <v/>
      </c>
      <c r="V20" s="9" t="str">
        <f>IF(A20="","",COUNTIF(An_Certo!BI20:BR20,""))</f>
        <v/>
      </c>
      <c r="W20" s="1"/>
      <c r="X20" s="1"/>
      <c r="Y20" s="1"/>
      <c r="Z20" s="11"/>
    </row>
    <row r="21" spans="1:26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IF(A21="","",SUM(An_Certo!G21:P21))</f>
        <v/>
      </c>
      <c r="F21" s="9" t="str">
        <f>IF(A21="","",COUNTIF(An_Certo!G21:P21,0))</f>
        <v/>
      </c>
      <c r="G21" s="9" t="str">
        <f>IF(A21="","",COUNTIF(An_Certo!G21:P21,""))</f>
        <v/>
      </c>
      <c r="H21" s="8" t="str">
        <f>IF(A21="","",SUM(An_Certo!Q21:Z21))</f>
        <v/>
      </c>
      <c r="I21" s="9" t="str">
        <f>IF(A21="","",COUNTIF(An_Certo!Q21:Z21,0))</f>
        <v/>
      </c>
      <c r="J21" s="9" t="str">
        <f>IF(A21="","",COUNTIF(An_Certo!Q21:Z21,""))</f>
        <v/>
      </c>
      <c r="K21" s="8" t="str">
        <f>IF(A21="","",SUM(An_Certo!AC21:AL21))</f>
        <v/>
      </c>
      <c r="L21" s="9" t="str">
        <f>IF(A21="","",COUNTIF(An_Certo!AC21:AL21,0))</f>
        <v/>
      </c>
      <c r="M21" s="9" t="str">
        <f>IF(A21="","",COUNTIF(An_Certo!AC21:AL21,""))</f>
        <v/>
      </c>
      <c r="N21" s="8" t="str">
        <f>IF(A21="","",SUM(An_Certo!AM21:AV21))</f>
        <v/>
      </c>
      <c r="O21" s="9" t="str">
        <f>IF(A21="","",COUNTIF(An_Certo!AM21:AV21,0))</f>
        <v/>
      </c>
      <c r="P21" s="9" t="str">
        <f>IF(A21="","",COUNTIF(An_Certo!AM21:AV21,""))</f>
        <v/>
      </c>
      <c r="Q21" s="8" t="str">
        <f>IF(A21="","",SUM(An_Certo!AY21:BH21))</f>
        <v/>
      </c>
      <c r="R21" s="9" t="str">
        <f>IF(A21="","",COUNTIF(An_Certo!AY21:BH21,0))</f>
        <v/>
      </c>
      <c r="S21" s="9" t="str">
        <f>IF(A21="","",COUNTIF(An_Certo!AY21:BH21,""))</f>
        <v/>
      </c>
      <c r="T21" s="8" t="str">
        <f>IF(A21="","",SUM(An_Certo!BI21:BR21))</f>
        <v/>
      </c>
      <c r="U21" s="9" t="str">
        <f>IF(A21="","",COUNTIF(An_Certo!BI21:BR21,0))</f>
        <v/>
      </c>
      <c r="V21" s="9" t="str">
        <f>IF(A21="","",COUNTIF(An_Certo!BI21:BR21,""))</f>
        <v/>
      </c>
      <c r="W21" s="1"/>
      <c r="X21" s="1"/>
      <c r="Y21" s="1"/>
      <c r="Z21" s="11"/>
    </row>
    <row r="22" spans="1:26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IF(A22="","",SUM(An_Certo!G22:P22))</f>
        <v/>
      </c>
      <c r="F22" s="9" t="str">
        <f>IF(A22="","",COUNTIF(An_Certo!G22:P22,0))</f>
        <v/>
      </c>
      <c r="G22" s="9" t="str">
        <f>IF(A22="","",COUNTIF(An_Certo!G22:P22,""))</f>
        <v/>
      </c>
      <c r="H22" s="8" t="str">
        <f>IF(A22="","",SUM(An_Certo!Q22:Z22))</f>
        <v/>
      </c>
      <c r="I22" s="9" t="str">
        <f>IF(A22="","",COUNTIF(An_Certo!Q22:Z22,0))</f>
        <v/>
      </c>
      <c r="J22" s="9" t="str">
        <f>IF(A22="","",COUNTIF(An_Certo!Q22:Z22,""))</f>
        <v/>
      </c>
      <c r="K22" s="8" t="str">
        <f>IF(A22="","",SUM(An_Certo!AC22:AL22))</f>
        <v/>
      </c>
      <c r="L22" s="9" t="str">
        <f>IF(A22="","",COUNTIF(An_Certo!AC22:AL22,0))</f>
        <v/>
      </c>
      <c r="M22" s="9" t="str">
        <f>IF(A22="","",COUNTIF(An_Certo!AC22:AL22,""))</f>
        <v/>
      </c>
      <c r="N22" s="8" t="str">
        <f>IF(A22="","",SUM(An_Certo!AM22:AV22))</f>
        <v/>
      </c>
      <c r="O22" s="9" t="str">
        <f>IF(A22="","",COUNTIF(An_Certo!AM22:AV22,0))</f>
        <v/>
      </c>
      <c r="P22" s="9" t="str">
        <f>IF(A22="","",COUNTIF(An_Certo!AM22:AV22,""))</f>
        <v/>
      </c>
      <c r="Q22" s="8" t="str">
        <f>IF(A22="","",SUM(An_Certo!AY22:BH22))</f>
        <v/>
      </c>
      <c r="R22" s="9" t="str">
        <f>IF(A22="","",COUNTIF(An_Certo!AY22:BH22,0))</f>
        <v/>
      </c>
      <c r="S22" s="9" t="str">
        <f>IF(A22="","",COUNTIF(An_Certo!AY22:BH22,""))</f>
        <v/>
      </c>
      <c r="T22" s="8" t="str">
        <f>IF(A22="","",SUM(An_Certo!BI22:BR22))</f>
        <v/>
      </c>
      <c r="U22" s="9" t="str">
        <f>IF(A22="","",COUNTIF(An_Certo!BI22:BR22,0))</f>
        <v/>
      </c>
      <c r="V22" s="9" t="str">
        <f>IF(A22="","",COUNTIF(An_Certo!BI22:BR22,""))</f>
        <v/>
      </c>
      <c r="W22" s="1"/>
      <c r="X22" s="1"/>
      <c r="Y22" s="1"/>
      <c r="Z22" s="11"/>
    </row>
    <row r="23" spans="1:26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IF(A23="","",SUM(An_Certo!G23:P23))</f>
        <v/>
      </c>
      <c r="F23" s="9" t="str">
        <f>IF(A23="","",COUNTIF(An_Certo!G23:P23,0))</f>
        <v/>
      </c>
      <c r="G23" s="9" t="str">
        <f>IF(A23="","",COUNTIF(An_Certo!G23:P23,""))</f>
        <v/>
      </c>
      <c r="H23" s="8" t="str">
        <f>IF(A23="","",SUM(An_Certo!Q23:Z23))</f>
        <v/>
      </c>
      <c r="I23" s="9" t="str">
        <f>IF(A23="","",COUNTIF(An_Certo!Q23:Z23,0))</f>
        <v/>
      </c>
      <c r="J23" s="9" t="str">
        <f>IF(A23="","",COUNTIF(An_Certo!Q23:Z23,""))</f>
        <v/>
      </c>
      <c r="K23" s="8" t="str">
        <f>IF(A23="","",SUM(An_Certo!AC23:AL23))</f>
        <v/>
      </c>
      <c r="L23" s="9" t="str">
        <f>IF(A23="","",COUNTIF(An_Certo!AC23:AL23,0))</f>
        <v/>
      </c>
      <c r="M23" s="9" t="str">
        <f>IF(A23="","",COUNTIF(An_Certo!AC23:AL23,""))</f>
        <v/>
      </c>
      <c r="N23" s="8" t="str">
        <f>IF(A23="","",SUM(An_Certo!AM23:AV23))</f>
        <v/>
      </c>
      <c r="O23" s="9" t="str">
        <f>IF(A23="","",COUNTIF(An_Certo!AM23:AV23,0))</f>
        <v/>
      </c>
      <c r="P23" s="9" t="str">
        <f>IF(A23="","",COUNTIF(An_Certo!AM23:AV23,""))</f>
        <v/>
      </c>
      <c r="Q23" s="8" t="str">
        <f>IF(A23="","",SUM(An_Certo!AY23:BH23))</f>
        <v/>
      </c>
      <c r="R23" s="9" t="str">
        <f>IF(A23="","",COUNTIF(An_Certo!AY23:BH23,0))</f>
        <v/>
      </c>
      <c r="S23" s="9" t="str">
        <f>IF(A23="","",COUNTIF(An_Certo!AY23:BH23,""))</f>
        <v/>
      </c>
      <c r="T23" s="8" t="str">
        <f>IF(A23="","",SUM(An_Certo!BI23:BR23))</f>
        <v/>
      </c>
      <c r="U23" s="9" t="str">
        <f>IF(A23="","",COUNTIF(An_Certo!BI23:BR23,0))</f>
        <v/>
      </c>
      <c r="V23" s="9" t="str">
        <f>IF(A23="","",COUNTIF(An_Certo!BI23:BR23,""))</f>
        <v/>
      </c>
      <c r="W23" s="1"/>
      <c r="X23" s="1"/>
      <c r="Y23" s="1"/>
      <c r="Z23" s="11"/>
    </row>
    <row r="24" spans="1:26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IF(A24="","",SUM(An_Certo!G24:P24))</f>
        <v/>
      </c>
      <c r="F24" s="9" t="str">
        <f>IF(A24="","",COUNTIF(An_Certo!G24:P24,0))</f>
        <v/>
      </c>
      <c r="G24" s="9" t="str">
        <f>IF(A24="","",COUNTIF(An_Certo!G24:P24,""))</f>
        <v/>
      </c>
      <c r="H24" s="8" t="str">
        <f>IF(A24="","",SUM(An_Certo!Q24:Z24))</f>
        <v/>
      </c>
      <c r="I24" s="9" t="str">
        <f>IF(A24="","",COUNTIF(An_Certo!Q24:Z24,0))</f>
        <v/>
      </c>
      <c r="J24" s="9" t="str">
        <f>IF(A24="","",COUNTIF(An_Certo!Q24:Z24,""))</f>
        <v/>
      </c>
      <c r="K24" s="8" t="str">
        <f>IF(A24="","",SUM(An_Certo!AC24:AL24))</f>
        <v/>
      </c>
      <c r="L24" s="9" t="str">
        <f>IF(A24="","",COUNTIF(An_Certo!AC24:AL24,0))</f>
        <v/>
      </c>
      <c r="M24" s="9" t="str">
        <f>IF(A24="","",COUNTIF(An_Certo!AC24:AL24,""))</f>
        <v/>
      </c>
      <c r="N24" s="8" t="str">
        <f>IF(A24="","",SUM(An_Certo!AM24:AV24))</f>
        <v/>
      </c>
      <c r="O24" s="9" t="str">
        <f>IF(A24="","",COUNTIF(An_Certo!AM24:AV24,0))</f>
        <v/>
      </c>
      <c r="P24" s="9" t="str">
        <f>IF(A24="","",COUNTIF(An_Certo!AM24:AV24,""))</f>
        <v/>
      </c>
      <c r="Q24" s="8" t="str">
        <f>IF(A24="","",SUM(An_Certo!AY24:BH24))</f>
        <v/>
      </c>
      <c r="R24" s="9" t="str">
        <f>IF(A24="","",COUNTIF(An_Certo!AY24:BH24,0))</f>
        <v/>
      </c>
      <c r="S24" s="9" t="str">
        <f>IF(A24="","",COUNTIF(An_Certo!AY24:BH24,""))</f>
        <v/>
      </c>
      <c r="T24" s="8" t="str">
        <f>IF(A24="","",SUM(An_Certo!BI24:BR24))</f>
        <v/>
      </c>
      <c r="U24" s="9" t="str">
        <f>IF(A24="","",COUNTIF(An_Certo!BI24:BR24,0))</f>
        <v/>
      </c>
      <c r="V24" s="9" t="str">
        <f>IF(A24="","",COUNTIF(An_Certo!BI24:BR24,""))</f>
        <v/>
      </c>
      <c r="W24" s="1"/>
      <c r="X24" s="1"/>
      <c r="Y24" s="1"/>
      <c r="Z24" s="11"/>
    </row>
    <row r="25" spans="1:26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IF(A25="","",SUM(An_Certo!G25:P25))</f>
        <v/>
      </c>
      <c r="F25" s="9" t="str">
        <f>IF(A25="","",COUNTIF(An_Certo!G25:P25,0))</f>
        <v/>
      </c>
      <c r="G25" s="9" t="str">
        <f>IF(A25="","",COUNTIF(An_Certo!G25:P25,""))</f>
        <v/>
      </c>
      <c r="H25" s="8" t="str">
        <f>IF(A25="","",SUM(An_Certo!Q25:Z25))</f>
        <v/>
      </c>
      <c r="I25" s="9" t="str">
        <f>IF(A25="","",COUNTIF(An_Certo!Q25:Z25,0))</f>
        <v/>
      </c>
      <c r="J25" s="9" t="str">
        <f>IF(A25="","",COUNTIF(An_Certo!Q25:Z25,""))</f>
        <v/>
      </c>
      <c r="K25" s="8" t="str">
        <f>IF(A25="","",SUM(An_Certo!AC25:AL25))</f>
        <v/>
      </c>
      <c r="L25" s="9" t="str">
        <f>IF(A25="","",COUNTIF(An_Certo!AC25:AL25,0))</f>
        <v/>
      </c>
      <c r="M25" s="9" t="str">
        <f>IF(A25="","",COUNTIF(An_Certo!AC25:AL25,""))</f>
        <v/>
      </c>
      <c r="N25" s="8" t="str">
        <f>IF(A25="","",SUM(An_Certo!AM25:AV25))</f>
        <v/>
      </c>
      <c r="O25" s="9" t="str">
        <f>IF(A25="","",COUNTIF(An_Certo!AM25:AV25,0))</f>
        <v/>
      </c>
      <c r="P25" s="9" t="str">
        <f>IF(A25="","",COUNTIF(An_Certo!AM25:AV25,""))</f>
        <v/>
      </c>
      <c r="Q25" s="8" t="str">
        <f>IF(A25="","",SUM(An_Certo!AY25:BH25))</f>
        <v/>
      </c>
      <c r="R25" s="9" t="str">
        <f>IF(A25="","",COUNTIF(An_Certo!AY25:BH25,0))</f>
        <v/>
      </c>
      <c r="S25" s="9" t="str">
        <f>IF(A25="","",COUNTIF(An_Certo!AY25:BH25,""))</f>
        <v/>
      </c>
      <c r="T25" s="8" t="str">
        <f>IF(A25="","",SUM(An_Certo!BI25:BR25))</f>
        <v/>
      </c>
      <c r="U25" s="9" t="str">
        <f>IF(A25="","",COUNTIF(An_Certo!BI25:BR25,0))</f>
        <v/>
      </c>
      <c r="V25" s="9" t="str">
        <f>IF(A25="","",COUNTIF(An_Certo!BI25:BR25,""))</f>
        <v/>
      </c>
      <c r="W25" s="1"/>
      <c r="X25" s="1"/>
      <c r="Y25" s="1"/>
      <c r="Z25" s="11"/>
    </row>
    <row r="26" spans="1:26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IF(A26="","",SUM(An_Certo!G26:P26))</f>
        <v/>
      </c>
      <c r="F26" s="9" t="str">
        <f>IF(A26="","",COUNTIF(An_Certo!G26:P26,0))</f>
        <v/>
      </c>
      <c r="G26" s="9" t="str">
        <f>IF(A26="","",COUNTIF(An_Certo!G26:P26,""))</f>
        <v/>
      </c>
      <c r="H26" s="8" t="str">
        <f>IF(A26="","",SUM(An_Certo!Q26:Z26))</f>
        <v/>
      </c>
      <c r="I26" s="9" t="str">
        <f>IF(A26="","",COUNTIF(An_Certo!Q26:Z26,0))</f>
        <v/>
      </c>
      <c r="J26" s="9" t="str">
        <f>IF(A26="","",COUNTIF(An_Certo!Q26:Z26,""))</f>
        <v/>
      </c>
      <c r="K26" s="8" t="str">
        <f>IF(A26="","",SUM(An_Certo!AC26:AL26))</f>
        <v/>
      </c>
      <c r="L26" s="9" t="str">
        <f>IF(A26="","",COUNTIF(An_Certo!AC26:AL26,0))</f>
        <v/>
      </c>
      <c r="M26" s="9" t="str">
        <f>IF(A26="","",COUNTIF(An_Certo!AC26:AL26,""))</f>
        <v/>
      </c>
      <c r="N26" s="8" t="str">
        <f>IF(A26="","",SUM(An_Certo!AM26:AV26))</f>
        <v/>
      </c>
      <c r="O26" s="9" t="str">
        <f>IF(A26="","",COUNTIF(An_Certo!AM26:AV26,0))</f>
        <v/>
      </c>
      <c r="P26" s="9" t="str">
        <f>IF(A26="","",COUNTIF(An_Certo!AM26:AV26,""))</f>
        <v/>
      </c>
      <c r="Q26" s="8" t="str">
        <f>IF(A26="","",SUM(An_Certo!AY26:BH26))</f>
        <v/>
      </c>
      <c r="R26" s="9" t="str">
        <f>IF(A26="","",COUNTIF(An_Certo!AY26:BH26,0))</f>
        <v/>
      </c>
      <c r="S26" s="9" t="str">
        <f>IF(A26="","",COUNTIF(An_Certo!AY26:BH26,""))</f>
        <v/>
      </c>
      <c r="T26" s="8" t="str">
        <f>IF(A26="","",SUM(An_Certo!BI26:BR26))</f>
        <v/>
      </c>
      <c r="U26" s="9" t="str">
        <f>IF(A26="","",COUNTIF(An_Certo!BI26:BR26,0))</f>
        <v/>
      </c>
      <c r="V26" s="9" t="str">
        <f>IF(A26="","",COUNTIF(An_Certo!BI26:BR26,""))</f>
        <v/>
      </c>
      <c r="W26" s="1"/>
      <c r="X26" s="1"/>
      <c r="Y26" s="1"/>
      <c r="Z26" s="11"/>
    </row>
    <row r="27" spans="1:26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IF(A27="","",SUM(An_Certo!G27:P27))</f>
        <v/>
      </c>
      <c r="F27" s="9" t="str">
        <f>IF(A27="","",COUNTIF(An_Certo!G27:P27,0))</f>
        <v/>
      </c>
      <c r="G27" s="9" t="str">
        <f>IF(A27="","",COUNTIF(An_Certo!G27:P27,""))</f>
        <v/>
      </c>
      <c r="H27" s="8" t="str">
        <f>IF(A27="","",SUM(An_Certo!Q27:Z27))</f>
        <v/>
      </c>
      <c r="I27" s="9" t="str">
        <f>IF(A27="","",COUNTIF(An_Certo!Q27:Z27,0))</f>
        <v/>
      </c>
      <c r="J27" s="9" t="str">
        <f>IF(A27="","",COUNTIF(An_Certo!Q27:Z27,""))</f>
        <v/>
      </c>
      <c r="K27" s="8" t="str">
        <f>IF(A27="","",SUM(An_Certo!AC27:AL27))</f>
        <v/>
      </c>
      <c r="L27" s="9" t="str">
        <f>IF(A27="","",COUNTIF(An_Certo!AC27:AL27,0))</f>
        <v/>
      </c>
      <c r="M27" s="9" t="str">
        <f>IF(A27="","",COUNTIF(An_Certo!AC27:AL27,""))</f>
        <v/>
      </c>
      <c r="N27" s="8" t="str">
        <f>IF(A27="","",SUM(An_Certo!AM27:AV27))</f>
        <v/>
      </c>
      <c r="O27" s="9" t="str">
        <f>IF(A27="","",COUNTIF(An_Certo!AM27:AV27,0))</f>
        <v/>
      </c>
      <c r="P27" s="9" t="str">
        <f>IF(A27="","",COUNTIF(An_Certo!AM27:AV27,""))</f>
        <v/>
      </c>
      <c r="Q27" s="8" t="str">
        <f>IF(A27="","",SUM(An_Certo!AY27:BH27))</f>
        <v/>
      </c>
      <c r="R27" s="9" t="str">
        <f>IF(A27="","",COUNTIF(An_Certo!AY27:BH27,0))</f>
        <v/>
      </c>
      <c r="S27" s="9" t="str">
        <f>IF(A27="","",COUNTIF(An_Certo!AY27:BH27,""))</f>
        <v/>
      </c>
      <c r="T27" s="8" t="str">
        <f>IF(A27="","",SUM(An_Certo!BI27:BR27))</f>
        <v/>
      </c>
      <c r="U27" s="9" t="str">
        <f>IF(A27="","",COUNTIF(An_Certo!BI27:BR27,0))</f>
        <v/>
      </c>
      <c r="V27" s="9" t="str">
        <f>IF(A27="","",COUNTIF(An_Certo!BI27:BR27,""))</f>
        <v/>
      </c>
      <c r="W27" s="1"/>
      <c r="X27" s="1"/>
      <c r="Y27" s="1"/>
      <c r="Z27" s="11"/>
    </row>
    <row r="28" spans="1:26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IF(A28="","",SUM(An_Certo!G28:P28))</f>
        <v/>
      </c>
      <c r="F28" s="9" t="str">
        <f>IF(A28="","",COUNTIF(An_Certo!G28:P28,0))</f>
        <v/>
      </c>
      <c r="G28" s="9" t="str">
        <f>IF(A28="","",COUNTIF(An_Certo!G28:P28,""))</f>
        <v/>
      </c>
      <c r="H28" s="8" t="str">
        <f>IF(A28="","",SUM(An_Certo!Q28:Z28))</f>
        <v/>
      </c>
      <c r="I28" s="9" t="str">
        <f>IF(A28="","",COUNTIF(An_Certo!Q28:Z28,0))</f>
        <v/>
      </c>
      <c r="J28" s="9" t="str">
        <f>IF(A28="","",COUNTIF(An_Certo!Q28:Z28,""))</f>
        <v/>
      </c>
      <c r="K28" s="8" t="str">
        <f>IF(A28="","",SUM(An_Certo!AC28:AL28))</f>
        <v/>
      </c>
      <c r="L28" s="9" t="str">
        <f>IF(A28="","",COUNTIF(An_Certo!AC28:AL28,0))</f>
        <v/>
      </c>
      <c r="M28" s="9" t="str">
        <f>IF(A28="","",COUNTIF(An_Certo!AC28:AL28,""))</f>
        <v/>
      </c>
      <c r="N28" s="8" t="str">
        <f>IF(A28="","",SUM(An_Certo!AM28:AV28))</f>
        <v/>
      </c>
      <c r="O28" s="9" t="str">
        <f>IF(A28="","",COUNTIF(An_Certo!AM28:AV28,0))</f>
        <v/>
      </c>
      <c r="P28" s="9" t="str">
        <f>IF(A28="","",COUNTIF(An_Certo!AM28:AV28,""))</f>
        <v/>
      </c>
      <c r="Q28" s="8" t="str">
        <f>IF(A28="","",SUM(An_Certo!AY28:BH28))</f>
        <v/>
      </c>
      <c r="R28" s="9" t="str">
        <f>IF(A28="","",COUNTIF(An_Certo!AY28:BH28,0))</f>
        <v/>
      </c>
      <c r="S28" s="9" t="str">
        <f>IF(A28="","",COUNTIF(An_Certo!AY28:BH28,""))</f>
        <v/>
      </c>
      <c r="T28" s="8" t="str">
        <f>IF(A28="","",SUM(An_Certo!BI28:BR28))</f>
        <v/>
      </c>
      <c r="U28" s="9" t="str">
        <f>IF(A28="","",COUNTIF(An_Certo!BI28:BR28,0))</f>
        <v/>
      </c>
      <c r="V28" s="9" t="str">
        <f>IF(A28="","",COUNTIF(An_Certo!BI28:BR28,""))</f>
        <v/>
      </c>
      <c r="W28" s="1"/>
      <c r="X28" s="1"/>
      <c r="Y28" s="1"/>
      <c r="Z28" s="11"/>
    </row>
    <row r="29" spans="1:26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IF(A29="","",SUM(An_Certo!G29:P29))</f>
        <v/>
      </c>
      <c r="F29" s="9" t="str">
        <f>IF(A29="","",COUNTIF(An_Certo!G29:P29,0))</f>
        <v/>
      </c>
      <c r="G29" s="9" t="str">
        <f>IF(A29="","",COUNTIF(An_Certo!G29:P29,""))</f>
        <v/>
      </c>
      <c r="H29" s="8" t="str">
        <f>IF(A29="","",SUM(An_Certo!Q29:Z29))</f>
        <v/>
      </c>
      <c r="I29" s="9" t="str">
        <f>IF(A29="","",COUNTIF(An_Certo!Q29:Z29,0))</f>
        <v/>
      </c>
      <c r="J29" s="9" t="str">
        <f>IF(A29="","",COUNTIF(An_Certo!Q29:Z29,""))</f>
        <v/>
      </c>
      <c r="K29" s="8" t="str">
        <f>IF(A29="","",SUM(An_Certo!AC29:AL29))</f>
        <v/>
      </c>
      <c r="L29" s="9" t="str">
        <f>IF(A29="","",COUNTIF(An_Certo!AC29:AL29,0))</f>
        <v/>
      </c>
      <c r="M29" s="9" t="str">
        <f>IF(A29="","",COUNTIF(An_Certo!AC29:AL29,""))</f>
        <v/>
      </c>
      <c r="N29" s="8" t="str">
        <f>IF(A29="","",SUM(An_Certo!AM29:AV29))</f>
        <v/>
      </c>
      <c r="O29" s="9" t="str">
        <f>IF(A29="","",COUNTIF(An_Certo!AM29:AV29,0))</f>
        <v/>
      </c>
      <c r="P29" s="9" t="str">
        <f>IF(A29="","",COUNTIF(An_Certo!AM29:AV29,""))</f>
        <v/>
      </c>
      <c r="Q29" s="8" t="str">
        <f>IF(A29="","",SUM(An_Certo!AY29:BH29))</f>
        <v/>
      </c>
      <c r="R29" s="9" t="str">
        <f>IF(A29="","",COUNTIF(An_Certo!AY29:BH29,0))</f>
        <v/>
      </c>
      <c r="S29" s="9" t="str">
        <f>IF(A29="","",COUNTIF(An_Certo!AY29:BH29,""))</f>
        <v/>
      </c>
      <c r="T29" s="8" t="str">
        <f>IF(A29="","",SUM(An_Certo!BI29:BR29))</f>
        <v/>
      </c>
      <c r="U29" s="9" t="str">
        <f>IF(A29="","",COUNTIF(An_Certo!BI29:BR29,0))</f>
        <v/>
      </c>
      <c r="V29" s="9" t="str">
        <f>IF(A29="","",COUNTIF(An_Certo!BI29:BR29,""))</f>
        <v/>
      </c>
      <c r="W29" s="1"/>
      <c r="X29" s="1"/>
      <c r="Y29" s="1"/>
      <c r="Z29" s="11"/>
    </row>
    <row r="30" spans="1:26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IF(A30="","",SUM(An_Certo!G30:P30))</f>
        <v/>
      </c>
      <c r="F30" s="9" t="str">
        <f>IF(A30="","",COUNTIF(An_Certo!G30:P30,0))</f>
        <v/>
      </c>
      <c r="G30" s="9" t="str">
        <f>IF(A30="","",COUNTIF(An_Certo!G30:P30,""))</f>
        <v/>
      </c>
      <c r="H30" s="8" t="str">
        <f>IF(A30="","",SUM(An_Certo!Q30:Z30))</f>
        <v/>
      </c>
      <c r="I30" s="9" t="str">
        <f>IF(A30="","",COUNTIF(An_Certo!Q30:Z30,0))</f>
        <v/>
      </c>
      <c r="J30" s="9" t="str">
        <f>IF(A30="","",COUNTIF(An_Certo!Q30:Z30,""))</f>
        <v/>
      </c>
      <c r="K30" s="8" t="str">
        <f>IF(A30="","",SUM(An_Certo!AC30:AL30))</f>
        <v/>
      </c>
      <c r="L30" s="9" t="str">
        <f>IF(A30="","",COUNTIF(An_Certo!AC30:AL30,0))</f>
        <v/>
      </c>
      <c r="M30" s="9" t="str">
        <f>IF(A30="","",COUNTIF(An_Certo!AC30:AL30,""))</f>
        <v/>
      </c>
      <c r="N30" s="8" t="str">
        <f>IF(A30="","",SUM(An_Certo!AM30:AV30))</f>
        <v/>
      </c>
      <c r="O30" s="9" t="str">
        <f>IF(A30="","",COUNTIF(An_Certo!AM30:AV30,0))</f>
        <v/>
      </c>
      <c r="P30" s="9" t="str">
        <f>IF(A30="","",COUNTIF(An_Certo!AM30:AV30,""))</f>
        <v/>
      </c>
      <c r="Q30" s="8" t="str">
        <f>IF(A30="","",SUM(An_Certo!AY30:BH30))</f>
        <v/>
      </c>
      <c r="R30" s="9" t="str">
        <f>IF(A30="","",COUNTIF(An_Certo!AY30:BH30,0))</f>
        <v/>
      </c>
      <c r="S30" s="9" t="str">
        <f>IF(A30="","",COUNTIF(An_Certo!AY30:BH30,""))</f>
        <v/>
      </c>
      <c r="T30" s="8" t="str">
        <f>IF(A30="","",SUM(An_Certo!BI30:BR30))</f>
        <v/>
      </c>
      <c r="U30" s="9" t="str">
        <f>IF(A30="","",COUNTIF(An_Certo!BI30:BR30,0))</f>
        <v/>
      </c>
      <c r="V30" s="9" t="str">
        <f>IF(A30="","",COUNTIF(An_Certo!BI30:BR30,""))</f>
        <v/>
      </c>
      <c r="W30" s="1"/>
      <c r="X30" s="1"/>
      <c r="Y30" s="1"/>
      <c r="Z30" s="11"/>
    </row>
    <row r="31" spans="1:26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IF(A31="","",SUM(An_Certo!G31:P31))</f>
        <v/>
      </c>
      <c r="F31" s="9" t="str">
        <f>IF(A31="","",COUNTIF(An_Certo!G31:P31,0))</f>
        <v/>
      </c>
      <c r="G31" s="9" t="str">
        <f>IF(A31="","",COUNTIF(An_Certo!G31:P31,""))</f>
        <v/>
      </c>
      <c r="H31" s="8" t="str">
        <f>IF(A31="","",SUM(An_Certo!Q31:Z31))</f>
        <v/>
      </c>
      <c r="I31" s="9" t="str">
        <f>IF(A31="","",COUNTIF(An_Certo!Q31:Z31,0))</f>
        <v/>
      </c>
      <c r="J31" s="9" t="str">
        <f>IF(A31="","",COUNTIF(An_Certo!Q31:Z31,""))</f>
        <v/>
      </c>
      <c r="K31" s="8" t="str">
        <f>IF(A31="","",SUM(An_Certo!AC31:AL31))</f>
        <v/>
      </c>
      <c r="L31" s="9" t="str">
        <f>IF(A31="","",COUNTIF(An_Certo!AC31:AL31,0))</f>
        <v/>
      </c>
      <c r="M31" s="9" t="str">
        <f>IF(A31="","",COUNTIF(An_Certo!AC31:AL31,""))</f>
        <v/>
      </c>
      <c r="N31" s="8" t="str">
        <f>IF(A31="","",SUM(An_Certo!AM31:AV31))</f>
        <v/>
      </c>
      <c r="O31" s="9" t="str">
        <f>IF(A31="","",COUNTIF(An_Certo!AM31:AV31,0))</f>
        <v/>
      </c>
      <c r="P31" s="9" t="str">
        <f>IF(A31="","",COUNTIF(An_Certo!AM31:AV31,""))</f>
        <v/>
      </c>
      <c r="Q31" s="8" t="str">
        <f>IF(A31="","",SUM(An_Certo!AY31:BH31))</f>
        <v/>
      </c>
      <c r="R31" s="9" t="str">
        <f>IF(A31="","",COUNTIF(An_Certo!AY31:BH31,0))</f>
        <v/>
      </c>
      <c r="S31" s="9" t="str">
        <f>IF(A31="","",COUNTIF(An_Certo!AY31:BH31,""))</f>
        <v/>
      </c>
      <c r="T31" s="8" t="str">
        <f>IF(A31="","",SUM(An_Certo!BI31:BR31))</f>
        <v/>
      </c>
      <c r="U31" s="9" t="str">
        <f>IF(A31="","",COUNTIF(An_Certo!BI31:BR31,0))</f>
        <v/>
      </c>
      <c r="V31" s="9" t="str">
        <f>IF(A31="","",COUNTIF(An_Certo!BI31:BR31,""))</f>
        <v/>
      </c>
      <c r="W31" s="1"/>
      <c r="X31" s="1"/>
      <c r="Y31" s="1"/>
      <c r="Z31" s="11"/>
    </row>
    <row r="32" spans="1:26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IF(A32="","",SUM(An_Certo!G32:P32))</f>
        <v/>
      </c>
      <c r="F32" s="9" t="str">
        <f>IF(A32="","",COUNTIF(An_Certo!G32:P32,0))</f>
        <v/>
      </c>
      <c r="G32" s="9" t="str">
        <f>IF(A32="","",COUNTIF(An_Certo!G32:P32,""))</f>
        <v/>
      </c>
      <c r="H32" s="8" t="str">
        <f>IF(A32="","",SUM(An_Certo!Q32:Z32))</f>
        <v/>
      </c>
      <c r="I32" s="9" t="str">
        <f>IF(A32="","",COUNTIF(An_Certo!Q32:Z32,0))</f>
        <v/>
      </c>
      <c r="J32" s="9" t="str">
        <f>IF(A32="","",COUNTIF(An_Certo!Q32:Z32,""))</f>
        <v/>
      </c>
      <c r="K32" s="8" t="str">
        <f>IF(A32="","",SUM(An_Certo!AC32:AL32))</f>
        <v/>
      </c>
      <c r="L32" s="9" t="str">
        <f>IF(A32="","",COUNTIF(An_Certo!AC32:AL32,0))</f>
        <v/>
      </c>
      <c r="M32" s="9" t="str">
        <f>IF(A32="","",COUNTIF(An_Certo!AC32:AL32,""))</f>
        <v/>
      </c>
      <c r="N32" s="8" t="str">
        <f>IF(A32="","",SUM(An_Certo!AM32:AV32))</f>
        <v/>
      </c>
      <c r="O32" s="9" t="str">
        <f>IF(A32="","",COUNTIF(An_Certo!AM32:AV32,0))</f>
        <v/>
      </c>
      <c r="P32" s="9" t="str">
        <f>IF(A32="","",COUNTIF(An_Certo!AM32:AV32,""))</f>
        <v/>
      </c>
      <c r="Q32" s="8" t="str">
        <f>IF(A32="","",SUM(An_Certo!AY32:BH32))</f>
        <v/>
      </c>
      <c r="R32" s="9" t="str">
        <f>IF(A32="","",COUNTIF(An_Certo!AY32:BH32,0))</f>
        <v/>
      </c>
      <c r="S32" s="9" t="str">
        <f>IF(A32="","",COUNTIF(An_Certo!AY32:BH32,""))</f>
        <v/>
      </c>
      <c r="T32" s="8" t="str">
        <f>IF(A32="","",SUM(An_Certo!BI32:BR32))</f>
        <v/>
      </c>
      <c r="U32" s="9" t="str">
        <f>IF(A32="","",COUNTIF(An_Certo!BI32:BR32,0))</f>
        <v/>
      </c>
      <c r="V32" s="9" t="str">
        <f>IF(A32="","",COUNTIF(An_Certo!BI32:BR32,""))</f>
        <v/>
      </c>
      <c r="W32" s="1"/>
      <c r="X32" s="1"/>
      <c r="Y32" s="1"/>
      <c r="Z32" s="11"/>
    </row>
    <row r="33" spans="1:26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IF(A33="","",SUM(An_Certo!G33:P33))</f>
        <v/>
      </c>
      <c r="F33" s="9" t="str">
        <f>IF(A33="","",COUNTIF(An_Certo!G33:P33,0))</f>
        <v/>
      </c>
      <c r="G33" s="9" t="str">
        <f>IF(A33="","",COUNTIF(An_Certo!G33:P33,""))</f>
        <v/>
      </c>
      <c r="H33" s="8" t="str">
        <f>IF(A33="","",SUM(An_Certo!Q33:Z33))</f>
        <v/>
      </c>
      <c r="I33" s="9" t="str">
        <f>IF(A33="","",COUNTIF(An_Certo!Q33:Z33,0))</f>
        <v/>
      </c>
      <c r="J33" s="9" t="str">
        <f>IF(A33="","",COUNTIF(An_Certo!Q33:Z33,""))</f>
        <v/>
      </c>
      <c r="K33" s="8" t="str">
        <f>IF(A33="","",SUM(An_Certo!AC33:AL33))</f>
        <v/>
      </c>
      <c r="L33" s="9" t="str">
        <f>IF(A33="","",COUNTIF(An_Certo!AC33:AL33,0))</f>
        <v/>
      </c>
      <c r="M33" s="9" t="str">
        <f>IF(A33="","",COUNTIF(An_Certo!AC33:AL33,""))</f>
        <v/>
      </c>
      <c r="N33" s="8" t="str">
        <f>IF(A33="","",SUM(An_Certo!AM33:AV33))</f>
        <v/>
      </c>
      <c r="O33" s="9" t="str">
        <f>IF(A33="","",COUNTIF(An_Certo!AM33:AV33,0))</f>
        <v/>
      </c>
      <c r="P33" s="9" t="str">
        <f>IF(A33="","",COUNTIF(An_Certo!AM33:AV33,""))</f>
        <v/>
      </c>
      <c r="Q33" s="8" t="str">
        <f>IF(A33="","",SUM(An_Certo!AY33:BH33))</f>
        <v/>
      </c>
      <c r="R33" s="9" t="str">
        <f>IF(A33="","",COUNTIF(An_Certo!AY33:BH33,0))</f>
        <v/>
      </c>
      <c r="S33" s="9" t="str">
        <f>IF(A33="","",COUNTIF(An_Certo!AY33:BH33,""))</f>
        <v/>
      </c>
      <c r="T33" s="8" t="str">
        <f>IF(A33="","",SUM(An_Certo!BI33:BR33))</f>
        <v/>
      </c>
      <c r="U33" s="9" t="str">
        <f>IF(A33="","",COUNTIF(An_Certo!BI33:BR33,0))</f>
        <v/>
      </c>
      <c r="V33" s="9" t="str">
        <f>IF(A33="","",COUNTIF(An_Certo!BI33:BR33,""))</f>
        <v/>
      </c>
      <c r="W33" s="1"/>
      <c r="X33" s="1"/>
      <c r="Y33" s="1"/>
      <c r="Z33" s="11"/>
    </row>
    <row r="34" spans="1:26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IF(A34="","",SUM(An_Certo!G34:P34))</f>
        <v/>
      </c>
      <c r="F34" s="9" t="str">
        <f>IF(A34="","",COUNTIF(An_Certo!G34:P34,0))</f>
        <v/>
      </c>
      <c r="G34" s="9" t="str">
        <f>IF(A34="","",COUNTIF(An_Certo!G34:P34,""))</f>
        <v/>
      </c>
      <c r="H34" s="8" t="str">
        <f>IF(A34="","",SUM(An_Certo!Q34:Z34))</f>
        <v/>
      </c>
      <c r="I34" s="9" t="str">
        <f>IF(A34="","",COUNTIF(An_Certo!Q34:Z34,0))</f>
        <v/>
      </c>
      <c r="J34" s="9" t="str">
        <f>IF(A34="","",COUNTIF(An_Certo!Q34:Z34,""))</f>
        <v/>
      </c>
      <c r="K34" s="8" t="str">
        <f>IF(A34="","",SUM(An_Certo!AC34:AL34))</f>
        <v/>
      </c>
      <c r="L34" s="9" t="str">
        <f>IF(A34="","",COUNTIF(An_Certo!AC34:AL34,0))</f>
        <v/>
      </c>
      <c r="M34" s="9" t="str">
        <f>IF(A34="","",COUNTIF(An_Certo!AC34:AL34,""))</f>
        <v/>
      </c>
      <c r="N34" s="8" t="str">
        <f>IF(A34="","",SUM(An_Certo!AM34:AV34))</f>
        <v/>
      </c>
      <c r="O34" s="9" t="str">
        <f>IF(A34="","",COUNTIF(An_Certo!AM34:AV34,0))</f>
        <v/>
      </c>
      <c r="P34" s="9" t="str">
        <f>IF(A34="","",COUNTIF(An_Certo!AM34:AV34,""))</f>
        <v/>
      </c>
      <c r="Q34" s="8" t="str">
        <f>IF(A34="","",SUM(An_Certo!AY34:BH34))</f>
        <v/>
      </c>
      <c r="R34" s="9" t="str">
        <f>IF(A34="","",COUNTIF(An_Certo!AY34:BH34,0))</f>
        <v/>
      </c>
      <c r="S34" s="9" t="str">
        <f>IF(A34="","",COUNTIF(An_Certo!AY34:BH34,""))</f>
        <v/>
      </c>
      <c r="T34" s="8" t="str">
        <f>IF(A34="","",SUM(An_Certo!BI34:BR34))</f>
        <v/>
      </c>
      <c r="U34" s="9" t="str">
        <f>IF(A34="","",COUNTIF(An_Certo!BI34:BR34,0))</f>
        <v/>
      </c>
      <c r="V34" s="9" t="str">
        <f>IF(A34="","",COUNTIF(An_Certo!BI34:BR34,""))</f>
        <v/>
      </c>
      <c r="W34" s="1"/>
      <c r="X34" s="1"/>
      <c r="Y34" s="1"/>
      <c r="Z34" s="11"/>
    </row>
    <row r="35" spans="1:26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IF(A35="","",SUM(An_Certo!G35:P35))</f>
        <v/>
      </c>
      <c r="F35" s="9" t="str">
        <f>IF(A35="","",COUNTIF(An_Certo!G35:P35,0))</f>
        <v/>
      </c>
      <c r="G35" s="9" t="str">
        <f>IF(A35="","",COUNTIF(An_Certo!G35:P35,""))</f>
        <v/>
      </c>
      <c r="H35" s="8" t="str">
        <f>IF(A35="","",SUM(An_Certo!Q35:Z35))</f>
        <v/>
      </c>
      <c r="I35" s="9" t="str">
        <f>IF(A35="","",COUNTIF(An_Certo!Q35:Z35,0))</f>
        <v/>
      </c>
      <c r="J35" s="9" t="str">
        <f>IF(A35="","",COUNTIF(An_Certo!Q35:Z35,""))</f>
        <v/>
      </c>
      <c r="K35" s="8" t="str">
        <f>IF(A35="","",SUM(An_Certo!AC35:AL35))</f>
        <v/>
      </c>
      <c r="L35" s="9" t="str">
        <f>IF(A35="","",COUNTIF(An_Certo!AC35:AL35,0))</f>
        <v/>
      </c>
      <c r="M35" s="9" t="str">
        <f>IF(A35="","",COUNTIF(An_Certo!AC35:AL35,""))</f>
        <v/>
      </c>
      <c r="N35" s="8" t="str">
        <f>IF(A35="","",SUM(An_Certo!AM35:AV35))</f>
        <v/>
      </c>
      <c r="O35" s="9" t="str">
        <f>IF(A35="","",COUNTIF(An_Certo!AM35:AV35,0))</f>
        <v/>
      </c>
      <c r="P35" s="9" t="str">
        <f>IF(A35="","",COUNTIF(An_Certo!AM35:AV35,""))</f>
        <v/>
      </c>
      <c r="Q35" s="8" t="str">
        <f>IF(A35="","",SUM(An_Certo!AY35:BH35))</f>
        <v/>
      </c>
      <c r="R35" s="9" t="str">
        <f>IF(A35="","",COUNTIF(An_Certo!AY35:BH35,0))</f>
        <v/>
      </c>
      <c r="S35" s="9" t="str">
        <f>IF(A35="","",COUNTIF(An_Certo!AY35:BH35,""))</f>
        <v/>
      </c>
      <c r="T35" s="8" t="str">
        <f>IF(A35="","",SUM(An_Certo!BI35:BR35))</f>
        <v/>
      </c>
      <c r="U35" s="9" t="str">
        <f>IF(A35="","",COUNTIF(An_Certo!BI35:BR35,0))</f>
        <v/>
      </c>
      <c r="V35" s="9" t="str">
        <f>IF(A35="","",COUNTIF(An_Certo!BI35:BR35,""))</f>
        <v/>
      </c>
      <c r="W35" s="1"/>
      <c r="X35" s="1"/>
      <c r="Y35" s="1"/>
      <c r="Z35" s="11"/>
    </row>
    <row r="36" spans="1:26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IF(A36="","",SUM(An_Certo!G36:P36))</f>
        <v/>
      </c>
      <c r="F36" s="9" t="str">
        <f>IF(A36="","",COUNTIF(An_Certo!G36:P36,0))</f>
        <v/>
      </c>
      <c r="G36" s="9" t="str">
        <f>IF(A36="","",COUNTIF(An_Certo!G36:P36,""))</f>
        <v/>
      </c>
      <c r="H36" s="8" t="str">
        <f>IF(A36="","",SUM(An_Certo!Q36:Z36))</f>
        <v/>
      </c>
      <c r="I36" s="9" t="str">
        <f>IF(A36="","",COUNTIF(An_Certo!Q36:Z36,0))</f>
        <v/>
      </c>
      <c r="J36" s="9" t="str">
        <f>IF(A36="","",COUNTIF(An_Certo!Q36:Z36,""))</f>
        <v/>
      </c>
      <c r="K36" s="8" t="str">
        <f>IF(A36="","",SUM(An_Certo!AC36:AL36))</f>
        <v/>
      </c>
      <c r="L36" s="9" t="str">
        <f>IF(A36="","",COUNTIF(An_Certo!AC36:AL36,0))</f>
        <v/>
      </c>
      <c r="M36" s="9" t="str">
        <f>IF(A36="","",COUNTIF(An_Certo!AC36:AL36,""))</f>
        <v/>
      </c>
      <c r="N36" s="8" t="str">
        <f>IF(A36="","",SUM(An_Certo!AM36:AV36))</f>
        <v/>
      </c>
      <c r="O36" s="9" t="str">
        <f>IF(A36="","",COUNTIF(An_Certo!AM36:AV36,0))</f>
        <v/>
      </c>
      <c r="P36" s="9" t="str">
        <f>IF(A36="","",COUNTIF(An_Certo!AM36:AV36,""))</f>
        <v/>
      </c>
      <c r="Q36" s="8" t="str">
        <f>IF(A36="","",SUM(An_Certo!AY36:BH36))</f>
        <v/>
      </c>
      <c r="R36" s="9" t="str">
        <f>IF(A36="","",COUNTIF(An_Certo!AY36:BH36,0))</f>
        <v/>
      </c>
      <c r="S36" s="9" t="str">
        <f>IF(A36="","",COUNTIF(An_Certo!AY36:BH36,""))</f>
        <v/>
      </c>
      <c r="T36" s="8" t="str">
        <f>IF(A36="","",SUM(An_Certo!BI36:BR36))</f>
        <v/>
      </c>
      <c r="U36" s="9" t="str">
        <f>IF(A36="","",COUNTIF(An_Certo!BI36:BR36,0))</f>
        <v/>
      </c>
      <c r="V36" s="9" t="str">
        <f>IF(A36="","",COUNTIF(An_Certo!BI36:BR36,""))</f>
        <v/>
      </c>
      <c r="W36" s="1"/>
      <c r="X36" s="1"/>
      <c r="Y36" s="1"/>
      <c r="Z36" s="11"/>
    </row>
    <row r="37" spans="1:26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IF(A37="","",SUM(An_Certo!G37:P37))</f>
        <v/>
      </c>
      <c r="F37" s="9" t="str">
        <f>IF(A37="","",COUNTIF(An_Certo!G37:P37,0))</f>
        <v/>
      </c>
      <c r="G37" s="9" t="str">
        <f>IF(A37="","",COUNTIF(An_Certo!G37:P37,""))</f>
        <v/>
      </c>
      <c r="H37" s="8" t="str">
        <f>IF(A37="","",SUM(An_Certo!Q37:Z37))</f>
        <v/>
      </c>
      <c r="I37" s="9" t="str">
        <f>IF(A37="","",COUNTIF(An_Certo!Q37:Z37,0))</f>
        <v/>
      </c>
      <c r="J37" s="9" t="str">
        <f>IF(A37="","",COUNTIF(An_Certo!Q37:Z37,""))</f>
        <v/>
      </c>
      <c r="K37" s="8" t="str">
        <f>IF(A37="","",SUM(An_Certo!AC37:AL37))</f>
        <v/>
      </c>
      <c r="L37" s="9" t="str">
        <f>IF(A37="","",COUNTIF(An_Certo!AC37:AL37,0))</f>
        <v/>
      </c>
      <c r="M37" s="9" t="str">
        <f>IF(A37="","",COUNTIF(An_Certo!AC37:AL37,""))</f>
        <v/>
      </c>
      <c r="N37" s="8" t="str">
        <f>IF(A37="","",SUM(An_Certo!AM37:AV37))</f>
        <v/>
      </c>
      <c r="O37" s="9" t="str">
        <f>IF(A37="","",COUNTIF(An_Certo!AM37:AV37,0))</f>
        <v/>
      </c>
      <c r="P37" s="9" t="str">
        <f>IF(A37="","",COUNTIF(An_Certo!AM37:AV37,""))</f>
        <v/>
      </c>
      <c r="Q37" s="8" t="str">
        <f>IF(A37="","",SUM(An_Certo!AY37:BH37))</f>
        <v/>
      </c>
      <c r="R37" s="9" t="str">
        <f>IF(A37="","",COUNTIF(An_Certo!AY37:BH37,0))</f>
        <v/>
      </c>
      <c r="S37" s="9" t="str">
        <f>IF(A37="","",COUNTIF(An_Certo!AY37:BH37,""))</f>
        <v/>
      </c>
      <c r="T37" s="8" t="str">
        <f>IF(A37="","",SUM(An_Certo!BI37:BR37))</f>
        <v/>
      </c>
      <c r="U37" s="9" t="str">
        <f>IF(A37="","",COUNTIF(An_Certo!BI37:BR37,0))</f>
        <v/>
      </c>
      <c r="V37" s="9" t="str">
        <f>IF(A37="","",COUNTIF(An_Certo!BI37:BR37,""))</f>
        <v/>
      </c>
      <c r="W37" s="1"/>
      <c r="X37" s="1"/>
      <c r="Y37" s="1"/>
      <c r="Z37" s="11"/>
    </row>
    <row r="38" spans="1:26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IF(A38="","",SUM(An_Certo!G38:P38))</f>
        <v/>
      </c>
      <c r="F38" s="9" t="str">
        <f>IF(A38="","",COUNTIF(An_Certo!G38:P38,0))</f>
        <v/>
      </c>
      <c r="G38" s="9" t="str">
        <f>IF(A38="","",COUNTIF(An_Certo!G38:P38,""))</f>
        <v/>
      </c>
      <c r="H38" s="8" t="str">
        <f>IF(A38="","",SUM(An_Certo!Q38:Z38))</f>
        <v/>
      </c>
      <c r="I38" s="9" t="str">
        <f>IF(A38="","",COUNTIF(An_Certo!Q38:Z38,0))</f>
        <v/>
      </c>
      <c r="J38" s="9" t="str">
        <f>IF(A38="","",COUNTIF(An_Certo!Q38:Z38,""))</f>
        <v/>
      </c>
      <c r="K38" s="8" t="str">
        <f>IF(A38="","",SUM(An_Certo!AC38:AL38))</f>
        <v/>
      </c>
      <c r="L38" s="9" t="str">
        <f>IF(A38="","",COUNTIF(An_Certo!AC38:AL38,0))</f>
        <v/>
      </c>
      <c r="M38" s="9" t="str">
        <f>IF(A38="","",COUNTIF(An_Certo!AC38:AL38,""))</f>
        <v/>
      </c>
      <c r="N38" s="8" t="str">
        <f>IF(A38="","",SUM(An_Certo!AM38:AV38))</f>
        <v/>
      </c>
      <c r="O38" s="9" t="str">
        <f>IF(A38="","",COUNTIF(An_Certo!AM38:AV38,0))</f>
        <v/>
      </c>
      <c r="P38" s="9" t="str">
        <f>IF(A38="","",COUNTIF(An_Certo!AM38:AV38,""))</f>
        <v/>
      </c>
      <c r="Q38" s="8" t="str">
        <f>IF(A38="","",SUM(An_Certo!AY38:BH38))</f>
        <v/>
      </c>
      <c r="R38" s="9" t="str">
        <f>IF(A38="","",COUNTIF(An_Certo!AY38:BH38,0))</f>
        <v/>
      </c>
      <c r="S38" s="9" t="str">
        <f>IF(A38="","",COUNTIF(An_Certo!AY38:BH38,""))</f>
        <v/>
      </c>
      <c r="T38" s="8" t="str">
        <f>IF(A38="","",SUM(An_Certo!BI38:BR38))</f>
        <v/>
      </c>
      <c r="U38" s="9" t="str">
        <f>IF(A38="","",COUNTIF(An_Certo!BI38:BR38,0))</f>
        <v/>
      </c>
      <c r="V38" s="9" t="str">
        <f>IF(A38="","",COUNTIF(An_Certo!BI38:BR38,""))</f>
        <v/>
      </c>
      <c r="W38" s="1"/>
      <c r="X38" s="1"/>
      <c r="Y38" s="1"/>
      <c r="Z38" s="11"/>
    </row>
    <row r="39" spans="1:26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IF(A39="","",SUM(An_Certo!G39:P39))</f>
        <v/>
      </c>
      <c r="F39" s="9" t="str">
        <f>IF(A39="","",COUNTIF(An_Certo!G39:P39,0))</f>
        <v/>
      </c>
      <c r="G39" s="9" t="str">
        <f>IF(A39="","",COUNTIF(An_Certo!G39:P39,""))</f>
        <v/>
      </c>
      <c r="H39" s="8" t="str">
        <f>IF(A39="","",SUM(An_Certo!Q39:Z39))</f>
        <v/>
      </c>
      <c r="I39" s="9" t="str">
        <f>IF(A39="","",COUNTIF(An_Certo!Q39:Z39,0))</f>
        <v/>
      </c>
      <c r="J39" s="9" t="str">
        <f>IF(A39="","",COUNTIF(An_Certo!Q39:Z39,""))</f>
        <v/>
      </c>
      <c r="K39" s="8" t="str">
        <f>IF(A39="","",SUM(An_Certo!AC39:AL39))</f>
        <v/>
      </c>
      <c r="L39" s="9" t="str">
        <f>IF(A39="","",COUNTIF(An_Certo!AC39:AL39,0))</f>
        <v/>
      </c>
      <c r="M39" s="9" t="str">
        <f>IF(A39="","",COUNTIF(An_Certo!AC39:AL39,""))</f>
        <v/>
      </c>
      <c r="N39" s="8" t="str">
        <f>IF(A39="","",SUM(An_Certo!AM39:AV39))</f>
        <v/>
      </c>
      <c r="O39" s="9" t="str">
        <f>IF(A39="","",COUNTIF(An_Certo!AM39:AV39,0))</f>
        <v/>
      </c>
      <c r="P39" s="9" t="str">
        <f>IF(A39="","",COUNTIF(An_Certo!AM39:AV39,""))</f>
        <v/>
      </c>
      <c r="Q39" s="8" t="str">
        <f>IF(A39="","",SUM(An_Certo!AY39:BH39))</f>
        <v/>
      </c>
      <c r="R39" s="9" t="str">
        <f>IF(A39="","",COUNTIF(An_Certo!AY39:BH39,0))</f>
        <v/>
      </c>
      <c r="S39" s="9" t="str">
        <f>IF(A39="","",COUNTIF(An_Certo!AY39:BH39,""))</f>
        <v/>
      </c>
      <c r="T39" s="8" t="str">
        <f>IF(A39="","",SUM(An_Certo!BI39:BR39))</f>
        <v/>
      </c>
      <c r="U39" s="9" t="str">
        <f>IF(A39="","",COUNTIF(An_Certo!BI39:BR39,0))</f>
        <v/>
      </c>
      <c r="V39" s="9" t="str">
        <f>IF(A39="","",COUNTIF(An_Certo!BI39:BR39,""))</f>
        <v/>
      </c>
      <c r="W39" s="1"/>
      <c r="X39" s="1"/>
      <c r="Y39" s="1"/>
      <c r="Z39" s="11"/>
    </row>
    <row r="40" spans="1:26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IF(A40="","",SUM(An_Certo!G40:P40))</f>
        <v/>
      </c>
      <c r="F40" s="9" t="str">
        <f>IF(A40="","",COUNTIF(An_Certo!G40:P40,0))</f>
        <v/>
      </c>
      <c r="G40" s="9" t="str">
        <f>IF(A40="","",COUNTIF(An_Certo!G40:P40,""))</f>
        <v/>
      </c>
      <c r="H40" s="8" t="str">
        <f>IF(A40="","",SUM(An_Certo!Q40:Z40))</f>
        <v/>
      </c>
      <c r="I40" s="9" t="str">
        <f>IF(A40="","",COUNTIF(An_Certo!Q40:Z40,0))</f>
        <v/>
      </c>
      <c r="J40" s="9" t="str">
        <f>IF(A40="","",COUNTIF(An_Certo!Q40:Z40,""))</f>
        <v/>
      </c>
      <c r="K40" s="8" t="str">
        <f>IF(A40="","",SUM(An_Certo!AC40:AL40))</f>
        <v/>
      </c>
      <c r="L40" s="9" t="str">
        <f>IF(A40="","",COUNTIF(An_Certo!AC40:AL40,0))</f>
        <v/>
      </c>
      <c r="M40" s="9" t="str">
        <f>IF(A40="","",COUNTIF(An_Certo!AC40:AL40,""))</f>
        <v/>
      </c>
      <c r="N40" s="8" t="str">
        <f>IF(A40="","",SUM(An_Certo!AM40:AV40))</f>
        <v/>
      </c>
      <c r="O40" s="9" t="str">
        <f>IF(A40="","",COUNTIF(An_Certo!AM40:AV40,0))</f>
        <v/>
      </c>
      <c r="P40" s="9" t="str">
        <f>IF(A40="","",COUNTIF(An_Certo!AM40:AV40,""))</f>
        <v/>
      </c>
      <c r="Q40" s="8" t="str">
        <f>IF(A40="","",SUM(An_Certo!AY40:BH40))</f>
        <v/>
      </c>
      <c r="R40" s="9" t="str">
        <f>IF(A40="","",COUNTIF(An_Certo!AY40:BH40,0))</f>
        <v/>
      </c>
      <c r="S40" s="9" t="str">
        <f>IF(A40="","",COUNTIF(An_Certo!AY40:BH40,""))</f>
        <v/>
      </c>
      <c r="T40" s="8" t="str">
        <f>IF(A40="","",SUM(An_Certo!BI40:BR40))</f>
        <v/>
      </c>
      <c r="U40" s="9" t="str">
        <f>IF(A40="","",COUNTIF(An_Certo!BI40:BR40,0))</f>
        <v/>
      </c>
      <c r="V40" s="9" t="str">
        <f>IF(A40="","",COUNTIF(An_Certo!BI40:BR40,""))</f>
        <v/>
      </c>
      <c r="W40" s="1"/>
      <c r="X40" s="1"/>
      <c r="Y40" s="1"/>
      <c r="Z40" s="11"/>
    </row>
    <row r="41" spans="1:26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IF(A41="","",SUM(An_Certo!G41:P41))</f>
        <v/>
      </c>
      <c r="F41" s="9" t="str">
        <f>IF(A41="","",COUNTIF(An_Certo!G41:P41,0))</f>
        <v/>
      </c>
      <c r="G41" s="9" t="str">
        <f>IF(A41="","",COUNTIF(An_Certo!G41:P41,""))</f>
        <v/>
      </c>
      <c r="H41" s="8" t="str">
        <f>IF(A41="","",SUM(An_Certo!Q41:Z41))</f>
        <v/>
      </c>
      <c r="I41" s="9" t="str">
        <f>IF(A41="","",COUNTIF(An_Certo!Q41:Z41,0))</f>
        <v/>
      </c>
      <c r="J41" s="9" t="str">
        <f>IF(A41="","",COUNTIF(An_Certo!Q41:Z41,""))</f>
        <v/>
      </c>
      <c r="K41" s="8" t="str">
        <f>IF(A41="","",SUM(An_Certo!AC41:AL41))</f>
        <v/>
      </c>
      <c r="L41" s="9" t="str">
        <f>IF(A41="","",COUNTIF(An_Certo!AC41:AL41,0))</f>
        <v/>
      </c>
      <c r="M41" s="9" t="str">
        <f>IF(A41="","",COUNTIF(An_Certo!AC41:AL41,""))</f>
        <v/>
      </c>
      <c r="N41" s="8" t="str">
        <f>IF(A41="","",SUM(An_Certo!AM41:AV41))</f>
        <v/>
      </c>
      <c r="O41" s="9" t="str">
        <f>IF(A41="","",COUNTIF(An_Certo!AM41:AV41,0))</f>
        <v/>
      </c>
      <c r="P41" s="9" t="str">
        <f>IF(A41="","",COUNTIF(An_Certo!AM41:AV41,""))</f>
        <v/>
      </c>
      <c r="Q41" s="8" t="str">
        <f>IF(A41="","",SUM(An_Certo!AY41:BH41))</f>
        <v/>
      </c>
      <c r="R41" s="9" t="str">
        <f>IF(A41="","",COUNTIF(An_Certo!AY41:BH41,0))</f>
        <v/>
      </c>
      <c r="S41" s="9" t="str">
        <f>IF(A41="","",COUNTIF(An_Certo!AY41:BH41,""))</f>
        <v/>
      </c>
      <c r="T41" s="8" t="str">
        <f>IF(A41="","",SUM(An_Certo!BI41:BR41))</f>
        <v/>
      </c>
      <c r="U41" s="9" t="str">
        <f>IF(A41="","",COUNTIF(An_Certo!BI41:BR41,0))</f>
        <v/>
      </c>
      <c r="V41" s="9" t="str">
        <f>IF(A41="","",COUNTIF(An_Certo!BI41:BR41,""))</f>
        <v/>
      </c>
      <c r="W41" s="1"/>
      <c r="X41" s="1"/>
      <c r="Y41" s="1"/>
      <c r="Z41" s="11"/>
    </row>
    <row r="42" spans="1:26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IF(A42="","",SUM(An_Certo!G42:P42))</f>
        <v/>
      </c>
      <c r="F42" s="9" t="str">
        <f>IF(A42="","",COUNTIF(An_Certo!G42:P42,0))</f>
        <v/>
      </c>
      <c r="G42" s="9" t="str">
        <f>IF(A42="","",COUNTIF(An_Certo!G42:P42,""))</f>
        <v/>
      </c>
      <c r="H42" s="8" t="str">
        <f>IF(A42="","",SUM(An_Certo!Q42:Z42))</f>
        <v/>
      </c>
      <c r="I42" s="9" t="str">
        <f>IF(A42="","",COUNTIF(An_Certo!Q42:Z42,0))</f>
        <v/>
      </c>
      <c r="J42" s="9" t="str">
        <f>IF(A42="","",COUNTIF(An_Certo!Q42:Z42,""))</f>
        <v/>
      </c>
      <c r="K42" s="8" t="str">
        <f>IF(A42="","",SUM(An_Certo!AC42:AL42))</f>
        <v/>
      </c>
      <c r="L42" s="9" t="str">
        <f>IF(A42="","",COUNTIF(An_Certo!AC42:AL42,0))</f>
        <v/>
      </c>
      <c r="M42" s="9" t="str">
        <f>IF(A42="","",COUNTIF(An_Certo!AC42:AL42,""))</f>
        <v/>
      </c>
      <c r="N42" s="8" t="str">
        <f>IF(A42="","",SUM(An_Certo!AM42:AV42))</f>
        <v/>
      </c>
      <c r="O42" s="9" t="str">
        <f>IF(A42="","",COUNTIF(An_Certo!AM42:AV42,0))</f>
        <v/>
      </c>
      <c r="P42" s="9" t="str">
        <f>IF(A42="","",COUNTIF(An_Certo!AM42:AV42,""))</f>
        <v/>
      </c>
      <c r="Q42" s="8" t="str">
        <f>IF(A42="","",SUM(An_Certo!AY42:BH42))</f>
        <v/>
      </c>
      <c r="R42" s="9" t="str">
        <f>IF(A42="","",COUNTIF(An_Certo!AY42:BH42,0))</f>
        <v/>
      </c>
      <c r="S42" s="9" t="str">
        <f>IF(A42="","",COUNTIF(An_Certo!AY42:BH42,""))</f>
        <v/>
      </c>
      <c r="T42" s="8" t="str">
        <f>IF(A42="","",SUM(An_Certo!BI42:BR42))</f>
        <v/>
      </c>
      <c r="U42" s="9" t="str">
        <f>IF(A42="","",COUNTIF(An_Certo!BI42:BR42,0))</f>
        <v/>
      </c>
      <c r="V42" s="9" t="str">
        <f>IF(A42="","",COUNTIF(An_Certo!BI42:BR42,""))</f>
        <v/>
      </c>
      <c r="W42" s="1"/>
      <c r="X42" s="1"/>
      <c r="Y42" s="1"/>
      <c r="Z42" s="11"/>
    </row>
    <row r="43" spans="1:26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IF(A43="","",SUM(An_Certo!G43:P43))</f>
        <v/>
      </c>
      <c r="F43" s="9" t="str">
        <f>IF(A43="","",COUNTIF(An_Certo!G43:P43,0))</f>
        <v/>
      </c>
      <c r="G43" s="9" t="str">
        <f>IF(A43="","",COUNTIF(An_Certo!G43:P43,""))</f>
        <v/>
      </c>
      <c r="H43" s="8" t="str">
        <f>IF(A43="","",SUM(An_Certo!Q43:Z43))</f>
        <v/>
      </c>
      <c r="I43" s="9" t="str">
        <f>IF(A43="","",COUNTIF(An_Certo!Q43:Z43,0))</f>
        <v/>
      </c>
      <c r="J43" s="9" t="str">
        <f>IF(A43="","",COUNTIF(An_Certo!Q43:Z43,""))</f>
        <v/>
      </c>
      <c r="K43" s="8" t="str">
        <f>IF(A43="","",SUM(An_Certo!AC43:AL43))</f>
        <v/>
      </c>
      <c r="L43" s="9" t="str">
        <f>IF(A43="","",COUNTIF(An_Certo!AC43:AL43,0))</f>
        <v/>
      </c>
      <c r="M43" s="9" t="str">
        <f>IF(A43="","",COUNTIF(An_Certo!AC43:AL43,""))</f>
        <v/>
      </c>
      <c r="N43" s="8" t="str">
        <f>IF(A43="","",SUM(An_Certo!AM43:AV43))</f>
        <v/>
      </c>
      <c r="O43" s="9" t="str">
        <f>IF(A43="","",COUNTIF(An_Certo!AM43:AV43,0))</f>
        <v/>
      </c>
      <c r="P43" s="9" t="str">
        <f>IF(A43="","",COUNTIF(An_Certo!AM43:AV43,""))</f>
        <v/>
      </c>
      <c r="Q43" s="8" t="str">
        <f>IF(A43="","",SUM(An_Certo!AY43:BH43))</f>
        <v/>
      </c>
      <c r="R43" s="9" t="str">
        <f>IF(A43="","",COUNTIF(An_Certo!AY43:BH43,0))</f>
        <v/>
      </c>
      <c r="S43" s="9" t="str">
        <f>IF(A43="","",COUNTIF(An_Certo!AY43:BH43,""))</f>
        <v/>
      </c>
      <c r="T43" s="8" t="str">
        <f>IF(A43="","",SUM(An_Certo!BI43:BR43))</f>
        <v/>
      </c>
      <c r="U43" s="9" t="str">
        <f>IF(A43="","",COUNTIF(An_Certo!BI43:BR43,0))</f>
        <v/>
      </c>
      <c r="V43" s="9" t="str">
        <f>IF(A43="","",COUNTIF(An_Certo!BI43:BR43,""))</f>
        <v/>
      </c>
      <c r="W43" s="1"/>
      <c r="X43" s="1"/>
      <c r="Y43" s="1"/>
      <c r="Z43" s="11"/>
    </row>
    <row r="44" spans="1:26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IF(A44="","",SUM(An_Certo!G44:P44))</f>
        <v/>
      </c>
      <c r="F44" s="9" t="str">
        <f>IF(A44="","",COUNTIF(An_Certo!G44:P44,0))</f>
        <v/>
      </c>
      <c r="G44" s="9" t="str">
        <f>IF(A44="","",COUNTIF(An_Certo!G44:P44,""))</f>
        <v/>
      </c>
      <c r="H44" s="8" t="str">
        <f>IF(A44="","",SUM(An_Certo!Q44:Z44))</f>
        <v/>
      </c>
      <c r="I44" s="9" t="str">
        <f>IF(A44="","",COUNTIF(An_Certo!Q44:Z44,0))</f>
        <v/>
      </c>
      <c r="J44" s="9" t="str">
        <f>IF(A44="","",COUNTIF(An_Certo!Q44:Z44,""))</f>
        <v/>
      </c>
      <c r="K44" s="8" t="str">
        <f>IF(A44="","",SUM(An_Certo!AC44:AL44))</f>
        <v/>
      </c>
      <c r="L44" s="9" t="str">
        <f>IF(A44="","",COUNTIF(An_Certo!AC44:AL44,0))</f>
        <v/>
      </c>
      <c r="M44" s="9" t="str">
        <f>IF(A44="","",COUNTIF(An_Certo!AC44:AL44,""))</f>
        <v/>
      </c>
      <c r="N44" s="8" t="str">
        <f>IF(A44="","",SUM(An_Certo!AM44:AV44))</f>
        <v/>
      </c>
      <c r="O44" s="9" t="str">
        <f>IF(A44="","",COUNTIF(An_Certo!AM44:AV44,0))</f>
        <v/>
      </c>
      <c r="P44" s="9" t="str">
        <f>IF(A44="","",COUNTIF(An_Certo!AM44:AV44,""))</f>
        <v/>
      </c>
      <c r="Q44" s="8" t="str">
        <f>IF(A44="","",SUM(An_Certo!AY44:BH44))</f>
        <v/>
      </c>
      <c r="R44" s="9" t="str">
        <f>IF(A44="","",COUNTIF(An_Certo!AY44:BH44,0))</f>
        <v/>
      </c>
      <c r="S44" s="9" t="str">
        <f>IF(A44="","",COUNTIF(An_Certo!AY44:BH44,""))</f>
        <v/>
      </c>
      <c r="T44" s="8" t="str">
        <f>IF(A44="","",SUM(An_Certo!BI44:BR44))</f>
        <v/>
      </c>
      <c r="U44" s="9" t="str">
        <f>IF(A44="","",COUNTIF(An_Certo!BI44:BR44,0))</f>
        <v/>
      </c>
      <c r="V44" s="9" t="str">
        <f>IF(A44="","",COUNTIF(An_Certo!BI44:BR44,""))</f>
        <v/>
      </c>
      <c r="W44" s="1"/>
      <c r="X44" s="1"/>
      <c r="Y44" s="1"/>
      <c r="Z44" s="11"/>
    </row>
    <row r="45" spans="1:26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IF(A45="","",SUM(An_Certo!G45:P45))</f>
        <v/>
      </c>
      <c r="F45" s="9" t="str">
        <f>IF(A45="","",COUNTIF(An_Certo!G45:P45,0))</f>
        <v/>
      </c>
      <c r="G45" s="9" t="str">
        <f>IF(A45="","",COUNTIF(An_Certo!G45:P45,""))</f>
        <v/>
      </c>
      <c r="H45" s="8" t="str">
        <f>IF(A45="","",SUM(An_Certo!Q45:Z45))</f>
        <v/>
      </c>
      <c r="I45" s="9" t="str">
        <f>IF(A45="","",COUNTIF(An_Certo!Q45:Z45,0))</f>
        <v/>
      </c>
      <c r="J45" s="9" t="str">
        <f>IF(A45="","",COUNTIF(An_Certo!Q45:Z45,""))</f>
        <v/>
      </c>
      <c r="K45" s="8" t="str">
        <f>IF(A45="","",SUM(An_Certo!AC45:AL45))</f>
        <v/>
      </c>
      <c r="L45" s="9" t="str">
        <f>IF(A45="","",COUNTIF(An_Certo!AC45:AL45,0))</f>
        <v/>
      </c>
      <c r="M45" s="9" t="str">
        <f>IF(A45="","",COUNTIF(An_Certo!AC45:AL45,""))</f>
        <v/>
      </c>
      <c r="N45" s="8" t="str">
        <f>IF(A45="","",SUM(An_Certo!AM45:AV45))</f>
        <v/>
      </c>
      <c r="O45" s="9" t="str">
        <f>IF(A45="","",COUNTIF(An_Certo!AM45:AV45,0))</f>
        <v/>
      </c>
      <c r="P45" s="9" t="str">
        <f>IF(A45="","",COUNTIF(An_Certo!AM45:AV45,""))</f>
        <v/>
      </c>
      <c r="Q45" s="8" t="str">
        <f>IF(A45="","",SUM(An_Certo!AY45:BH45))</f>
        <v/>
      </c>
      <c r="R45" s="9" t="str">
        <f>IF(A45="","",COUNTIF(An_Certo!AY45:BH45,0))</f>
        <v/>
      </c>
      <c r="S45" s="9" t="str">
        <f>IF(A45="","",COUNTIF(An_Certo!AY45:BH45,""))</f>
        <v/>
      </c>
      <c r="T45" s="8" t="str">
        <f>IF(A45="","",SUM(An_Certo!BI45:BR45))</f>
        <v/>
      </c>
      <c r="U45" s="9" t="str">
        <f>IF(A45="","",COUNTIF(An_Certo!BI45:BR45,0))</f>
        <v/>
      </c>
      <c r="V45" s="9" t="str">
        <f>IF(A45="","",COUNTIF(An_Certo!BI45:BR45,""))</f>
        <v/>
      </c>
      <c r="W45" s="1"/>
      <c r="X45" s="1"/>
      <c r="Y45" s="1"/>
      <c r="Z45" s="11"/>
    </row>
    <row r="46" spans="1:26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IF(A46="","",SUM(An_Certo!G46:P46))</f>
        <v/>
      </c>
      <c r="F46" s="9" t="str">
        <f>IF(A46="","",COUNTIF(An_Certo!G46:P46,0))</f>
        <v/>
      </c>
      <c r="G46" s="9" t="str">
        <f>IF(A46="","",COUNTIF(An_Certo!G46:P46,""))</f>
        <v/>
      </c>
      <c r="H46" s="8" t="str">
        <f>IF(A46="","",SUM(An_Certo!Q46:Z46))</f>
        <v/>
      </c>
      <c r="I46" s="9" t="str">
        <f>IF(A46="","",COUNTIF(An_Certo!Q46:Z46,0))</f>
        <v/>
      </c>
      <c r="J46" s="9" t="str">
        <f>IF(A46="","",COUNTIF(An_Certo!Q46:Z46,""))</f>
        <v/>
      </c>
      <c r="K46" s="8" t="str">
        <f>IF(A46="","",SUM(An_Certo!AC46:AL46))</f>
        <v/>
      </c>
      <c r="L46" s="9" t="str">
        <f>IF(A46="","",COUNTIF(An_Certo!AC46:AL46,0))</f>
        <v/>
      </c>
      <c r="M46" s="9" t="str">
        <f>IF(A46="","",COUNTIF(An_Certo!AC46:AL46,""))</f>
        <v/>
      </c>
      <c r="N46" s="8" t="str">
        <f>IF(A46="","",SUM(An_Certo!AM46:AV46))</f>
        <v/>
      </c>
      <c r="O46" s="9" t="str">
        <f>IF(A46="","",COUNTIF(An_Certo!AM46:AV46,0))</f>
        <v/>
      </c>
      <c r="P46" s="9" t="str">
        <f>IF(A46="","",COUNTIF(An_Certo!AM46:AV46,""))</f>
        <v/>
      </c>
      <c r="Q46" s="8" t="str">
        <f>IF(A46="","",SUM(An_Certo!AY46:BH46))</f>
        <v/>
      </c>
      <c r="R46" s="9" t="str">
        <f>IF(A46="","",COUNTIF(An_Certo!AY46:BH46,0))</f>
        <v/>
      </c>
      <c r="S46" s="9" t="str">
        <f>IF(A46="","",COUNTIF(An_Certo!AY46:BH46,""))</f>
        <v/>
      </c>
      <c r="T46" s="8" t="str">
        <f>IF(A46="","",SUM(An_Certo!BI46:BR46))</f>
        <v/>
      </c>
      <c r="U46" s="9" t="str">
        <f>IF(A46="","",COUNTIF(An_Certo!BI46:BR46,0))</f>
        <v/>
      </c>
      <c r="V46" s="9" t="str">
        <f>IF(A46="","",COUNTIF(An_Certo!BI46:BR46,""))</f>
        <v/>
      </c>
      <c r="W46" s="1"/>
      <c r="X46" s="1"/>
      <c r="Y46" s="1"/>
      <c r="Z46" s="11"/>
    </row>
    <row r="47" spans="1:26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IF(A47="","",SUM(An_Certo!G47:P47))</f>
        <v/>
      </c>
      <c r="F47" s="9" t="str">
        <f>IF(A47="","",COUNTIF(An_Certo!G47:P47,0))</f>
        <v/>
      </c>
      <c r="G47" s="9" t="str">
        <f>IF(A47="","",COUNTIF(An_Certo!G47:P47,""))</f>
        <v/>
      </c>
      <c r="H47" s="8" t="str">
        <f>IF(A47="","",SUM(An_Certo!Q47:Z47))</f>
        <v/>
      </c>
      <c r="I47" s="9" t="str">
        <f>IF(A47="","",COUNTIF(An_Certo!Q47:Z47,0))</f>
        <v/>
      </c>
      <c r="J47" s="9" t="str">
        <f>IF(A47="","",COUNTIF(An_Certo!Q47:Z47,""))</f>
        <v/>
      </c>
      <c r="K47" s="8" t="str">
        <f>IF(A47="","",SUM(An_Certo!AC47:AL47))</f>
        <v/>
      </c>
      <c r="L47" s="9" t="str">
        <f>IF(A47="","",COUNTIF(An_Certo!AC47:AL47,0))</f>
        <v/>
      </c>
      <c r="M47" s="9" t="str">
        <f>IF(A47="","",COUNTIF(An_Certo!AC47:AL47,""))</f>
        <v/>
      </c>
      <c r="N47" s="8" t="str">
        <f>IF(A47="","",SUM(An_Certo!AM47:AV47))</f>
        <v/>
      </c>
      <c r="O47" s="9" t="str">
        <f>IF(A47="","",COUNTIF(An_Certo!AM47:AV47,0))</f>
        <v/>
      </c>
      <c r="P47" s="9" t="str">
        <f>IF(A47="","",COUNTIF(An_Certo!AM47:AV47,""))</f>
        <v/>
      </c>
      <c r="Q47" s="8" t="str">
        <f>IF(A47="","",SUM(An_Certo!AY47:BH47))</f>
        <v/>
      </c>
      <c r="R47" s="9" t="str">
        <f>IF(A47="","",COUNTIF(An_Certo!AY47:BH47,0))</f>
        <v/>
      </c>
      <c r="S47" s="9" t="str">
        <f>IF(A47="","",COUNTIF(An_Certo!AY47:BH47,""))</f>
        <v/>
      </c>
      <c r="T47" s="8" t="str">
        <f>IF(A47="","",SUM(An_Certo!BI47:BR47))</f>
        <v/>
      </c>
      <c r="U47" s="9" t="str">
        <f>IF(A47="","",COUNTIF(An_Certo!BI47:BR47,0))</f>
        <v/>
      </c>
      <c r="V47" s="9" t="str">
        <f>IF(A47="","",COUNTIF(An_Certo!BI47:BR47,""))</f>
        <v/>
      </c>
      <c r="W47" s="1"/>
      <c r="X47" s="1"/>
      <c r="Y47" s="1"/>
      <c r="Z47" s="11"/>
    </row>
    <row r="48" spans="1:26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IF(A48="","",SUM(An_Certo!G48:P48))</f>
        <v/>
      </c>
      <c r="F48" s="9" t="str">
        <f>IF(A48="","",COUNTIF(An_Certo!G48:P48,0))</f>
        <v/>
      </c>
      <c r="G48" s="9" t="str">
        <f>IF(A48="","",COUNTIF(An_Certo!G48:P48,""))</f>
        <v/>
      </c>
      <c r="H48" s="8" t="str">
        <f>IF(A48="","",SUM(An_Certo!Q48:Z48))</f>
        <v/>
      </c>
      <c r="I48" s="9" t="str">
        <f>IF(A48="","",COUNTIF(An_Certo!Q48:Z48,0))</f>
        <v/>
      </c>
      <c r="J48" s="9" t="str">
        <f>IF(A48="","",COUNTIF(An_Certo!Q48:Z48,""))</f>
        <v/>
      </c>
      <c r="K48" s="8" t="str">
        <f>IF(A48="","",SUM(An_Certo!AC48:AL48))</f>
        <v/>
      </c>
      <c r="L48" s="9" t="str">
        <f>IF(A48="","",COUNTIF(An_Certo!AC48:AL48,0))</f>
        <v/>
      </c>
      <c r="M48" s="9" t="str">
        <f>IF(A48="","",COUNTIF(An_Certo!AC48:AL48,""))</f>
        <v/>
      </c>
      <c r="N48" s="8" t="str">
        <f>IF(A48="","",SUM(An_Certo!AM48:AV48))</f>
        <v/>
      </c>
      <c r="O48" s="9" t="str">
        <f>IF(A48="","",COUNTIF(An_Certo!AM48:AV48,0))</f>
        <v/>
      </c>
      <c r="P48" s="9" t="str">
        <f>IF(A48="","",COUNTIF(An_Certo!AM48:AV48,""))</f>
        <v/>
      </c>
      <c r="Q48" s="8" t="str">
        <f>IF(A48="","",SUM(An_Certo!AY48:BH48))</f>
        <v/>
      </c>
      <c r="R48" s="9" t="str">
        <f>IF(A48="","",COUNTIF(An_Certo!AY48:BH48,0))</f>
        <v/>
      </c>
      <c r="S48" s="9" t="str">
        <f>IF(A48="","",COUNTIF(An_Certo!AY48:BH48,""))</f>
        <v/>
      </c>
      <c r="T48" s="8" t="str">
        <f>IF(A48="","",SUM(An_Certo!BI48:BR48))</f>
        <v/>
      </c>
      <c r="U48" s="9" t="str">
        <f>IF(A48="","",COUNTIF(An_Certo!BI48:BR48,0))</f>
        <v/>
      </c>
      <c r="V48" s="9" t="str">
        <f>IF(A48="","",COUNTIF(An_Certo!BI48:BR48,""))</f>
        <v/>
      </c>
      <c r="W48" s="1"/>
      <c r="X48" s="1"/>
      <c r="Y48" s="1"/>
      <c r="Z48" s="11"/>
    </row>
    <row r="49" spans="1:26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IF(A49="","",SUM(An_Certo!G49:P49))</f>
        <v/>
      </c>
      <c r="F49" s="9" t="str">
        <f>IF(A49="","",COUNTIF(An_Certo!G49:P49,0))</f>
        <v/>
      </c>
      <c r="G49" s="9" t="str">
        <f>IF(A49="","",COUNTIF(An_Certo!G49:P49,""))</f>
        <v/>
      </c>
      <c r="H49" s="8" t="str">
        <f>IF(A49="","",SUM(An_Certo!Q49:Z49))</f>
        <v/>
      </c>
      <c r="I49" s="9" t="str">
        <f>IF(A49="","",COUNTIF(An_Certo!Q49:Z49,0))</f>
        <v/>
      </c>
      <c r="J49" s="9" t="str">
        <f>IF(A49="","",COUNTIF(An_Certo!Q49:Z49,""))</f>
        <v/>
      </c>
      <c r="K49" s="8" t="str">
        <f>IF(A49="","",SUM(An_Certo!AC49:AL49))</f>
        <v/>
      </c>
      <c r="L49" s="9" t="str">
        <f>IF(A49="","",COUNTIF(An_Certo!AC49:AL49,0))</f>
        <v/>
      </c>
      <c r="M49" s="9" t="str">
        <f>IF(A49="","",COUNTIF(An_Certo!AC49:AL49,""))</f>
        <v/>
      </c>
      <c r="N49" s="8" t="str">
        <f>IF(A49="","",SUM(An_Certo!AM49:AV49))</f>
        <v/>
      </c>
      <c r="O49" s="9" t="str">
        <f>IF(A49="","",COUNTIF(An_Certo!AM49:AV49,0))</f>
        <v/>
      </c>
      <c r="P49" s="9" t="str">
        <f>IF(A49="","",COUNTIF(An_Certo!AM49:AV49,""))</f>
        <v/>
      </c>
      <c r="Q49" s="8" t="str">
        <f>IF(A49="","",SUM(An_Certo!AY49:BH49))</f>
        <v/>
      </c>
      <c r="R49" s="9" t="str">
        <f>IF(A49="","",COUNTIF(An_Certo!AY49:BH49,0))</f>
        <v/>
      </c>
      <c r="S49" s="9" t="str">
        <f>IF(A49="","",COUNTIF(An_Certo!AY49:BH49,""))</f>
        <v/>
      </c>
      <c r="T49" s="8" t="str">
        <f>IF(A49="","",SUM(An_Certo!BI49:BR49))</f>
        <v/>
      </c>
      <c r="U49" s="9" t="str">
        <f>IF(A49="","",COUNTIF(An_Certo!BI49:BR49,0))</f>
        <v/>
      </c>
      <c r="V49" s="9" t="str">
        <f>IF(A49="","",COUNTIF(An_Certo!BI49:BR49,""))</f>
        <v/>
      </c>
      <c r="W49" s="1"/>
      <c r="X49" s="1"/>
      <c r="Y49" s="1"/>
      <c r="Z49" s="11"/>
    </row>
    <row r="50" spans="1:26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IF(A50="","",SUM(An_Certo!G50:P50))</f>
        <v/>
      </c>
      <c r="F50" s="9" t="str">
        <f>IF(A50="","",COUNTIF(An_Certo!G50:P50,0))</f>
        <v/>
      </c>
      <c r="G50" s="9" t="str">
        <f>IF(A50="","",COUNTIF(An_Certo!G50:P50,""))</f>
        <v/>
      </c>
      <c r="H50" s="8" t="str">
        <f>IF(A50="","",SUM(An_Certo!Q50:Z50))</f>
        <v/>
      </c>
      <c r="I50" s="9" t="str">
        <f>IF(A50="","",COUNTIF(An_Certo!Q50:Z50,0))</f>
        <v/>
      </c>
      <c r="J50" s="9" t="str">
        <f>IF(A50="","",COUNTIF(An_Certo!Q50:Z50,""))</f>
        <v/>
      </c>
      <c r="K50" s="8" t="str">
        <f>IF(A50="","",SUM(An_Certo!AC50:AL50))</f>
        <v/>
      </c>
      <c r="L50" s="9" t="str">
        <f>IF(A50="","",COUNTIF(An_Certo!AC50:AL50,0))</f>
        <v/>
      </c>
      <c r="M50" s="9" t="str">
        <f>IF(A50="","",COUNTIF(An_Certo!AC50:AL50,""))</f>
        <v/>
      </c>
      <c r="N50" s="8" t="str">
        <f>IF(A50="","",SUM(An_Certo!AM50:AV50))</f>
        <v/>
      </c>
      <c r="O50" s="9" t="str">
        <f>IF(A50="","",COUNTIF(An_Certo!AM50:AV50,0))</f>
        <v/>
      </c>
      <c r="P50" s="9" t="str">
        <f>IF(A50="","",COUNTIF(An_Certo!AM50:AV50,""))</f>
        <v/>
      </c>
      <c r="Q50" s="8" t="str">
        <f>IF(A50="","",SUM(An_Certo!AY50:BH50))</f>
        <v/>
      </c>
      <c r="R50" s="9" t="str">
        <f>IF(A50="","",COUNTIF(An_Certo!AY50:BH50,0))</f>
        <v/>
      </c>
      <c r="S50" s="9" t="str">
        <f>IF(A50="","",COUNTIF(An_Certo!AY50:BH50,""))</f>
        <v/>
      </c>
      <c r="T50" s="8" t="str">
        <f>IF(A50="","",SUM(An_Certo!BI50:BR50))</f>
        <v/>
      </c>
      <c r="U50" s="9" t="str">
        <f>IF(A50="","",COUNTIF(An_Certo!BI50:BR50,0))</f>
        <v/>
      </c>
      <c r="V50" s="9" t="str">
        <f>IF(A50="","",COUNTIF(An_Certo!BI50:BR50,""))</f>
        <v/>
      </c>
      <c r="W50" s="1"/>
      <c r="X50" s="1"/>
      <c r="Y50" s="1"/>
      <c r="Z50" s="11"/>
    </row>
    <row r="51" spans="1:26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IF(A51="","",SUM(An_Certo!G51:P51))</f>
        <v/>
      </c>
      <c r="F51" s="9" t="str">
        <f>IF(A51="","",COUNTIF(An_Certo!G51:P51,0))</f>
        <v/>
      </c>
      <c r="G51" s="9" t="str">
        <f>IF(A51="","",COUNTIF(An_Certo!G51:P51,""))</f>
        <v/>
      </c>
      <c r="H51" s="8" t="str">
        <f>IF(A51="","",SUM(An_Certo!Q51:Z51))</f>
        <v/>
      </c>
      <c r="I51" s="9" t="str">
        <f>IF(A51="","",COUNTIF(An_Certo!Q51:Z51,0))</f>
        <v/>
      </c>
      <c r="J51" s="9" t="str">
        <f>IF(A51="","",COUNTIF(An_Certo!Q51:Z51,""))</f>
        <v/>
      </c>
      <c r="K51" s="8" t="str">
        <f>IF(A51="","",SUM(An_Certo!AC51:AL51))</f>
        <v/>
      </c>
      <c r="L51" s="9" t="str">
        <f>IF(A51="","",COUNTIF(An_Certo!AC51:AL51,0))</f>
        <v/>
      </c>
      <c r="M51" s="9" t="str">
        <f>IF(A51="","",COUNTIF(An_Certo!AC51:AL51,""))</f>
        <v/>
      </c>
      <c r="N51" s="8" t="str">
        <f>IF(A51="","",SUM(An_Certo!AM51:AV51))</f>
        <v/>
      </c>
      <c r="O51" s="9" t="str">
        <f>IF(A51="","",COUNTIF(An_Certo!AM51:AV51,0))</f>
        <v/>
      </c>
      <c r="P51" s="9" t="str">
        <f>IF(A51="","",COUNTIF(An_Certo!AM51:AV51,""))</f>
        <v/>
      </c>
      <c r="Q51" s="8" t="str">
        <f>IF(A51="","",SUM(An_Certo!AY51:BH51))</f>
        <v/>
      </c>
      <c r="R51" s="9" t="str">
        <f>IF(A51="","",COUNTIF(An_Certo!AY51:BH51,0))</f>
        <v/>
      </c>
      <c r="S51" s="9" t="str">
        <f>IF(A51="","",COUNTIF(An_Certo!AY51:BH51,""))</f>
        <v/>
      </c>
      <c r="T51" s="8" t="str">
        <f>IF(A51="","",SUM(An_Certo!BI51:BR51))</f>
        <v/>
      </c>
      <c r="U51" s="9" t="str">
        <f>IF(A51="","",COUNTIF(An_Certo!BI51:BR51,0))</f>
        <v/>
      </c>
      <c r="V51" s="9" t="str">
        <f>IF(A51="","",COUNTIF(An_Certo!BI51:BR51,""))</f>
        <v/>
      </c>
      <c r="W51" s="1"/>
      <c r="X51" s="1"/>
      <c r="Y51" s="1"/>
      <c r="Z51" s="11"/>
    </row>
    <row r="52" spans="1:26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IF(A52="","",SUM(An_Certo!G52:P52))</f>
        <v/>
      </c>
      <c r="F52" s="9" t="str">
        <f>IF(A52="","",COUNTIF(An_Certo!G52:P52,0))</f>
        <v/>
      </c>
      <c r="G52" s="9" t="str">
        <f>IF(A52="","",COUNTIF(An_Certo!G52:P52,""))</f>
        <v/>
      </c>
      <c r="H52" s="8" t="str">
        <f>IF(A52="","",SUM(An_Certo!Q52:Z52))</f>
        <v/>
      </c>
      <c r="I52" s="9" t="str">
        <f>IF(A52="","",COUNTIF(An_Certo!Q52:Z52,0))</f>
        <v/>
      </c>
      <c r="J52" s="9" t="str">
        <f>IF(A52="","",COUNTIF(An_Certo!Q52:Z52,""))</f>
        <v/>
      </c>
      <c r="K52" s="8" t="str">
        <f>IF(A52="","",SUM(An_Certo!AC52:AL52))</f>
        <v/>
      </c>
      <c r="L52" s="9" t="str">
        <f>IF(A52="","",COUNTIF(An_Certo!AC52:AL52,0))</f>
        <v/>
      </c>
      <c r="M52" s="9" t="str">
        <f>IF(A52="","",COUNTIF(An_Certo!AC52:AL52,""))</f>
        <v/>
      </c>
      <c r="N52" s="8" t="str">
        <f>IF(A52="","",SUM(An_Certo!AM52:AV52))</f>
        <v/>
      </c>
      <c r="O52" s="9" t="str">
        <f>IF(A52="","",COUNTIF(An_Certo!AM52:AV52,0))</f>
        <v/>
      </c>
      <c r="P52" s="9" t="str">
        <f>IF(A52="","",COUNTIF(An_Certo!AM52:AV52,""))</f>
        <v/>
      </c>
      <c r="Q52" s="8" t="str">
        <f>IF(A52="","",SUM(An_Certo!AY52:BH52))</f>
        <v/>
      </c>
      <c r="R52" s="9" t="str">
        <f>IF(A52="","",COUNTIF(An_Certo!AY52:BH52,0))</f>
        <v/>
      </c>
      <c r="S52" s="9" t="str">
        <f>IF(A52="","",COUNTIF(An_Certo!AY52:BH52,""))</f>
        <v/>
      </c>
      <c r="T52" s="8" t="str">
        <f>IF(A52="","",SUM(An_Certo!BI52:BR52))</f>
        <v/>
      </c>
      <c r="U52" s="9" t="str">
        <f>IF(A52="","",COUNTIF(An_Certo!BI52:BR52,0))</f>
        <v/>
      </c>
      <c r="V52" s="9" t="str">
        <f>IF(A52="","",COUNTIF(An_Certo!BI52:BR52,""))</f>
        <v/>
      </c>
      <c r="W52" s="1"/>
      <c r="X52" s="1"/>
      <c r="Y52" s="1"/>
      <c r="Z52" s="11"/>
    </row>
    <row r="53" spans="1:26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IF(A53="","",SUM(An_Certo!G53:P53))</f>
        <v/>
      </c>
      <c r="F53" s="9" t="str">
        <f>IF(A53="","",COUNTIF(An_Certo!G53:P53,0))</f>
        <v/>
      </c>
      <c r="G53" s="9" t="str">
        <f>IF(A53="","",COUNTIF(An_Certo!G53:P53,""))</f>
        <v/>
      </c>
      <c r="H53" s="8" t="str">
        <f>IF(A53="","",SUM(An_Certo!Q53:Z53))</f>
        <v/>
      </c>
      <c r="I53" s="9" t="str">
        <f>IF(A53="","",COUNTIF(An_Certo!Q53:Z53,0))</f>
        <v/>
      </c>
      <c r="J53" s="9" t="str">
        <f>IF(A53="","",COUNTIF(An_Certo!Q53:Z53,""))</f>
        <v/>
      </c>
      <c r="K53" s="8" t="str">
        <f>IF(A53="","",SUM(An_Certo!AC53:AL53))</f>
        <v/>
      </c>
      <c r="L53" s="9" t="str">
        <f>IF(A53="","",COUNTIF(An_Certo!AC53:AL53,0))</f>
        <v/>
      </c>
      <c r="M53" s="9" t="str">
        <f>IF(A53="","",COUNTIF(An_Certo!AC53:AL53,""))</f>
        <v/>
      </c>
      <c r="N53" s="8" t="str">
        <f>IF(A53="","",SUM(An_Certo!AM53:AV53))</f>
        <v/>
      </c>
      <c r="O53" s="9" t="str">
        <f>IF(A53="","",COUNTIF(An_Certo!AM53:AV53,0))</f>
        <v/>
      </c>
      <c r="P53" s="9" t="str">
        <f>IF(A53="","",COUNTIF(An_Certo!AM53:AV53,""))</f>
        <v/>
      </c>
      <c r="Q53" s="8" t="str">
        <f>IF(A53="","",SUM(An_Certo!AY53:BH53))</f>
        <v/>
      </c>
      <c r="R53" s="9" t="str">
        <f>IF(A53="","",COUNTIF(An_Certo!AY53:BH53,0))</f>
        <v/>
      </c>
      <c r="S53" s="9" t="str">
        <f>IF(A53="","",COUNTIF(An_Certo!AY53:BH53,""))</f>
        <v/>
      </c>
      <c r="T53" s="8" t="str">
        <f>IF(A53="","",SUM(An_Certo!BI53:BR53))</f>
        <v/>
      </c>
      <c r="U53" s="9" t="str">
        <f>IF(A53="","",COUNTIF(An_Certo!BI53:BR53,0))</f>
        <v/>
      </c>
      <c r="V53" s="9" t="str">
        <f>IF(A53="","",COUNTIF(An_Certo!BI53:BR53,""))</f>
        <v/>
      </c>
      <c r="W53" s="1"/>
      <c r="X53" s="1"/>
      <c r="Y53" s="1"/>
      <c r="Z53" s="11"/>
    </row>
    <row r="54" spans="1:26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IF(A54="","",SUM(An_Certo!G54:P54))</f>
        <v/>
      </c>
      <c r="F54" s="9" t="str">
        <f>IF(A54="","",COUNTIF(An_Certo!G54:P54,0))</f>
        <v/>
      </c>
      <c r="G54" s="9" t="str">
        <f>IF(A54="","",COUNTIF(An_Certo!G54:P54,""))</f>
        <v/>
      </c>
      <c r="H54" s="8" t="str">
        <f>IF(A54="","",SUM(An_Certo!Q54:Z54))</f>
        <v/>
      </c>
      <c r="I54" s="9" t="str">
        <f>IF(A54="","",COUNTIF(An_Certo!Q54:Z54,0))</f>
        <v/>
      </c>
      <c r="J54" s="9" t="str">
        <f>IF(A54="","",COUNTIF(An_Certo!Q54:Z54,""))</f>
        <v/>
      </c>
      <c r="K54" s="8" t="str">
        <f>IF(A54="","",SUM(An_Certo!AC54:AL54))</f>
        <v/>
      </c>
      <c r="L54" s="9" t="str">
        <f>IF(A54="","",COUNTIF(An_Certo!AC54:AL54,0))</f>
        <v/>
      </c>
      <c r="M54" s="9" t="str">
        <f>IF(A54="","",COUNTIF(An_Certo!AC54:AL54,""))</f>
        <v/>
      </c>
      <c r="N54" s="8" t="str">
        <f>IF(A54="","",SUM(An_Certo!AM54:AV54))</f>
        <v/>
      </c>
      <c r="O54" s="9" t="str">
        <f>IF(A54="","",COUNTIF(An_Certo!AM54:AV54,0))</f>
        <v/>
      </c>
      <c r="P54" s="9" t="str">
        <f>IF(A54="","",COUNTIF(An_Certo!AM54:AV54,""))</f>
        <v/>
      </c>
      <c r="Q54" s="8" t="str">
        <f>IF(A54="","",SUM(An_Certo!AY54:BH54))</f>
        <v/>
      </c>
      <c r="R54" s="9" t="str">
        <f>IF(A54="","",COUNTIF(An_Certo!AY54:BH54,0))</f>
        <v/>
      </c>
      <c r="S54" s="9" t="str">
        <f>IF(A54="","",COUNTIF(An_Certo!AY54:BH54,""))</f>
        <v/>
      </c>
      <c r="T54" s="8" t="str">
        <f>IF(A54="","",SUM(An_Certo!BI54:BR54))</f>
        <v/>
      </c>
      <c r="U54" s="9" t="str">
        <f>IF(A54="","",COUNTIF(An_Certo!BI54:BR54,0))</f>
        <v/>
      </c>
      <c r="V54" s="9" t="str">
        <f>IF(A54="","",COUNTIF(An_Certo!BI54:BR54,""))</f>
        <v/>
      </c>
      <c r="W54" s="1"/>
      <c r="X54" s="1"/>
      <c r="Y54" s="1"/>
      <c r="Z54" s="11"/>
    </row>
    <row r="55" spans="1:26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IF(A55="","",SUM(An_Certo!G55:P55))</f>
        <v/>
      </c>
      <c r="F55" s="9" t="str">
        <f>IF(A55="","",COUNTIF(An_Certo!G55:P55,0))</f>
        <v/>
      </c>
      <c r="G55" s="9" t="str">
        <f>IF(A55="","",COUNTIF(An_Certo!G55:P55,""))</f>
        <v/>
      </c>
      <c r="H55" s="8" t="str">
        <f>IF(A55="","",SUM(An_Certo!Q55:Z55))</f>
        <v/>
      </c>
      <c r="I55" s="9" t="str">
        <f>IF(A55="","",COUNTIF(An_Certo!Q55:Z55,0))</f>
        <v/>
      </c>
      <c r="J55" s="9" t="str">
        <f>IF(A55="","",COUNTIF(An_Certo!Q55:Z55,""))</f>
        <v/>
      </c>
      <c r="K55" s="8" t="str">
        <f>IF(A55="","",SUM(An_Certo!AC55:AL55))</f>
        <v/>
      </c>
      <c r="L55" s="9" t="str">
        <f>IF(A55="","",COUNTIF(An_Certo!AC55:AL55,0))</f>
        <v/>
      </c>
      <c r="M55" s="9" t="str">
        <f>IF(A55="","",COUNTIF(An_Certo!AC55:AL55,""))</f>
        <v/>
      </c>
      <c r="N55" s="8" t="str">
        <f>IF(A55="","",SUM(An_Certo!AM55:AV55))</f>
        <v/>
      </c>
      <c r="O55" s="9" t="str">
        <f>IF(A55="","",COUNTIF(An_Certo!AM55:AV55,0))</f>
        <v/>
      </c>
      <c r="P55" s="9" t="str">
        <f>IF(A55="","",COUNTIF(An_Certo!AM55:AV55,""))</f>
        <v/>
      </c>
      <c r="Q55" s="8" t="str">
        <f>IF(A55="","",SUM(An_Certo!AY55:BH55))</f>
        <v/>
      </c>
      <c r="R55" s="9" t="str">
        <f>IF(A55="","",COUNTIF(An_Certo!AY55:BH55,0))</f>
        <v/>
      </c>
      <c r="S55" s="9" t="str">
        <f>IF(A55="","",COUNTIF(An_Certo!AY55:BH55,""))</f>
        <v/>
      </c>
      <c r="T55" s="8" t="str">
        <f>IF(A55="","",SUM(An_Certo!BI55:BR55))</f>
        <v/>
      </c>
      <c r="U55" s="9" t="str">
        <f>IF(A55="","",COUNTIF(An_Certo!BI55:BR55,0))</f>
        <v/>
      </c>
      <c r="V55" s="9" t="str">
        <f>IF(A55="","",COUNTIF(An_Certo!BI55:BR55,""))</f>
        <v/>
      </c>
      <c r="W55" s="1"/>
      <c r="X55" s="1"/>
      <c r="Y55" s="1"/>
      <c r="Z55" s="11"/>
    </row>
    <row r="56" spans="1:26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IF(A56="","",SUM(An_Certo!G56:P56))</f>
        <v/>
      </c>
      <c r="F56" s="9" t="str">
        <f>IF(A56="","",COUNTIF(An_Certo!G56:P56,0))</f>
        <v/>
      </c>
      <c r="G56" s="9" t="str">
        <f>IF(A56="","",COUNTIF(An_Certo!G56:P56,""))</f>
        <v/>
      </c>
      <c r="H56" s="8" t="str">
        <f>IF(A56="","",SUM(An_Certo!Q56:Z56))</f>
        <v/>
      </c>
      <c r="I56" s="9" t="str">
        <f>IF(A56="","",COUNTIF(An_Certo!Q56:Z56,0))</f>
        <v/>
      </c>
      <c r="J56" s="9" t="str">
        <f>IF(A56="","",COUNTIF(An_Certo!Q56:Z56,""))</f>
        <v/>
      </c>
      <c r="K56" s="8" t="str">
        <f>IF(A56="","",SUM(An_Certo!AC56:AL56))</f>
        <v/>
      </c>
      <c r="L56" s="9" t="str">
        <f>IF(A56="","",COUNTIF(An_Certo!AC56:AL56,0))</f>
        <v/>
      </c>
      <c r="M56" s="9" t="str">
        <f>IF(A56="","",COUNTIF(An_Certo!AC56:AL56,""))</f>
        <v/>
      </c>
      <c r="N56" s="8" t="str">
        <f>IF(A56="","",SUM(An_Certo!AM56:AV56))</f>
        <v/>
      </c>
      <c r="O56" s="9" t="str">
        <f>IF(A56="","",COUNTIF(An_Certo!AM56:AV56,0))</f>
        <v/>
      </c>
      <c r="P56" s="9" t="str">
        <f>IF(A56="","",COUNTIF(An_Certo!AM56:AV56,""))</f>
        <v/>
      </c>
      <c r="Q56" s="8" t="str">
        <f>IF(A56="","",SUM(An_Certo!AY56:BH56))</f>
        <v/>
      </c>
      <c r="R56" s="9" t="str">
        <f>IF(A56="","",COUNTIF(An_Certo!AY56:BH56,0))</f>
        <v/>
      </c>
      <c r="S56" s="9" t="str">
        <f>IF(A56="","",COUNTIF(An_Certo!AY56:BH56,""))</f>
        <v/>
      </c>
      <c r="T56" s="8" t="str">
        <f>IF(A56="","",SUM(An_Certo!BI56:BR56))</f>
        <v/>
      </c>
      <c r="U56" s="9" t="str">
        <f>IF(A56="","",COUNTIF(An_Certo!BI56:BR56,0))</f>
        <v/>
      </c>
      <c r="V56" s="9" t="str">
        <f>IF(A56="","",COUNTIF(An_Certo!BI56:BR56,""))</f>
        <v/>
      </c>
      <c r="W56" s="1"/>
      <c r="X56" s="1"/>
      <c r="Y56" s="1"/>
      <c r="Z56" s="11"/>
    </row>
    <row r="57" spans="1:26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IF(A57="","",SUM(An_Certo!G57:P57))</f>
        <v/>
      </c>
      <c r="F57" s="9" t="str">
        <f>IF(A57="","",COUNTIF(An_Certo!G57:P57,0))</f>
        <v/>
      </c>
      <c r="G57" s="9" t="str">
        <f>IF(A57="","",COUNTIF(An_Certo!G57:P57,""))</f>
        <v/>
      </c>
      <c r="H57" s="8" t="str">
        <f>IF(A57="","",SUM(An_Certo!Q57:Z57))</f>
        <v/>
      </c>
      <c r="I57" s="9" t="str">
        <f>IF(A57="","",COUNTIF(An_Certo!Q57:Z57,0))</f>
        <v/>
      </c>
      <c r="J57" s="9" t="str">
        <f>IF(A57="","",COUNTIF(An_Certo!Q57:Z57,""))</f>
        <v/>
      </c>
      <c r="K57" s="8" t="str">
        <f>IF(A57="","",SUM(An_Certo!AC57:AL57))</f>
        <v/>
      </c>
      <c r="L57" s="9" t="str">
        <f>IF(A57="","",COUNTIF(An_Certo!AC57:AL57,0))</f>
        <v/>
      </c>
      <c r="M57" s="9" t="str">
        <f>IF(A57="","",COUNTIF(An_Certo!AC57:AL57,""))</f>
        <v/>
      </c>
      <c r="N57" s="8" t="str">
        <f>IF(A57="","",SUM(An_Certo!AM57:AV57))</f>
        <v/>
      </c>
      <c r="O57" s="9" t="str">
        <f>IF(A57="","",COUNTIF(An_Certo!AM57:AV57,0))</f>
        <v/>
      </c>
      <c r="P57" s="9" t="str">
        <f>IF(A57="","",COUNTIF(An_Certo!AM57:AV57,""))</f>
        <v/>
      </c>
      <c r="Q57" s="8" t="str">
        <f>IF(A57="","",SUM(An_Certo!AY57:BH57))</f>
        <v/>
      </c>
      <c r="R57" s="9" t="str">
        <f>IF(A57="","",COUNTIF(An_Certo!AY57:BH57,0))</f>
        <v/>
      </c>
      <c r="S57" s="9" t="str">
        <f>IF(A57="","",COUNTIF(An_Certo!AY57:BH57,""))</f>
        <v/>
      </c>
      <c r="T57" s="8" t="str">
        <f>IF(A57="","",SUM(An_Certo!BI57:BR57))</f>
        <v/>
      </c>
      <c r="U57" s="9" t="str">
        <f>IF(A57="","",COUNTIF(An_Certo!BI57:BR57,0))</f>
        <v/>
      </c>
      <c r="V57" s="9" t="str">
        <f>IF(A57="","",COUNTIF(An_Certo!BI57:BR57,""))</f>
        <v/>
      </c>
      <c r="W57" s="1"/>
      <c r="X57" s="1"/>
      <c r="Y57" s="1"/>
      <c r="Z57" s="11"/>
    </row>
    <row r="58" spans="1:26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IF(A58="","",SUM(An_Certo!G58:P58))</f>
        <v/>
      </c>
      <c r="F58" s="9" t="str">
        <f>IF(A58="","",COUNTIF(An_Certo!G58:P58,0))</f>
        <v/>
      </c>
      <c r="G58" s="9" t="str">
        <f>IF(A58="","",COUNTIF(An_Certo!G58:P58,""))</f>
        <v/>
      </c>
      <c r="H58" s="8" t="str">
        <f>IF(A58="","",SUM(An_Certo!Q58:Z58))</f>
        <v/>
      </c>
      <c r="I58" s="9" t="str">
        <f>IF(A58="","",COUNTIF(An_Certo!Q58:Z58,0))</f>
        <v/>
      </c>
      <c r="J58" s="9" t="str">
        <f>IF(A58="","",COUNTIF(An_Certo!Q58:Z58,""))</f>
        <v/>
      </c>
      <c r="K58" s="8" t="str">
        <f>IF(A58="","",SUM(An_Certo!AC58:AL58))</f>
        <v/>
      </c>
      <c r="L58" s="9" t="str">
        <f>IF(A58="","",COUNTIF(An_Certo!AC58:AL58,0))</f>
        <v/>
      </c>
      <c r="M58" s="9" t="str">
        <f>IF(A58="","",COUNTIF(An_Certo!AC58:AL58,""))</f>
        <v/>
      </c>
      <c r="N58" s="8" t="str">
        <f>IF(A58="","",SUM(An_Certo!AM58:AV58))</f>
        <v/>
      </c>
      <c r="O58" s="9" t="str">
        <f>IF(A58="","",COUNTIF(An_Certo!AM58:AV58,0))</f>
        <v/>
      </c>
      <c r="P58" s="9" t="str">
        <f>IF(A58="","",COUNTIF(An_Certo!AM58:AV58,""))</f>
        <v/>
      </c>
      <c r="Q58" s="8" t="str">
        <f>IF(A58="","",SUM(An_Certo!AY58:BH58))</f>
        <v/>
      </c>
      <c r="R58" s="9" t="str">
        <f>IF(A58="","",COUNTIF(An_Certo!AY58:BH58,0))</f>
        <v/>
      </c>
      <c r="S58" s="9" t="str">
        <f>IF(A58="","",COUNTIF(An_Certo!AY58:BH58,""))</f>
        <v/>
      </c>
      <c r="T58" s="8" t="str">
        <f>IF(A58="","",SUM(An_Certo!BI58:BR58))</f>
        <v/>
      </c>
      <c r="U58" s="9" t="str">
        <f>IF(A58="","",COUNTIF(An_Certo!BI58:BR58,0))</f>
        <v/>
      </c>
      <c r="V58" s="9" t="str">
        <f>IF(A58="","",COUNTIF(An_Certo!BI58:BR58,""))</f>
        <v/>
      </c>
      <c r="W58" s="1"/>
      <c r="X58" s="1"/>
      <c r="Y58" s="1"/>
      <c r="Z58" s="11"/>
    </row>
    <row r="59" spans="1:26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IF(A59="","",SUM(An_Certo!G59:P59))</f>
        <v/>
      </c>
      <c r="F59" s="9" t="str">
        <f>IF(A59="","",COUNTIF(An_Certo!G59:P59,0))</f>
        <v/>
      </c>
      <c r="G59" s="9" t="str">
        <f>IF(A59="","",COUNTIF(An_Certo!G59:P59,""))</f>
        <v/>
      </c>
      <c r="H59" s="8" t="str">
        <f>IF(A59="","",SUM(An_Certo!Q59:Z59))</f>
        <v/>
      </c>
      <c r="I59" s="9" t="str">
        <f>IF(A59="","",COUNTIF(An_Certo!Q59:Z59,0))</f>
        <v/>
      </c>
      <c r="J59" s="9" t="str">
        <f>IF(A59="","",COUNTIF(An_Certo!Q59:Z59,""))</f>
        <v/>
      </c>
      <c r="K59" s="8" t="str">
        <f>IF(A59="","",SUM(An_Certo!AC59:AL59))</f>
        <v/>
      </c>
      <c r="L59" s="9" t="str">
        <f>IF(A59="","",COUNTIF(An_Certo!AC59:AL59,0))</f>
        <v/>
      </c>
      <c r="M59" s="9" t="str">
        <f>IF(A59="","",COUNTIF(An_Certo!AC59:AL59,""))</f>
        <v/>
      </c>
      <c r="N59" s="8" t="str">
        <f>IF(A59="","",SUM(An_Certo!AM59:AV59))</f>
        <v/>
      </c>
      <c r="O59" s="9" t="str">
        <f>IF(A59="","",COUNTIF(An_Certo!AM59:AV59,0))</f>
        <v/>
      </c>
      <c r="P59" s="9" t="str">
        <f>IF(A59="","",COUNTIF(An_Certo!AM59:AV59,""))</f>
        <v/>
      </c>
      <c r="Q59" s="8" t="str">
        <f>IF(A59="","",SUM(An_Certo!AY59:BH59))</f>
        <v/>
      </c>
      <c r="R59" s="9" t="str">
        <f>IF(A59="","",COUNTIF(An_Certo!AY59:BH59,0))</f>
        <v/>
      </c>
      <c r="S59" s="9" t="str">
        <f>IF(A59="","",COUNTIF(An_Certo!AY59:BH59,""))</f>
        <v/>
      </c>
      <c r="T59" s="8" t="str">
        <f>IF(A59="","",SUM(An_Certo!BI59:BR59))</f>
        <v/>
      </c>
      <c r="U59" s="9" t="str">
        <f>IF(A59="","",COUNTIF(An_Certo!BI59:BR59,0))</f>
        <v/>
      </c>
      <c r="V59" s="9" t="str">
        <f>IF(A59="","",COUNTIF(An_Certo!BI59:BR59,""))</f>
        <v/>
      </c>
      <c r="W59" s="1"/>
      <c r="X59" s="1"/>
      <c r="Y59" s="1"/>
      <c r="Z59" s="11"/>
    </row>
    <row r="60" spans="1:26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IF(A60="","",SUM(An_Certo!G60:P60))</f>
        <v/>
      </c>
      <c r="F60" s="9" t="str">
        <f>IF(A60="","",COUNTIF(An_Certo!G60:P60,0))</f>
        <v/>
      </c>
      <c r="G60" s="9" t="str">
        <f>IF(A60="","",COUNTIF(An_Certo!G60:P60,""))</f>
        <v/>
      </c>
      <c r="H60" s="8" t="str">
        <f>IF(A60="","",SUM(An_Certo!Q60:Z60))</f>
        <v/>
      </c>
      <c r="I60" s="9" t="str">
        <f>IF(A60="","",COUNTIF(An_Certo!Q60:Z60,0))</f>
        <v/>
      </c>
      <c r="J60" s="9" t="str">
        <f>IF(A60="","",COUNTIF(An_Certo!Q60:Z60,""))</f>
        <v/>
      </c>
      <c r="K60" s="8" t="str">
        <f>IF(A60="","",SUM(An_Certo!AC60:AL60))</f>
        <v/>
      </c>
      <c r="L60" s="9" t="str">
        <f>IF(A60="","",COUNTIF(An_Certo!AC60:AL60,0))</f>
        <v/>
      </c>
      <c r="M60" s="9" t="str">
        <f>IF(A60="","",COUNTIF(An_Certo!AC60:AL60,""))</f>
        <v/>
      </c>
      <c r="N60" s="8" t="str">
        <f>IF(A60="","",SUM(An_Certo!AM60:AV60))</f>
        <v/>
      </c>
      <c r="O60" s="9" t="str">
        <f>IF(A60="","",COUNTIF(An_Certo!AM60:AV60,0))</f>
        <v/>
      </c>
      <c r="P60" s="9" t="str">
        <f>IF(A60="","",COUNTIF(An_Certo!AM60:AV60,""))</f>
        <v/>
      </c>
      <c r="Q60" s="8" t="str">
        <f>IF(A60="","",SUM(An_Certo!AY60:BH60))</f>
        <v/>
      </c>
      <c r="R60" s="9" t="str">
        <f>IF(A60="","",COUNTIF(An_Certo!AY60:BH60,0))</f>
        <v/>
      </c>
      <c r="S60" s="9" t="str">
        <f>IF(A60="","",COUNTIF(An_Certo!AY60:BH60,""))</f>
        <v/>
      </c>
      <c r="T60" s="8" t="str">
        <f>IF(A60="","",SUM(An_Certo!BI60:BR60))</f>
        <v/>
      </c>
      <c r="U60" s="9" t="str">
        <f>IF(A60="","",COUNTIF(An_Certo!BI60:BR60,0))</f>
        <v/>
      </c>
      <c r="V60" s="9" t="str">
        <f>IF(A60="","",COUNTIF(An_Certo!BI60:BR60,""))</f>
        <v/>
      </c>
      <c r="W60" s="1"/>
      <c r="X60" s="1"/>
      <c r="Y60" s="1"/>
      <c r="Z60" s="11"/>
    </row>
    <row r="61" spans="1:26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IF(A61="","",SUM(An_Certo!G61:P61))</f>
        <v/>
      </c>
      <c r="F61" s="9" t="str">
        <f>IF(A61="","",COUNTIF(An_Certo!G61:P61,0))</f>
        <v/>
      </c>
      <c r="G61" s="9" t="str">
        <f>IF(A61="","",COUNTIF(An_Certo!G61:P61,""))</f>
        <v/>
      </c>
      <c r="H61" s="8" t="str">
        <f>IF(A61="","",SUM(An_Certo!Q61:Z61))</f>
        <v/>
      </c>
      <c r="I61" s="9" t="str">
        <f>IF(A61="","",COUNTIF(An_Certo!Q61:Z61,0))</f>
        <v/>
      </c>
      <c r="J61" s="9" t="str">
        <f>IF(A61="","",COUNTIF(An_Certo!Q61:Z61,""))</f>
        <v/>
      </c>
      <c r="K61" s="8" t="str">
        <f>IF(A61="","",SUM(An_Certo!AC61:AL61))</f>
        <v/>
      </c>
      <c r="L61" s="9" t="str">
        <f>IF(A61="","",COUNTIF(An_Certo!AC61:AL61,0))</f>
        <v/>
      </c>
      <c r="M61" s="9" t="str">
        <f>IF(A61="","",COUNTIF(An_Certo!AC61:AL61,""))</f>
        <v/>
      </c>
      <c r="N61" s="8" t="str">
        <f>IF(A61="","",SUM(An_Certo!AM61:AV61))</f>
        <v/>
      </c>
      <c r="O61" s="9" t="str">
        <f>IF(A61="","",COUNTIF(An_Certo!AM61:AV61,0))</f>
        <v/>
      </c>
      <c r="P61" s="9" t="str">
        <f>IF(A61="","",COUNTIF(An_Certo!AM61:AV61,""))</f>
        <v/>
      </c>
      <c r="Q61" s="8" t="str">
        <f>IF(A61="","",SUM(An_Certo!AY61:BH61))</f>
        <v/>
      </c>
      <c r="R61" s="9" t="str">
        <f>IF(A61="","",COUNTIF(An_Certo!AY61:BH61,0))</f>
        <v/>
      </c>
      <c r="S61" s="9" t="str">
        <f>IF(A61="","",COUNTIF(An_Certo!AY61:BH61,""))</f>
        <v/>
      </c>
      <c r="T61" s="8" t="str">
        <f>IF(A61="","",SUM(An_Certo!BI61:BR61))</f>
        <v/>
      </c>
      <c r="U61" s="9" t="str">
        <f>IF(A61="","",COUNTIF(An_Certo!BI61:BR61,0))</f>
        <v/>
      </c>
      <c r="V61" s="9" t="str">
        <f>IF(A61="","",COUNTIF(An_Certo!BI61:BR61,""))</f>
        <v/>
      </c>
      <c r="W61" s="1"/>
      <c r="X61" s="1"/>
      <c r="Y61" s="1"/>
      <c r="Z61" s="11"/>
    </row>
    <row r="62" spans="1:26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IF(A62="","",SUM(An_Certo!G62:P62))</f>
        <v/>
      </c>
      <c r="F62" s="9" t="str">
        <f>IF(A62="","",COUNTIF(An_Certo!G62:P62,0))</f>
        <v/>
      </c>
      <c r="G62" s="9" t="str">
        <f>IF(A62="","",COUNTIF(An_Certo!G62:P62,""))</f>
        <v/>
      </c>
      <c r="H62" s="8" t="str">
        <f>IF(A62="","",SUM(An_Certo!Q62:Z62))</f>
        <v/>
      </c>
      <c r="I62" s="9" t="str">
        <f>IF(A62="","",COUNTIF(An_Certo!Q62:Z62,0))</f>
        <v/>
      </c>
      <c r="J62" s="9" t="str">
        <f>IF(A62="","",COUNTIF(An_Certo!Q62:Z62,""))</f>
        <v/>
      </c>
      <c r="K62" s="8" t="str">
        <f>IF(A62="","",SUM(An_Certo!AC62:AL62))</f>
        <v/>
      </c>
      <c r="L62" s="9" t="str">
        <f>IF(A62="","",COUNTIF(An_Certo!AC62:AL62,0))</f>
        <v/>
      </c>
      <c r="M62" s="9" t="str">
        <f>IF(A62="","",COUNTIF(An_Certo!AC62:AL62,""))</f>
        <v/>
      </c>
      <c r="N62" s="8" t="str">
        <f>IF(A62="","",SUM(An_Certo!AM62:AV62))</f>
        <v/>
      </c>
      <c r="O62" s="9" t="str">
        <f>IF(A62="","",COUNTIF(An_Certo!AM62:AV62,0))</f>
        <v/>
      </c>
      <c r="P62" s="9" t="str">
        <f>IF(A62="","",COUNTIF(An_Certo!AM62:AV62,""))</f>
        <v/>
      </c>
      <c r="Q62" s="8" t="str">
        <f>IF(A62="","",SUM(An_Certo!AY62:BH62))</f>
        <v/>
      </c>
      <c r="R62" s="9" t="str">
        <f>IF(A62="","",COUNTIF(An_Certo!AY62:BH62,0))</f>
        <v/>
      </c>
      <c r="S62" s="9" t="str">
        <f>IF(A62="","",COUNTIF(An_Certo!AY62:BH62,""))</f>
        <v/>
      </c>
      <c r="T62" s="8" t="str">
        <f>IF(A62="","",SUM(An_Certo!BI62:BR62))</f>
        <v/>
      </c>
      <c r="U62" s="9" t="str">
        <f>IF(A62="","",COUNTIF(An_Certo!BI62:BR62,0))</f>
        <v/>
      </c>
      <c r="V62" s="9" t="str">
        <f>IF(A62="","",COUNTIF(An_Certo!BI62:BR62,""))</f>
        <v/>
      </c>
      <c r="W62" s="1"/>
      <c r="X62" s="1"/>
      <c r="Y62" s="1"/>
      <c r="Z62" s="11"/>
    </row>
    <row r="63" spans="1:26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IF(A63="","",SUM(An_Certo!G63:P63))</f>
        <v/>
      </c>
      <c r="F63" s="9" t="str">
        <f>IF(A63="","",COUNTIF(An_Certo!G63:P63,0))</f>
        <v/>
      </c>
      <c r="G63" s="9" t="str">
        <f>IF(A63="","",COUNTIF(An_Certo!G63:P63,""))</f>
        <v/>
      </c>
      <c r="H63" s="8" t="str">
        <f>IF(A63="","",SUM(An_Certo!Q63:Z63))</f>
        <v/>
      </c>
      <c r="I63" s="9" t="str">
        <f>IF(A63="","",COUNTIF(An_Certo!Q63:Z63,0))</f>
        <v/>
      </c>
      <c r="J63" s="9" t="str">
        <f>IF(A63="","",COUNTIF(An_Certo!Q63:Z63,""))</f>
        <v/>
      </c>
      <c r="K63" s="8" t="str">
        <f>IF(A63="","",SUM(An_Certo!AC63:AL63))</f>
        <v/>
      </c>
      <c r="L63" s="9" t="str">
        <f>IF(A63="","",COUNTIF(An_Certo!AC63:AL63,0))</f>
        <v/>
      </c>
      <c r="M63" s="9" t="str">
        <f>IF(A63="","",COUNTIF(An_Certo!AC63:AL63,""))</f>
        <v/>
      </c>
      <c r="N63" s="8" t="str">
        <f>IF(A63="","",SUM(An_Certo!AM63:AV63))</f>
        <v/>
      </c>
      <c r="O63" s="9" t="str">
        <f>IF(A63="","",COUNTIF(An_Certo!AM63:AV63,0))</f>
        <v/>
      </c>
      <c r="P63" s="9" t="str">
        <f>IF(A63="","",COUNTIF(An_Certo!AM63:AV63,""))</f>
        <v/>
      </c>
      <c r="Q63" s="8" t="str">
        <f>IF(A63="","",SUM(An_Certo!AY63:BH63))</f>
        <v/>
      </c>
      <c r="R63" s="9" t="str">
        <f>IF(A63="","",COUNTIF(An_Certo!AY63:BH63,0))</f>
        <v/>
      </c>
      <c r="S63" s="9" t="str">
        <f>IF(A63="","",COUNTIF(An_Certo!AY63:BH63,""))</f>
        <v/>
      </c>
      <c r="T63" s="8" t="str">
        <f>IF(A63="","",SUM(An_Certo!BI63:BR63))</f>
        <v/>
      </c>
      <c r="U63" s="9" t="str">
        <f>IF(A63="","",COUNTIF(An_Certo!BI63:BR63,0))</f>
        <v/>
      </c>
      <c r="V63" s="9" t="str">
        <f>IF(A63="","",COUNTIF(An_Certo!BI63:BR63,""))</f>
        <v/>
      </c>
      <c r="W63" s="1"/>
      <c r="X63" s="1"/>
      <c r="Y63" s="1"/>
      <c r="Z63" s="11"/>
    </row>
    <row r="64" spans="1:26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IF(A64="","",SUM(An_Certo!G64:P64))</f>
        <v/>
      </c>
      <c r="F64" s="9" t="str">
        <f>IF(A64="","",COUNTIF(An_Certo!G64:P64,0))</f>
        <v/>
      </c>
      <c r="G64" s="9" t="str">
        <f>IF(A64="","",COUNTIF(An_Certo!G64:P64,""))</f>
        <v/>
      </c>
      <c r="H64" s="8" t="str">
        <f>IF(A64="","",SUM(An_Certo!Q64:Z64))</f>
        <v/>
      </c>
      <c r="I64" s="9" t="str">
        <f>IF(A64="","",COUNTIF(An_Certo!Q64:Z64,0))</f>
        <v/>
      </c>
      <c r="J64" s="9" t="str">
        <f>IF(A64="","",COUNTIF(An_Certo!Q64:Z64,""))</f>
        <v/>
      </c>
      <c r="K64" s="8" t="str">
        <f>IF(A64="","",SUM(An_Certo!AC64:AL64))</f>
        <v/>
      </c>
      <c r="L64" s="9" t="str">
        <f>IF(A64="","",COUNTIF(An_Certo!AC64:AL64,0))</f>
        <v/>
      </c>
      <c r="M64" s="9" t="str">
        <f>IF(A64="","",COUNTIF(An_Certo!AC64:AL64,""))</f>
        <v/>
      </c>
      <c r="N64" s="8" t="str">
        <f>IF(A64="","",SUM(An_Certo!AM64:AV64))</f>
        <v/>
      </c>
      <c r="O64" s="9" t="str">
        <f>IF(A64="","",COUNTIF(An_Certo!AM64:AV64,0))</f>
        <v/>
      </c>
      <c r="P64" s="9" t="str">
        <f>IF(A64="","",COUNTIF(An_Certo!AM64:AV64,""))</f>
        <v/>
      </c>
      <c r="Q64" s="8" t="str">
        <f>IF(A64="","",SUM(An_Certo!AY64:BH64))</f>
        <v/>
      </c>
      <c r="R64" s="9" t="str">
        <f>IF(A64="","",COUNTIF(An_Certo!AY64:BH64,0))</f>
        <v/>
      </c>
      <c r="S64" s="9" t="str">
        <f>IF(A64="","",COUNTIF(An_Certo!AY64:BH64,""))</f>
        <v/>
      </c>
      <c r="T64" s="8" t="str">
        <f>IF(A64="","",SUM(An_Certo!BI64:BR64))</f>
        <v/>
      </c>
      <c r="U64" s="9" t="str">
        <f>IF(A64="","",COUNTIF(An_Certo!BI64:BR64,0))</f>
        <v/>
      </c>
      <c r="V64" s="9" t="str">
        <f>IF(A64="","",COUNTIF(An_Certo!BI64:BR64,""))</f>
        <v/>
      </c>
      <c r="W64" s="1"/>
      <c r="X64" s="1"/>
      <c r="Y64" s="1"/>
      <c r="Z64" s="11"/>
    </row>
    <row r="65" spans="1:26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IF(A65="","",SUM(An_Certo!G65:P65))</f>
        <v/>
      </c>
      <c r="F65" s="9" t="str">
        <f>IF(A65="","",COUNTIF(An_Certo!G65:P65,0))</f>
        <v/>
      </c>
      <c r="G65" s="9" t="str">
        <f>IF(A65="","",COUNTIF(An_Certo!G65:P65,""))</f>
        <v/>
      </c>
      <c r="H65" s="8" t="str">
        <f>IF(A65="","",SUM(An_Certo!Q65:Z65))</f>
        <v/>
      </c>
      <c r="I65" s="9" t="str">
        <f>IF(A65="","",COUNTIF(An_Certo!Q65:Z65,0))</f>
        <v/>
      </c>
      <c r="J65" s="9" t="str">
        <f>IF(A65="","",COUNTIF(An_Certo!Q65:Z65,""))</f>
        <v/>
      </c>
      <c r="K65" s="8" t="str">
        <f>IF(A65="","",SUM(An_Certo!AC65:AL65))</f>
        <v/>
      </c>
      <c r="L65" s="9" t="str">
        <f>IF(A65="","",COUNTIF(An_Certo!AC65:AL65,0))</f>
        <v/>
      </c>
      <c r="M65" s="9" t="str">
        <f>IF(A65="","",COUNTIF(An_Certo!AC65:AL65,""))</f>
        <v/>
      </c>
      <c r="N65" s="8" t="str">
        <f>IF(A65="","",SUM(An_Certo!AM65:AV65))</f>
        <v/>
      </c>
      <c r="O65" s="9" t="str">
        <f>IF(A65="","",COUNTIF(An_Certo!AM65:AV65,0))</f>
        <v/>
      </c>
      <c r="P65" s="9" t="str">
        <f>IF(A65="","",COUNTIF(An_Certo!AM65:AV65,""))</f>
        <v/>
      </c>
      <c r="Q65" s="8" t="str">
        <f>IF(A65="","",SUM(An_Certo!AY65:BH65))</f>
        <v/>
      </c>
      <c r="R65" s="9" t="str">
        <f>IF(A65="","",COUNTIF(An_Certo!AY65:BH65,0))</f>
        <v/>
      </c>
      <c r="S65" s="9" t="str">
        <f>IF(A65="","",COUNTIF(An_Certo!AY65:BH65,""))</f>
        <v/>
      </c>
      <c r="T65" s="8" t="str">
        <f>IF(A65="","",SUM(An_Certo!BI65:BR65))</f>
        <v/>
      </c>
      <c r="U65" s="9" t="str">
        <f>IF(A65="","",COUNTIF(An_Certo!BI65:BR65,0))</f>
        <v/>
      </c>
      <c r="V65" s="9" t="str">
        <f>IF(A65="","",COUNTIF(An_Certo!BI65:BR65,""))</f>
        <v/>
      </c>
      <c r="W65" s="1"/>
      <c r="X65" s="1"/>
      <c r="Y65" s="1"/>
      <c r="Z65" s="11"/>
    </row>
    <row r="66" spans="1:26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IF(A66="","",SUM(An_Certo!G66:P66))</f>
        <v/>
      </c>
      <c r="F66" s="9" t="str">
        <f>IF(A66="","",COUNTIF(An_Certo!G66:P66,0))</f>
        <v/>
      </c>
      <c r="G66" s="9" t="str">
        <f>IF(A66="","",COUNTIF(An_Certo!G66:P66,""))</f>
        <v/>
      </c>
      <c r="H66" s="8" t="str">
        <f>IF(A66="","",SUM(An_Certo!Q66:Z66))</f>
        <v/>
      </c>
      <c r="I66" s="9" t="str">
        <f>IF(A66="","",COUNTIF(An_Certo!Q66:Z66,0))</f>
        <v/>
      </c>
      <c r="J66" s="9" t="str">
        <f>IF(A66="","",COUNTIF(An_Certo!Q66:Z66,""))</f>
        <v/>
      </c>
      <c r="K66" s="8" t="str">
        <f>IF(A66="","",SUM(An_Certo!AC66:AL66))</f>
        <v/>
      </c>
      <c r="L66" s="9" t="str">
        <f>IF(A66="","",COUNTIF(An_Certo!AC66:AL66,0))</f>
        <v/>
      </c>
      <c r="M66" s="9" t="str">
        <f>IF(A66="","",COUNTIF(An_Certo!AC66:AL66,""))</f>
        <v/>
      </c>
      <c r="N66" s="8" t="str">
        <f>IF(A66="","",SUM(An_Certo!AM66:AV66))</f>
        <v/>
      </c>
      <c r="O66" s="9" t="str">
        <f>IF(A66="","",COUNTIF(An_Certo!AM66:AV66,0))</f>
        <v/>
      </c>
      <c r="P66" s="9" t="str">
        <f>IF(A66="","",COUNTIF(An_Certo!AM66:AV66,""))</f>
        <v/>
      </c>
      <c r="Q66" s="8" t="str">
        <f>IF(A66="","",SUM(An_Certo!AY66:BH66))</f>
        <v/>
      </c>
      <c r="R66" s="9" t="str">
        <f>IF(A66="","",COUNTIF(An_Certo!AY66:BH66,0))</f>
        <v/>
      </c>
      <c r="S66" s="9" t="str">
        <f>IF(A66="","",COUNTIF(An_Certo!AY66:BH66,""))</f>
        <v/>
      </c>
      <c r="T66" s="8" t="str">
        <f>IF(A66="","",SUM(An_Certo!BI66:BR66))</f>
        <v/>
      </c>
      <c r="U66" s="9" t="str">
        <f>IF(A66="","",COUNTIF(An_Certo!BI66:BR66,0))</f>
        <v/>
      </c>
      <c r="V66" s="9" t="str">
        <f>IF(A66="","",COUNTIF(An_Certo!BI66:BR66,""))</f>
        <v/>
      </c>
      <c r="W66" s="1"/>
      <c r="X66" s="1"/>
      <c r="Y66" s="1"/>
      <c r="Z66" s="11"/>
    </row>
    <row r="67" spans="1:26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IF(A67="","",SUM(An_Certo!G67:P67))</f>
        <v/>
      </c>
      <c r="F67" s="9" t="str">
        <f>IF(A67="","",COUNTIF(An_Certo!G67:P67,0))</f>
        <v/>
      </c>
      <c r="G67" s="9" t="str">
        <f>IF(A67="","",COUNTIF(An_Certo!G67:P67,""))</f>
        <v/>
      </c>
      <c r="H67" s="8" t="str">
        <f>IF(A67="","",SUM(An_Certo!Q67:Z67))</f>
        <v/>
      </c>
      <c r="I67" s="9" t="str">
        <f>IF(A67="","",COUNTIF(An_Certo!Q67:Z67,0))</f>
        <v/>
      </c>
      <c r="J67" s="9" t="str">
        <f>IF(A67="","",COUNTIF(An_Certo!Q67:Z67,""))</f>
        <v/>
      </c>
      <c r="K67" s="8" t="str">
        <f>IF(A67="","",SUM(An_Certo!AC67:AL67))</f>
        <v/>
      </c>
      <c r="L67" s="9" t="str">
        <f>IF(A67="","",COUNTIF(An_Certo!AC67:AL67,0))</f>
        <v/>
      </c>
      <c r="M67" s="9" t="str">
        <f>IF(A67="","",COUNTIF(An_Certo!AC67:AL67,""))</f>
        <v/>
      </c>
      <c r="N67" s="8" t="str">
        <f>IF(A67="","",SUM(An_Certo!AM67:AV67))</f>
        <v/>
      </c>
      <c r="O67" s="9" t="str">
        <f>IF(A67="","",COUNTIF(An_Certo!AM67:AV67,0))</f>
        <v/>
      </c>
      <c r="P67" s="9" t="str">
        <f>IF(A67="","",COUNTIF(An_Certo!AM67:AV67,""))</f>
        <v/>
      </c>
      <c r="Q67" s="8" t="str">
        <f>IF(A67="","",SUM(An_Certo!AY67:BH67))</f>
        <v/>
      </c>
      <c r="R67" s="9" t="str">
        <f>IF(A67="","",COUNTIF(An_Certo!AY67:BH67,0))</f>
        <v/>
      </c>
      <c r="S67" s="9" t="str">
        <f>IF(A67="","",COUNTIF(An_Certo!AY67:BH67,""))</f>
        <v/>
      </c>
      <c r="T67" s="8" t="str">
        <f>IF(A67="","",SUM(An_Certo!BI67:BR67))</f>
        <v/>
      </c>
      <c r="U67" s="9" t="str">
        <f>IF(A67="","",COUNTIF(An_Certo!BI67:BR67,0))</f>
        <v/>
      </c>
      <c r="V67" s="9" t="str">
        <f>IF(A67="","",COUNTIF(An_Certo!BI67:BR67,""))</f>
        <v/>
      </c>
      <c r="W67" s="1"/>
      <c r="X67" s="1"/>
      <c r="Y67" s="1"/>
      <c r="Z67" s="11"/>
    </row>
    <row r="68" spans="1:26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IF(A68="","",SUM(An_Certo!G68:P68))</f>
        <v/>
      </c>
      <c r="F68" s="9" t="str">
        <f>IF(A68="","",COUNTIF(An_Certo!G68:P68,0))</f>
        <v/>
      </c>
      <c r="G68" s="9" t="str">
        <f>IF(A68="","",COUNTIF(An_Certo!G68:P68,""))</f>
        <v/>
      </c>
      <c r="H68" s="8" t="str">
        <f>IF(A68="","",SUM(An_Certo!Q68:Z68))</f>
        <v/>
      </c>
      <c r="I68" s="9" t="str">
        <f>IF(A68="","",COUNTIF(An_Certo!Q68:Z68,0))</f>
        <v/>
      </c>
      <c r="J68" s="9" t="str">
        <f>IF(A68="","",COUNTIF(An_Certo!Q68:Z68,""))</f>
        <v/>
      </c>
      <c r="K68" s="8" t="str">
        <f>IF(A68="","",SUM(An_Certo!AC68:AL68))</f>
        <v/>
      </c>
      <c r="L68" s="9" t="str">
        <f>IF(A68="","",COUNTIF(An_Certo!AC68:AL68,0))</f>
        <v/>
      </c>
      <c r="M68" s="9" t="str">
        <f>IF(A68="","",COUNTIF(An_Certo!AC68:AL68,""))</f>
        <v/>
      </c>
      <c r="N68" s="8" t="str">
        <f>IF(A68="","",SUM(An_Certo!AM68:AV68))</f>
        <v/>
      </c>
      <c r="O68" s="9" t="str">
        <f>IF(A68="","",COUNTIF(An_Certo!AM68:AV68,0))</f>
        <v/>
      </c>
      <c r="P68" s="9" t="str">
        <f>IF(A68="","",COUNTIF(An_Certo!AM68:AV68,""))</f>
        <v/>
      </c>
      <c r="Q68" s="8" t="str">
        <f>IF(A68="","",SUM(An_Certo!AY68:BH68))</f>
        <v/>
      </c>
      <c r="R68" s="9" t="str">
        <f>IF(A68="","",COUNTIF(An_Certo!AY68:BH68,0))</f>
        <v/>
      </c>
      <c r="S68" s="9" t="str">
        <f>IF(A68="","",COUNTIF(An_Certo!AY68:BH68,""))</f>
        <v/>
      </c>
      <c r="T68" s="8" t="str">
        <f>IF(A68="","",SUM(An_Certo!BI68:BR68))</f>
        <v/>
      </c>
      <c r="U68" s="9" t="str">
        <f>IF(A68="","",COUNTIF(An_Certo!BI68:BR68,0))</f>
        <v/>
      </c>
      <c r="V68" s="9" t="str">
        <f>IF(A68="","",COUNTIF(An_Certo!BI68:BR68,""))</f>
        <v/>
      </c>
      <c r="W68" s="1"/>
      <c r="X68" s="1"/>
      <c r="Y68" s="1"/>
      <c r="Z68" s="11"/>
    </row>
    <row r="69" spans="1:26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IF(A69="","",SUM(An_Certo!G69:P69))</f>
        <v/>
      </c>
      <c r="F69" s="9" t="str">
        <f>IF(A69="","",COUNTIF(An_Certo!G69:P69,0))</f>
        <v/>
      </c>
      <c r="G69" s="9" t="str">
        <f>IF(A69="","",COUNTIF(An_Certo!G69:P69,""))</f>
        <v/>
      </c>
      <c r="H69" s="8" t="str">
        <f>IF(A69="","",SUM(An_Certo!Q69:Z69))</f>
        <v/>
      </c>
      <c r="I69" s="9" t="str">
        <f>IF(A69="","",COUNTIF(An_Certo!Q69:Z69,0))</f>
        <v/>
      </c>
      <c r="J69" s="9" t="str">
        <f>IF(A69="","",COUNTIF(An_Certo!Q69:Z69,""))</f>
        <v/>
      </c>
      <c r="K69" s="8" t="str">
        <f>IF(A69="","",SUM(An_Certo!AC69:AL69))</f>
        <v/>
      </c>
      <c r="L69" s="9" t="str">
        <f>IF(A69="","",COUNTIF(An_Certo!AC69:AL69,0))</f>
        <v/>
      </c>
      <c r="M69" s="9" t="str">
        <f>IF(A69="","",COUNTIF(An_Certo!AC69:AL69,""))</f>
        <v/>
      </c>
      <c r="N69" s="8" t="str">
        <f>IF(A69="","",SUM(An_Certo!AM69:AV69))</f>
        <v/>
      </c>
      <c r="O69" s="9" t="str">
        <f>IF(A69="","",COUNTIF(An_Certo!AM69:AV69,0))</f>
        <v/>
      </c>
      <c r="P69" s="9" t="str">
        <f>IF(A69="","",COUNTIF(An_Certo!AM69:AV69,""))</f>
        <v/>
      </c>
      <c r="Q69" s="8" t="str">
        <f>IF(A69="","",SUM(An_Certo!AY69:BH69))</f>
        <v/>
      </c>
      <c r="R69" s="9" t="str">
        <f>IF(A69="","",COUNTIF(An_Certo!AY69:BH69,0))</f>
        <v/>
      </c>
      <c r="S69" s="9" t="str">
        <f>IF(A69="","",COUNTIF(An_Certo!AY69:BH69,""))</f>
        <v/>
      </c>
      <c r="T69" s="8" t="str">
        <f>IF(A69="","",SUM(An_Certo!BI69:BR69))</f>
        <v/>
      </c>
      <c r="U69" s="9" t="str">
        <f>IF(A69="","",COUNTIF(An_Certo!BI69:BR69,0))</f>
        <v/>
      </c>
      <c r="V69" s="9" t="str">
        <f>IF(A69="","",COUNTIF(An_Certo!BI69:BR69,""))</f>
        <v/>
      </c>
      <c r="W69" s="1"/>
      <c r="X69" s="1"/>
      <c r="Y69" s="1"/>
      <c r="Z69" s="11"/>
    </row>
    <row r="70" spans="1:26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IF(A70="","",SUM(An_Certo!G70:P70))</f>
        <v/>
      </c>
      <c r="F70" s="9" t="str">
        <f>IF(A70="","",COUNTIF(An_Certo!G70:P70,0))</f>
        <v/>
      </c>
      <c r="G70" s="9" t="str">
        <f>IF(A70="","",COUNTIF(An_Certo!G70:P70,""))</f>
        <v/>
      </c>
      <c r="H70" s="8" t="str">
        <f>IF(A70="","",SUM(An_Certo!Q70:Z70))</f>
        <v/>
      </c>
      <c r="I70" s="9" t="str">
        <f>IF(A70="","",COUNTIF(An_Certo!Q70:Z70,0))</f>
        <v/>
      </c>
      <c r="J70" s="9" t="str">
        <f>IF(A70="","",COUNTIF(An_Certo!Q70:Z70,""))</f>
        <v/>
      </c>
      <c r="K70" s="8" t="str">
        <f>IF(A70="","",SUM(An_Certo!AC70:AL70))</f>
        <v/>
      </c>
      <c r="L70" s="9" t="str">
        <f>IF(A70="","",COUNTIF(An_Certo!AC70:AL70,0))</f>
        <v/>
      </c>
      <c r="M70" s="9" t="str">
        <f>IF(A70="","",COUNTIF(An_Certo!AC70:AL70,""))</f>
        <v/>
      </c>
      <c r="N70" s="8" t="str">
        <f>IF(A70="","",SUM(An_Certo!AM70:AV70))</f>
        <v/>
      </c>
      <c r="O70" s="9" t="str">
        <f>IF(A70="","",COUNTIF(An_Certo!AM70:AV70,0))</f>
        <v/>
      </c>
      <c r="P70" s="9" t="str">
        <f>IF(A70="","",COUNTIF(An_Certo!AM70:AV70,""))</f>
        <v/>
      </c>
      <c r="Q70" s="8" t="str">
        <f>IF(A70="","",SUM(An_Certo!AY70:BH70))</f>
        <v/>
      </c>
      <c r="R70" s="9" t="str">
        <f>IF(A70="","",COUNTIF(An_Certo!AY70:BH70,0))</f>
        <v/>
      </c>
      <c r="S70" s="9" t="str">
        <f>IF(A70="","",COUNTIF(An_Certo!AY70:BH70,""))</f>
        <v/>
      </c>
      <c r="T70" s="8" t="str">
        <f>IF(A70="","",SUM(An_Certo!BI70:BR70))</f>
        <v/>
      </c>
      <c r="U70" s="9" t="str">
        <f>IF(A70="","",COUNTIF(An_Certo!BI70:BR70,0))</f>
        <v/>
      </c>
      <c r="V70" s="9" t="str">
        <f>IF(A70="","",COUNTIF(An_Certo!BI70:BR70,""))</f>
        <v/>
      </c>
      <c r="W70" s="1"/>
      <c r="X70" s="1"/>
      <c r="Y70" s="1"/>
      <c r="Z70" s="11"/>
    </row>
    <row r="71" spans="1:26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IF(A71="","",SUM(An_Certo!G71:P71))</f>
        <v/>
      </c>
      <c r="F71" s="9" t="str">
        <f>IF(A71="","",COUNTIF(An_Certo!G71:P71,0))</f>
        <v/>
      </c>
      <c r="G71" s="9" t="str">
        <f>IF(A71="","",COUNTIF(An_Certo!G71:P71,""))</f>
        <v/>
      </c>
      <c r="H71" s="8" t="str">
        <f>IF(A71="","",SUM(An_Certo!Q71:Z71))</f>
        <v/>
      </c>
      <c r="I71" s="9" t="str">
        <f>IF(A71="","",COUNTIF(An_Certo!Q71:Z71,0))</f>
        <v/>
      </c>
      <c r="J71" s="9" t="str">
        <f>IF(A71="","",COUNTIF(An_Certo!Q71:Z71,""))</f>
        <v/>
      </c>
      <c r="K71" s="8" t="str">
        <f>IF(A71="","",SUM(An_Certo!AC71:AL71))</f>
        <v/>
      </c>
      <c r="L71" s="9" t="str">
        <f>IF(A71="","",COUNTIF(An_Certo!AC71:AL71,0))</f>
        <v/>
      </c>
      <c r="M71" s="9" t="str">
        <f>IF(A71="","",COUNTIF(An_Certo!AC71:AL71,""))</f>
        <v/>
      </c>
      <c r="N71" s="8" t="str">
        <f>IF(A71="","",SUM(An_Certo!AM71:AV71))</f>
        <v/>
      </c>
      <c r="O71" s="9" t="str">
        <f>IF(A71="","",COUNTIF(An_Certo!AM71:AV71,0))</f>
        <v/>
      </c>
      <c r="P71" s="9" t="str">
        <f>IF(A71="","",COUNTIF(An_Certo!AM71:AV71,""))</f>
        <v/>
      </c>
      <c r="Q71" s="8" t="str">
        <f>IF(A71="","",SUM(An_Certo!AY71:BH71))</f>
        <v/>
      </c>
      <c r="R71" s="9" t="str">
        <f>IF(A71="","",COUNTIF(An_Certo!AY71:BH71,0))</f>
        <v/>
      </c>
      <c r="S71" s="9" t="str">
        <f>IF(A71="","",COUNTIF(An_Certo!AY71:BH71,""))</f>
        <v/>
      </c>
      <c r="T71" s="8" t="str">
        <f>IF(A71="","",SUM(An_Certo!BI71:BR71))</f>
        <v/>
      </c>
      <c r="U71" s="9" t="str">
        <f>IF(A71="","",COUNTIF(An_Certo!BI71:BR71,0))</f>
        <v/>
      </c>
      <c r="V71" s="9" t="str">
        <f>IF(A71="","",COUNTIF(An_Certo!BI71:BR71,""))</f>
        <v/>
      </c>
      <c r="W71" s="1"/>
      <c r="X71" s="1"/>
      <c r="Y71" s="1"/>
      <c r="Z71" s="11"/>
    </row>
    <row r="72" spans="1:26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IF(A72="","",SUM(An_Certo!G72:P72))</f>
        <v/>
      </c>
      <c r="F72" s="9" t="str">
        <f>IF(A72="","",COUNTIF(An_Certo!G72:P72,0))</f>
        <v/>
      </c>
      <c r="G72" s="9" t="str">
        <f>IF(A72="","",COUNTIF(An_Certo!G72:P72,""))</f>
        <v/>
      </c>
      <c r="H72" s="8" t="str">
        <f>IF(A72="","",SUM(An_Certo!Q72:Z72))</f>
        <v/>
      </c>
      <c r="I72" s="9" t="str">
        <f>IF(A72="","",COUNTIF(An_Certo!Q72:Z72,0))</f>
        <v/>
      </c>
      <c r="J72" s="9" t="str">
        <f>IF(A72="","",COUNTIF(An_Certo!Q72:Z72,""))</f>
        <v/>
      </c>
      <c r="K72" s="8" t="str">
        <f>IF(A72="","",SUM(An_Certo!AC72:AL72))</f>
        <v/>
      </c>
      <c r="L72" s="9" t="str">
        <f>IF(A72="","",COUNTIF(An_Certo!AC72:AL72,0))</f>
        <v/>
      </c>
      <c r="M72" s="9" t="str">
        <f>IF(A72="","",COUNTIF(An_Certo!AC72:AL72,""))</f>
        <v/>
      </c>
      <c r="N72" s="8" t="str">
        <f>IF(A72="","",SUM(An_Certo!AM72:AV72))</f>
        <v/>
      </c>
      <c r="O72" s="9" t="str">
        <f>IF(A72="","",COUNTIF(An_Certo!AM72:AV72,0))</f>
        <v/>
      </c>
      <c r="P72" s="9" t="str">
        <f>IF(A72="","",COUNTIF(An_Certo!AM72:AV72,""))</f>
        <v/>
      </c>
      <c r="Q72" s="8" t="str">
        <f>IF(A72="","",SUM(An_Certo!AY72:BH72))</f>
        <v/>
      </c>
      <c r="R72" s="9" t="str">
        <f>IF(A72="","",COUNTIF(An_Certo!AY72:BH72,0))</f>
        <v/>
      </c>
      <c r="S72" s="9" t="str">
        <f>IF(A72="","",COUNTIF(An_Certo!AY72:BH72,""))</f>
        <v/>
      </c>
      <c r="T72" s="8" t="str">
        <f>IF(A72="","",SUM(An_Certo!BI72:BR72))</f>
        <v/>
      </c>
      <c r="U72" s="9" t="str">
        <f>IF(A72="","",COUNTIF(An_Certo!BI72:BR72,0))</f>
        <v/>
      </c>
      <c r="V72" s="9" t="str">
        <f>IF(A72="","",COUNTIF(An_Certo!BI72:BR72,""))</f>
        <v/>
      </c>
      <c r="W72" s="1"/>
      <c r="X72" s="1"/>
      <c r="Y72" s="1"/>
      <c r="Z72" s="11"/>
    </row>
    <row r="73" spans="1:26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IF(A73="","",SUM(An_Certo!G73:P73))</f>
        <v/>
      </c>
      <c r="F73" s="9" t="str">
        <f>IF(A73="","",COUNTIF(An_Certo!G73:P73,0))</f>
        <v/>
      </c>
      <c r="G73" s="9" t="str">
        <f>IF(A73="","",COUNTIF(An_Certo!G73:P73,""))</f>
        <v/>
      </c>
      <c r="H73" s="8" t="str">
        <f>IF(A73="","",SUM(An_Certo!Q73:Z73))</f>
        <v/>
      </c>
      <c r="I73" s="9" t="str">
        <f>IF(A73="","",COUNTIF(An_Certo!Q73:Z73,0))</f>
        <v/>
      </c>
      <c r="J73" s="9" t="str">
        <f>IF(A73="","",COUNTIF(An_Certo!Q73:Z73,""))</f>
        <v/>
      </c>
      <c r="K73" s="8" t="str">
        <f>IF(A73="","",SUM(An_Certo!AC73:AL73))</f>
        <v/>
      </c>
      <c r="L73" s="9" t="str">
        <f>IF(A73="","",COUNTIF(An_Certo!AC73:AL73,0))</f>
        <v/>
      </c>
      <c r="M73" s="9" t="str">
        <f>IF(A73="","",COUNTIF(An_Certo!AC73:AL73,""))</f>
        <v/>
      </c>
      <c r="N73" s="8" t="str">
        <f>IF(A73="","",SUM(An_Certo!AM73:AV73))</f>
        <v/>
      </c>
      <c r="O73" s="9" t="str">
        <f>IF(A73="","",COUNTIF(An_Certo!AM73:AV73,0))</f>
        <v/>
      </c>
      <c r="P73" s="9" t="str">
        <f>IF(A73="","",COUNTIF(An_Certo!AM73:AV73,""))</f>
        <v/>
      </c>
      <c r="Q73" s="8" t="str">
        <f>IF(A73="","",SUM(An_Certo!AY73:BH73))</f>
        <v/>
      </c>
      <c r="R73" s="9" t="str">
        <f>IF(A73="","",COUNTIF(An_Certo!AY73:BH73,0))</f>
        <v/>
      </c>
      <c r="S73" s="9" t="str">
        <f>IF(A73="","",COUNTIF(An_Certo!AY73:BH73,""))</f>
        <v/>
      </c>
      <c r="T73" s="8" t="str">
        <f>IF(A73="","",SUM(An_Certo!BI73:BR73))</f>
        <v/>
      </c>
      <c r="U73" s="9" t="str">
        <f>IF(A73="","",COUNTIF(An_Certo!BI73:BR73,0))</f>
        <v/>
      </c>
      <c r="V73" s="9" t="str">
        <f>IF(A73="","",COUNTIF(An_Certo!BI73:BR73,""))</f>
        <v/>
      </c>
      <c r="W73" s="1"/>
      <c r="X73" s="1"/>
      <c r="Y73" s="1"/>
      <c r="Z73" s="11"/>
    </row>
    <row r="74" spans="1:26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IF(A74="","",SUM(An_Certo!G74:P74))</f>
        <v/>
      </c>
      <c r="F74" s="9" t="str">
        <f>IF(A74="","",COUNTIF(An_Certo!G74:P74,0))</f>
        <v/>
      </c>
      <c r="G74" s="9" t="str">
        <f>IF(A74="","",COUNTIF(An_Certo!G74:P74,""))</f>
        <v/>
      </c>
      <c r="H74" s="8" t="str">
        <f>IF(A74="","",SUM(An_Certo!Q74:Z74))</f>
        <v/>
      </c>
      <c r="I74" s="9" t="str">
        <f>IF(A74="","",COUNTIF(An_Certo!Q74:Z74,0))</f>
        <v/>
      </c>
      <c r="J74" s="9" t="str">
        <f>IF(A74="","",COUNTIF(An_Certo!Q74:Z74,""))</f>
        <v/>
      </c>
      <c r="K74" s="8" t="str">
        <f>IF(A74="","",SUM(An_Certo!AC74:AL74))</f>
        <v/>
      </c>
      <c r="L74" s="9" t="str">
        <f>IF(A74="","",COUNTIF(An_Certo!AC74:AL74,0))</f>
        <v/>
      </c>
      <c r="M74" s="9" t="str">
        <f>IF(A74="","",COUNTIF(An_Certo!AC74:AL74,""))</f>
        <v/>
      </c>
      <c r="N74" s="8" t="str">
        <f>IF(A74="","",SUM(An_Certo!AM74:AV74))</f>
        <v/>
      </c>
      <c r="O74" s="9" t="str">
        <f>IF(A74="","",COUNTIF(An_Certo!AM74:AV74,0))</f>
        <v/>
      </c>
      <c r="P74" s="9" t="str">
        <f>IF(A74="","",COUNTIF(An_Certo!AM74:AV74,""))</f>
        <v/>
      </c>
      <c r="Q74" s="8" t="str">
        <f>IF(A74="","",SUM(An_Certo!AY74:BH74))</f>
        <v/>
      </c>
      <c r="R74" s="9" t="str">
        <f>IF(A74="","",COUNTIF(An_Certo!AY74:BH74,0))</f>
        <v/>
      </c>
      <c r="S74" s="9" t="str">
        <f>IF(A74="","",COUNTIF(An_Certo!AY74:BH74,""))</f>
        <v/>
      </c>
      <c r="T74" s="8" t="str">
        <f>IF(A74="","",SUM(An_Certo!BI74:BR74))</f>
        <v/>
      </c>
      <c r="U74" s="9" t="str">
        <f>IF(A74="","",COUNTIF(An_Certo!BI74:BR74,0))</f>
        <v/>
      </c>
      <c r="V74" s="9" t="str">
        <f>IF(A74="","",COUNTIF(An_Certo!BI74:BR74,""))</f>
        <v/>
      </c>
      <c r="W74" s="1"/>
      <c r="X74" s="1"/>
      <c r="Y74" s="1"/>
      <c r="Z74" s="11"/>
    </row>
    <row r="75" spans="1:26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IF(A75="","",SUM(An_Certo!G75:P75))</f>
        <v/>
      </c>
      <c r="F75" s="9" t="str">
        <f>IF(A75="","",COUNTIF(An_Certo!G75:P75,0))</f>
        <v/>
      </c>
      <c r="G75" s="9" t="str">
        <f>IF(A75="","",COUNTIF(An_Certo!G75:P75,""))</f>
        <v/>
      </c>
      <c r="H75" s="8" t="str">
        <f>IF(A75="","",SUM(An_Certo!Q75:Z75))</f>
        <v/>
      </c>
      <c r="I75" s="9" t="str">
        <f>IF(A75="","",COUNTIF(An_Certo!Q75:Z75,0))</f>
        <v/>
      </c>
      <c r="J75" s="9" t="str">
        <f>IF(A75="","",COUNTIF(An_Certo!Q75:Z75,""))</f>
        <v/>
      </c>
      <c r="K75" s="8" t="str">
        <f>IF(A75="","",SUM(An_Certo!AC75:AL75))</f>
        <v/>
      </c>
      <c r="L75" s="9" t="str">
        <f>IF(A75="","",COUNTIF(An_Certo!AC75:AL75,0))</f>
        <v/>
      </c>
      <c r="M75" s="9" t="str">
        <f>IF(A75="","",COUNTIF(An_Certo!AC75:AL75,""))</f>
        <v/>
      </c>
      <c r="N75" s="8" t="str">
        <f>IF(A75="","",SUM(An_Certo!AM75:AV75))</f>
        <v/>
      </c>
      <c r="O75" s="9" t="str">
        <f>IF(A75="","",COUNTIF(An_Certo!AM75:AV75,0))</f>
        <v/>
      </c>
      <c r="P75" s="9" t="str">
        <f>IF(A75="","",COUNTIF(An_Certo!AM75:AV75,""))</f>
        <v/>
      </c>
      <c r="Q75" s="8" t="str">
        <f>IF(A75="","",SUM(An_Certo!AY75:BH75))</f>
        <v/>
      </c>
      <c r="R75" s="9" t="str">
        <f>IF(A75="","",COUNTIF(An_Certo!AY75:BH75,0))</f>
        <v/>
      </c>
      <c r="S75" s="9" t="str">
        <f>IF(A75="","",COUNTIF(An_Certo!AY75:BH75,""))</f>
        <v/>
      </c>
      <c r="T75" s="8" t="str">
        <f>IF(A75="","",SUM(An_Certo!BI75:BR75))</f>
        <v/>
      </c>
      <c r="U75" s="9" t="str">
        <f>IF(A75="","",COUNTIF(An_Certo!BI75:BR75,0))</f>
        <v/>
      </c>
      <c r="V75" s="9" t="str">
        <f>IF(A75="","",COUNTIF(An_Certo!BI75:BR75,""))</f>
        <v/>
      </c>
      <c r="W75" s="1"/>
      <c r="X75" s="1"/>
      <c r="Y75" s="1"/>
      <c r="Z75" s="11"/>
    </row>
    <row r="76" spans="1:26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IF(A76="","",SUM(An_Certo!G76:P76))</f>
        <v/>
      </c>
      <c r="F76" s="9" t="str">
        <f>IF(A76="","",COUNTIF(An_Certo!G76:P76,0))</f>
        <v/>
      </c>
      <c r="G76" s="9" t="str">
        <f>IF(A76="","",COUNTIF(An_Certo!G76:P76,""))</f>
        <v/>
      </c>
      <c r="H76" s="8" t="str">
        <f>IF(A76="","",SUM(An_Certo!Q76:Z76))</f>
        <v/>
      </c>
      <c r="I76" s="9" t="str">
        <f>IF(A76="","",COUNTIF(An_Certo!Q76:Z76,0))</f>
        <v/>
      </c>
      <c r="J76" s="9" t="str">
        <f>IF(A76="","",COUNTIF(An_Certo!Q76:Z76,""))</f>
        <v/>
      </c>
      <c r="K76" s="8" t="str">
        <f>IF(A76="","",SUM(An_Certo!AC76:AL76))</f>
        <v/>
      </c>
      <c r="L76" s="9" t="str">
        <f>IF(A76="","",COUNTIF(An_Certo!AC76:AL76,0))</f>
        <v/>
      </c>
      <c r="M76" s="9" t="str">
        <f>IF(A76="","",COUNTIF(An_Certo!AC76:AL76,""))</f>
        <v/>
      </c>
      <c r="N76" s="8" t="str">
        <f>IF(A76="","",SUM(An_Certo!AM76:AV76))</f>
        <v/>
      </c>
      <c r="O76" s="9" t="str">
        <f>IF(A76="","",COUNTIF(An_Certo!AM76:AV76,0))</f>
        <v/>
      </c>
      <c r="P76" s="9" t="str">
        <f>IF(A76="","",COUNTIF(An_Certo!AM76:AV76,""))</f>
        <v/>
      </c>
      <c r="Q76" s="8" t="str">
        <f>IF(A76="","",SUM(An_Certo!AY76:BH76))</f>
        <v/>
      </c>
      <c r="R76" s="9" t="str">
        <f>IF(A76="","",COUNTIF(An_Certo!AY76:BH76,0))</f>
        <v/>
      </c>
      <c r="S76" s="9" t="str">
        <f>IF(A76="","",COUNTIF(An_Certo!AY76:BH76,""))</f>
        <v/>
      </c>
      <c r="T76" s="8" t="str">
        <f>IF(A76="","",SUM(An_Certo!BI76:BR76))</f>
        <v/>
      </c>
      <c r="U76" s="9" t="str">
        <f>IF(A76="","",COUNTIF(An_Certo!BI76:BR76,0))</f>
        <v/>
      </c>
      <c r="V76" s="9" t="str">
        <f>IF(A76="","",COUNTIF(An_Certo!BI76:BR76,""))</f>
        <v/>
      </c>
      <c r="W76" s="1"/>
      <c r="X76" s="1"/>
      <c r="Y76" s="1"/>
      <c r="Z76" s="11"/>
    </row>
    <row r="77" spans="1:26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IF(A77="","",SUM(An_Certo!G77:P77))</f>
        <v/>
      </c>
      <c r="F77" s="9" t="str">
        <f>IF(A77="","",COUNTIF(An_Certo!G77:P77,0))</f>
        <v/>
      </c>
      <c r="G77" s="9" t="str">
        <f>IF(A77="","",COUNTIF(An_Certo!G77:P77,""))</f>
        <v/>
      </c>
      <c r="H77" s="8" t="str">
        <f>IF(A77="","",SUM(An_Certo!Q77:Z77))</f>
        <v/>
      </c>
      <c r="I77" s="9" t="str">
        <f>IF(A77="","",COUNTIF(An_Certo!Q77:Z77,0))</f>
        <v/>
      </c>
      <c r="J77" s="9" t="str">
        <f>IF(A77="","",COUNTIF(An_Certo!Q77:Z77,""))</f>
        <v/>
      </c>
      <c r="K77" s="8" t="str">
        <f>IF(A77="","",SUM(An_Certo!AC77:AL77))</f>
        <v/>
      </c>
      <c r="L77" s="9" t="str">
        <f>IF(A77="","",COUNTIF(An_Certo!AC77:AL77,0))</f>
        <v/>
      </c>
      <c r="M77" s="9" t="str">
        <f>IF(A77="","",COUNTIF(An_Certo!AC77:AL77,""))</f>
        <v/>
      </c>
      <c r="N77" s="8" t="str">
        <f>IF(A77="","",SUM(An_Certo!AM77:AV77))</f>
        <v/>
      </c>
      <c r="O77" s="9" t="str">
        <f>IF(A77="","",COUNTIF(An_Certo!AM77:AV77,0))</f>
        <v/>
      </c>
      <c r="P77" s="9" t="str">
        <f>IF(A77="","",COUNTIF(An_Certo!AM77:AV77,""))</f>
        <v/>
      </c>
      <c r="Q77" s="8" t="str">
        <f>IF(A77="","",SUM(An_Certo!AY77:BH77))</f>
        <v/>
      </c>
      <c r="R77" s="9" t="str">
        <f>IF(A77="","",COUNTIF(An_Certo!AY77:BH77,0))</f>
        <v/>
      </c>
      <c r="S77" s="9" t="str">
        <f>IF(A77="","",COUNTIF(An_Certo!AY77:BH77,""))</f>
        <v/>
      </c>
      <c r="T77" s="8" t="str">
        <f>IF(A77="","",SUM(An_Certo!BI77:BR77))</f>
        <v/>
      </c>
      <c r="U77" s="9" t="str">
        <f>IF(A77="","",COUNTIF(An_Certo!BI77:BR77,0))</f>
        <v/>
      </c>
      <c r="V77" s="9" t="str">
        <f>IF(A77="","",COUNTIF(An_Certo!BI77:BR77,""))</f>
        <v/>
      </c>
      <c r="W77" s="1"/>
      <c r="X77" s="1"/>
      <c r="Y77" s="1"/>
      <c r="Z77" s="11"/>
    </row>
    <row r="78" spans="1:26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IF(A78="","",SUM(An_Certo!G78:P78))</f>
        <v/>
      </c>
      <c r="F78" s="9" t="str">
        <f>IF(A78="","",COUNTIF(An_Certo!G78:P78,0))</f>
        <v/>
      </c>
      <c r="G78" s="9" t="str">
        <f>IF(A78="","",COUNTIF(An_Certo!G78:P78,""))</f>
        <v/>
      </c>
      <c r="H78" s="8" t="str">
        <f>IF(A78="","",SUM(An_Certo!Q78:Z78))</f>
        <v/>
      </c>
      <c r="I78" s="9" t="str">
        <f>IF(A78="","",COUNTIF(An_Certo!Q78:Z78,0))</f>
        <v/>
      </c>
      <c r="J78" s="9" t="str">
        <f>IF(A78="","",COUNTIF(An_Certo!Q78:Z78,""))</f>
        <v/>
      </c>
      <c r="K78" s="8" t="str">
        <f>IF(A78="","",SUM(An_Certo!AC78:AL78))</f>
        <v/>
      </c>
      <c r="L78" s="9" t="str">
        <f>IF(A78="","",COUNTIF(An_Certo!AC78:AL78,0))</f>
        <v/>
      </c>
      <c r="M78" s="9" t="str">
        <f>IF(A78="","",COUNTIF(An_Certo!AC78:AL78,""))</f>
        <v/>
      </c>
      <c r="N78" s="8" t="str">
        <f>IF(A78="","",SUM(An_Certo!AM78:AV78))</f>
        <v/>
      </c>
      <c r="O78" s="9" t="str">
        <f>IF(A78="","",COUNTIF(An_Certo!AM78:AV78,0))</f>
        <v/>
      </c>
      <c r="P78" s="9" t="str">
        <f>IF(A78="","",COUNTIF(An_Certo!AM78:AV78,""))</f>
        <v/>
      </c>
      <c r="Q78" s="8" t="str">
        <f>IF(A78="","",SUM(An_Certo!AY78:BH78))</f>
        <v/>
      </c>
      <c r="R78" s="9" t="str">
        <f>IF(A78="","",COUNTIF(An_Certo!AY78:BH78,0))</f>
        <v/>
      </c>
      <c r="S78" s="9" t="str">
        <f>IF(A78="","",COUNTIF(An_Certo!AY78:BH78,""))</f>
        <v/>
      </c>
      <c r="T78" s="8" t="str">
        <f>IF(A78="","",SUM(An_Certo!BI78:BR78))</f>
        <v/>
      </c>
      <c r="U78" s="9" t="str">
        <f>IF(A78="","",COUNTIF(An_Certo!BI78:BR78,0))</f>
        <v/>
      </c>
      <c r="V78" s="9" t="str">
        <f>IF(A78="","",COUNTIF(An_Certo!BI78:BR78,""))</f>
        <v/>
      </c>
      <c r="W78" s="1"/>
      <c r="X78" s="1"/>
      <c r="Y78" s="1"/>
      <c r="Z78" s="11"/>
    </row>
    <row r="79" spans="1:26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IF(A79="","",SUM(An_Certo!G79:P79))</f>
        <v/>
      </c>
      <c r="F79" s="9" t="str">
        <f>IF(A79="","",COUNTIF(An_Certo!G79:P79,0))</f>
        <v/>
      </c>
      <c r="G79" s="9" t="str">
        <f>IF(A79="","",COUNTIF(An_Certo!G79:P79,""))</f>
        <v/>
      </c>
      <c r="H79" s="8" t="str">
        <f>IF(A79="","",SUM(An_Certo!Q79:Z79))</f>
        <v/>
      </c>
      <c r="I79" s="9" t="str">
        <f>IF(A79="","",COUNTIF(An_Certo!Q79:Z79,0))</f>
        <v/>
      </c>
      <c r="J79" s="9" t="str">
        <f>IF(A79="","",COUNTIF(An_Certo!Q79:Z79,""))</f>
        <v/>
      </c>
      <c r="K79" s="8" t="str">
        <f>IF(A79="","",SUM(An_Certo!AC79:AL79))</f>
        <v/>
      </c>
      <c r="L79" s="9" t="str">
        <f>IF(A79="","",COUNTIF(An_Certo!AC79:AL79,0))</f>
        <v/>
      </c>
      <c r="M79" s="9" t="str">
        <f>IF(A79="","",COUNTIF(An_Certo!AC79:AL79,""))</f>
        <v/>
      </c>
      <c r="N79" s="8" t="str">
        <f>IF(A79="","",SUM(An_Certo!AM79:AV79))</f>
        <v/>
      </c>
      <c r="O79" s="9" t="str">
        <f>IF(A79="","",COUNTIF(An_Certo!AM79:AV79,0))</f>
        <v/>
      </c>
      <c r="P79" s="9" t="str">
        <f>IF(A79="","",COUNTIF(An_Certo!AM79:AV79,""))</f>
        <v/>
      </c>
      <c r="Q79" s="8" t="str">
        <f>IF(A79="","",SUM(An_Certo!AY79:BH79))</f>
        <v/>
      </c>
      <c r="R79" s="9" t="str">
        <f>IF(A79="","",COUNTIF(An_Certo!AY79:BH79,0))</f>
        <v/>
      </c>
      <c r="S79" s="9" t="str">
        <f>IF(A79="","",COUNTIF(An_Certo!AY79:BH79,""))</f>
        <v/>
      </c>
      <c r="T79" s="8" t="str">
        <f>IF(A79="","",SUM(An_Certo!BI79:BR79))</f>
        <v/>
      </c>
      <c r="U79" s="9" t="str">
        <f>IF(A79="","",COUNTIF(An_Certo!BI79:BR79,0))</f>
        <v/>
      </c>
      <c r="V79" s="9" t="str">
        <f>IF(A79="","",COUNTIF(An_Certo!BI79:BR79,""))</f>
        <v/>
      </c>
      <c r="W79" s="1"/>
      <c r="X79" s="1"/>
      <c r="Y79" s="1"/>
      <c r="Z79" s="11"/>
    </row>
    <row r="80" spans="1:26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IF(A80="","",SUM(An_Certo!G80:P80))</f>
        <v/>
      </c>
      <c r="F80" s="9" t="str">
        <f>IF(A80="","",COUNTIF(An_Certo!G80:P80,0))</f>
        <v/>
      </c>
      <c r="G80" s="9" t="str">
        <f>IF(A80="","",COUNTIF(An_Certo!G80:P80,""))</f>
        <v/>
      </c>
      <c r="H80" s="8" t="str">
        <f>IF(A80="","",SUM(An_Certo!Q80:Z80))</f>
        <v/>
      </c>
      <c r="I80" s="9" t="str">
        <f>IF(A80="","",COUNTIF(An_Certo!Q80:Z80,0))</f>
        <v/>
      </c>
      <c r="J80" s="9" t="str">
        <f>IF(A80="","",COUNTIF(An_Certo!Q80:Z80,""))</f>
        <v/>
      </c>
      <c r="K80" s="8" t="str">
        <f>IF(A80="","",SUM(An_Certo!AC80:AL80))</f>
        <v/>
      </c>
      <c r="L80" s="9" t="str">
        <f>IF(A80="","",COUNTIF(An_Certo!AC80:AL80,0))</f>
        <v/>
      </c>
      <c r="M80" s="9" t="str">
        <f>IF(A80="","",COUNTIF(An_Certo!AC80:AL80,""))</f>
        <v/>
      </c>
      <c r="N80" s="8" t="str">
        <f>IF(A80="","",SUM(An_Certo!AM80:AV80))</f>
        <v/>
      </c>
      <c r="O80" s="9" t="str">
        <f>IF(A80="","",COUNTIF(An_Certo!AM80:AV80,0))</f>
        <v/>
      </c>
      <c r="P80" s="9" t="str">
        <f>IF(A80="","",COUNTIF(An_Certo!AM80:AV80,""))</f>
        <v/>
      </c>
      <c r="Q80" s="8" t="str">
        <f>IF(A80="","",SUM(An_Certo!AY80:BH80))</f>
        <v/>
      </c>
      <c r="R80" s="9" t="str">
        <f>IF(A80="","",COUNTIF(An_Certo!AY80:BH80,0))</f>
        <v/>
      </c>
      <c r="S80" s="9" t="str">
        <f>IF(A80="","",COUNTIF(An_Certo!AY80:BH80,""))</f>
        <v/>
      </c>
      <c r="T80" s="8" t="str">
        <f>IF(A80="","",SUM(An_Certo!BI80:BR80))</f>
        <v/>
      </c>
      <c r="U80" s="9" t="str">
        <f>IF(A80="","",COUNTIF(An_Certo!BI80:BR80,0))</f>
        <v/>
      </c>
      <c r="V80" s="9" t="str">
        <f>IF(A80="","",COUNTIF(An_Certo!BI80:BR80,""))</f>
        <v/>
      </c>
      <c r="W80" s="1"/>
      <c r="X80" s="1"/>
      <c r="Y80" s="1"/>
      <c r="Z80" s="11"/>
    </row>
    <row r="81" spans="1:26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IF(A81="","",SUM(An_Certo!G81:P81))</f>
        <v/>
      </c>
      <c r="F81" s="9" t="str">
        <f>IF(A81="","",COUNTIF(An_Certo!G81:P81,0))</f>
        <v/>
      </c>
      <c r="G81" s="9" t="str">
        <f>IF(A81="","",COUNTIF(An_Certo!G81:P81,""))</f>
        <v/>
      </c>
      <c r="H81" s="8" t="str">
        <f>IF(A81="","",SUM(An_Certo!Q81:Z81))</f>
        <v/>
      </c>
      <c r="I81" s="9" t="str">
        <f>IF(A81="","",COUNTIF(An_Certo!Q81:Z81,0))</f>
        <v/>
      </c>
      <c r="J81" s="9" t="str">
        <f>IF(A81="","",COUNTIF(An_Certo!Q81:Z81,""))</f>
        <v/>
      </c>
      <c r="K81" s="8" t="str">
        <f>IF(A81="","",SUM(An_Certo!AC81:AL81))</f>
        <v/>
      </c>
      <c r="L81" s="9" t="str">
        <f>IF(A81="","",COUNTIF(An_Certo!AC81:AL81,0))</f>
        <v/>
      </c>
      <c r="M81" s="9" t="str">
        <f>IF(A81="","",COUNTIF(An_Certo!AC81:AL81,""))</f>
        <v/>
      </c>
      <c r="N81" s="8" t="str">
        <f>IF(A81="","",SUM(An_Certo!AM81:AV81))</f>
        <v/>
      </c>
      <c r="O81" s="9" t="str">
        <f>IF(A81="","",COUNTIF(An_Certo!AM81:AV81,0))</f>
        <v/>
      </c>
      <c r="P81" s="9" t="str">
        <f>IF(A81="","",COUNTIF(An_Certo!AM81:AV81,""))</f>
        <v/>
      </c>
      <c r="Q81" s="8" t="str">
        <f>IF(A81="","",SUM(An_Certo!AY81:BH81))</f>
        <v/>
      </c>
      <c r="R81" s="9" t="str">
        <f>IF(A81="","",COUNTIF(An_Certo!AY81:BH81,0))</f>
        <v/>
      </c>
      <c r="S81" s="9" t="str">
        <f>IF(A81="","",COUNTIF(An_Certo!AY81:BH81,""))</f>
        <v/>
      </c>
      <c r="T81" s="8" t="str">
        <f>IF(A81="","",SUM(An_Certo!BI81:BR81))</f>
        <v/>
      </c>
      <c r="U81" s="9" t="str">
        <f>IF(A81="","",COUNTIF(An_Certo!BI81:BR81,0))</f>
        <v/>
      </c>
      <c r="V81" s="9" t="str">
        <f>IF(A81="","",COUNTIF(An_Certo!BI81:BR81,""))</f>
        <v/>
      </c>
      <c r="W81" s="1"/>
      <c r="X81" s="1"/>
      <c r="Y81" s="1"/>
      <c r="Z81" s="11"/>
    </row>
    <row r="82" spans="1:26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IF(A82="","",SUM(An_Certo!G82:P82))</f>
        <v/>
      </c>
      <c r="F82" s="9" t="str">
        <f>IF(A82="","",COUNTIF(An_Certo!G82:P82,0))</f>
        <v/>
      </c>
      <c r="G82" s="9" t="str">
        <f>IF(A82="","",COUNTIF(An_Certo!G82:P82,""))</f>
        <v/>
      </c>
      <c r="H82" s="8" t="str">
        <f>IF(A82="","",SUM(An_Certo!Q82:Z82))</f>
        <v/>
      </c>
      <c r="I82" s="9" t="str">
        <f>IF(A82="","",COUNTIF(An_Certo!Q82:Z82,0))</f>
        <v/>
      </c>
      <c r="J82" s="9" t="str">
        <f>IF(A82="","",COUNTIF(An_Certo!Q82:Z82,""))</f>
        <v/>
      </c>
      <c r="K82" s="8" t="str">
        <f>IF(A82="","",SUM(An_Certo!AC82:AL82))</f>
        <v/>
      </c>
      <c r="L82" s="9" t="str">
        <f>IF(A82="","",COUNTIF(An_Certo!AC82:AL82,0))</f>
        <v/>
      </c>
      <c r="M82" s="9" t="str">
        <f>IF(A82="","",COUNTIF(An_Certo!AC82:AL82,""))</f>
        <v/>
      </c>
      <c r="N82" s="8" t="str">
        <f>IF(A82="","",SUM(An_Certo!AM82:AV82))</f>
        <v/>
      </c>
      <c r="O82" s="9" t="str">
        <f>IF(A82="","",COUNTIF(An_Certo!AM82:AV82,0))</f>
        <v/>
      </c>
      <c r="P82" s="9" t="str">
        <f>IF(A82="","",COUNTIF(An_Certo!AM82:AV82,""))</f>
        <v/>
      </c>
      <c r="Q82" s="8" t="str">
        <f>IF(A82="","",SUM(An_Certo!AY82:BH82))</f>
        <v/>
      </c>
      <c r="R82" s="9" t="str">
        <f>IF(A82="","",COUNTIF(An_Certo!AY82:BH82,0))</f>
        <v/>
      </c>
      <c r="S82" s="9" t="str">
        <f>IF(A82="","",COUNTIF(An_Certo!AY82:BH82,""))</f>
        <v/>
      </c>
      <c r="T82" s="8" t="str">
        <f>IF(A82="","",SUM(An_Certo!BI82:BR82))</f>
        <v/>
      </c>
      <c r="U82" s="9" t="str">
        <f>IF(A82="","",COUNTIF(An_Certo!BI82:BR82,0))</f>
        <v/>
      </c>
      <c r="V82" s="9" t="str">
        <f>IF(A82="","",COUNTIF(An_Certo!BI82:BR82,""))</f>
        <v/>
      </c>
      <c r="W82" s="1"/>
      <c r="X82" s="1"/>
      <c r="Y82" s="1"/>
      <c r="Z82" s="11"/>
    </row>
    <row r="83" spans="1:26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IF(A83="","",SUM(An_Certo!G83:P83))</f>
        <v/>
      </c>
      <c r="F83" s="9" t="str">
        <f>IF(A83="","",COUNTIF(An_Certo!G83:P83,0))</f>
        <v/>
      </c>
      <c r="G83" s="9" t="str">
        <f>IF(A83="","",COUNTIF(An_Certo!G83:P83,""))</f>
        <v/>
      </c>
      <c r="H83" s="8" t="str">
        <f>IF(A83="","",SUM(An_Certo!Q83:Z83))</f>
        <v/>
      </c>
      <c r="I83" s="9" t="str">
        <f>IF(A83="","",COUNTIF(An_Certo!Q83:Z83,0))</f>
        <v/>
      </c>
      <c r="J83" s="9" t="str">
        <f>IF(A83="","",COUNTIF(An_Certo!Q83:Z83,""))</f>
        <v/>
      </c>
      <c r="K83" s="8" t="str">
        <f>IF(A83="","",SUM(An_Certo!AC83:AL83))</f>
        <v/>
      </c>
      <c r="L83" s="9" t="str">
        <f>IF(A83="","",COUNTIF(An_Certo!AC83:AL83,0))</f>
        <v/>
      </c>
      <c r="M83" s="9" t="str">
        <f>IF(A83="","",COUNTIF(An_Certo!AC83:AL83,""))</f>
        <v/>
      </c>
      <c r="N83" s="8" t="str">
        <f>IF(A83="","",SUM(An_Certo!AM83:AV83))</f>
        <v/>
      </c>
      <c r="O83" s="9" t="str">
        <f>IF(A83="","",COUNTIF(An_Certo!AM83:AV83,0))</f>
        <v/>
      </c>
      <c r="P83" s="9" t="str">
        <f>IF(A83="","",COUNTIF(An_Certo!AM83:AV83,""))</f>
        <v/>
      </c>
      <c r="Q83" s="8" t="str">
        <f>IF(A83="","",SUM(An_Certo!AY83:BH83))</f>
        <v/>
      </c>
      <c r="R83" s="9" t="str">
        <f>IF(A83="","",COUNTIF(An_Certo!AY83:BH83,0))</f>
        <v/>
      </c>
      <c r="S83" s="9" t="str">
        <f>IF(A83="","",COUNTIF(An_Certo!AY83:BH83,""))</f>
        <v/>
      </c>
      <c r="T83" s="8" t="str">
        <f>IF(A83="","",SUM(An_Certo!BI83:BR83))</f>
        <v/>
      </c>
      <c r="U83" s="9" t="str">
        <f>IF(A83="","",COUNTIF(An_Certo!BI83:BR83,0))</f>
        <v/>
      </c>
      <c r="V83" s="9" t="str">
        <f>IF(A83="","",COUNTIF(An_Certo!BI83:BR83,""))</f>
        <v/>
      </c>
      <c r="W83" s="1"/>
      <c r="X83" s="1"/>
      <c r="Y83" s="1"/>
      <c r="Z83" s="11"/>
    </row>
    <row r="84" spans="1:26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IF(A84="","",SUM(An_Certo!G84:P84))</f>
        <v/>
      </c>
      <c r="F84" s="9" t="str">
        <f>IF(A84="","",COUNTIF(An_Certo!G84:P84,0))</f>
        <v/>
      </c>
      <c r="G84" s="9" t="str">
        <f>IF(A84="","",COUNTIF(An_Certo!G84:P84,""))</f>
        <v/>
      </c>
      <c r="H84" s="8" t="str">
        <f>IF(A84="","",SUM(An_Certo!Q84:Z84))</f>
        <v/>
      </c>
      <c r="I84" s="9" t="str">
        <f>IF(A84="","",COUNTIF(An_Certo!Q84:Z84,0))</f>
        <v/>
      </c>
      <c r="J84" s="9" t="str">
        <f>IF(A84="","",COUNTIF(An_Certo!Q84:Z84,""))</f>
        <v/>
      </c>
      <c r="K84" s="8" t="str">
        <f>IF(A84="","",SUM(An_Certo!AC84:AL84))</f>
        <v/>
      </c>
      <c r="L84" s="9" t="str">
        <f>IF(A84="","",COUNTIF(An_Certo!AC84:AL84,0))</f>
        <v/>
      </c>
      <c r="M84" s="9" t="str">
        <f>IF(A84="","",COUNTIF(An_Certo!AC84:AL84,""))</f>
        <v/>
      </c>
      <c r="N84" s="8" t="str">
        <f>IF(A84="","",SUM(An_Certo!AM84:AV84))</f>
        <v/>
      </c>
      <c r="O84" s="9" t="str">
        <f>IF(A84="","",COUNTIF(An_Certo!AM84:AV84,0))</f>
        <v/>
      </c>
      <c r="P84" s="9" t="str">
        <f>IF(A84="","",COUNTIF(An_Certo!AM84:AV84,""))</f>
        <v/>
      </c>
      <c r="Q84" s="8" t="str">
        <f>IF(A84="","",SUM(An_Certo!AY84:BH84))</f>
        <v/>
      </c>
      <c r="R84" s="9" t="str">
        <f>IF(A84="","",COUNTIF(An_Certo!AY84:BH84,0))</f>
        <v/>
      </c>
      <c r="S84" s="9" t="str">
        <f>IF(A84="","",COUNTIF(An_Certo!AY84:BH84,""))</f>
        <v/>
      </c>
      <c r="T84" s="8" t="str">
        <f>IF(A84="","",SUM(An_Certo!BI84:BR84))</f>
        <v/>
      </c>
      <c r="U84" s="9" t="str">
        <f>IF(A84="","",COUNTIF(An_Certo!BI84:BR84,0))</f>
        <v/>
      </c>
      <c r="V84" s="9" t="str">
        <f>IF(A84="","",COUNTIF(An_Certo!BI84:BR84,""))</f>
        <v/>
      </c>
      <c r="W84" s="1"/>
      <c r="X84" s="1"/>
      <c r="Y84" s="1"/>
      <c r="Z84" s="11"/>
    </row>
    <row r="85" spans="1:26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IF(A85="","",SUM(An_Certo!G85:P85))</f>
        <v/>
      </c>
      <c r="F85" s="9" t="str">
        <f>IF(A85="","",COUNTIF(An_Certo!G85:P85,0))</f>
        <v/>
      </c>
      <c r="G85" s="9" t="str">
        <f>IF(A85="","",COUNTIF(An_Certo!G85:P85,""))</f>
        <v/>
      </c>
      <c r="H85" s="8" t="str">
        <f>IF(A85="","",SUM(An_Certo!Q85:Z85))</f>
        <v/>
      </c>
      <c r="I85" s="9" t="str">
        <f>IF(A85="","",COUNTIF(An_Certo!Q85:Z85,0))</f>
        <v/>
      </c>
      <c r="J85" s="9" t="str">
        <f>IF(A85="","",COUNTIF(An_Certo!Q85:Z85,""))</f>
        <v/>
      </c>
      <c r="K85" s="8" t="str">
        <f>IF(A85="","",SUM(An_Certo!AC85:AL85))</f>
        <v/>
      </c>
      <c r="L85" s="9" t="str">
        <f>IF(A85="","",COUNTIF(An_Certo!AC85:AL85,0))</f>
        <v/>
      </c>
      <c r="M85" s="9" t="str">
        <f>IF(A85="","",COUNTIF(An_Certo!AC85:AL85,""))</f>
        <v/>
      </c>
      <c r="N85" s="8" t="str">
        <f>IF(A85="","",SUM(An_Certo!AM85:AV85))</f>
        <v/>
      </c>
      <c r="O85" s="9" t="str">
        <f>IF(A85="","",COUNTIF(An_Certo!AM85:AV85,0))</f>
        <v/>
      </c>
      <c r="P85" s="9" t="str">
        <f>IF(A85="","",COUNTIF(An_Certo!AM85:AV85,""))</f>
        <v/>
      </c>
      <c r="Q85" s="8" t="str">
        <f>IF(A85="","",SUM(An_Certo!AY85:BH85))</f>
        <v/>
      </c>
      <c r="R85" s="9" t="str">
        <f>IF(A85="","",COUNTIF(An_Certo!AY85:BH85,0))</f>
        <v/>
      </c>
      <c r="S85" s="9" t="str">
        <f>IF(A85="","",COUNTIF(An_Certo!AY85:BH85,""))</f>
        <v/>
      </c>
      <c r="T85" s="8" t="str">
        <f>IF(A85="","",SUM(An_Certo!BI85:BR85))</f>
        <v/>
      </c>
      <c r="U85" s="9" t="str">
        <f>IF(A85="","",COUNTIF(An_Certo!BI85:BR85,0))</f>
        <v/>
      </c>
      <c r="V85" s="9" t="str">
        <f>IF(A85="","",COUNTIF(An_Certo!BI85:BR85,""))</f>
        <v/>
      </c>
      <c r="W85" s="1"/>
      <c r="X85" s="1"/>
      <c r="Y85" s="1"/>
      <c r="Z85" s="11"/>
    </row>
    <row r="86" spans="1:26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IF(A86="","",SUM(An_Certo!G86:P86))</f>
        <v/>
      </c>
      <c r="F86" s="9" t="str">
        <f>IF(A86="","",COUNTIF(An_Certo!G86:P86,0))</f>
        <v/>
      </c>
      <c r="G86" s="9" t="str">
        <f>IF(A86="","",COUNTIF(An_Certo!G86:P86,""))</f>
        <v/>
      </c>
      <c r="H86" s="8" t="str">
        <f>IF(A86="","",SUM(An_Certo!Q86:Z86))</f>
        <v/>
      </c>
      <c r="I86" s="9" t="str">
        <f>IF(A86="","",COUNTIF(An_Certo!Q86:Z86,0))</f>
        <v/>
      </c>
      <c r="J86" s="9" t="str">
        <f>IF(A86="","",COUNTIF(An_Certo!Q86:Z86,""))</f>
        <v/>
      </c>
      <c r="K86" s="8" t="str">
        <f>IF(A86="","",SUM(An_Certo!AC86:AL86))</f>
        <v/>
      </c>
      <c r="L86" s="9" t="str">
        <f>IF(A86="","",COUNTIF(An_Certo!AC86:AL86,0))</f>
        <v/>
      </c>
      <c r="M86" s="9" t="str">
        <f>IF(A86="","",COUNTIF(An_Certo!AC86:AL86,""))</f>
        <v/>
      </c>
      <c r="N86" s="8" t="str">
        <f>IF(A86="","",SUM(An_Certo!AM86:AV86))</f>
        <v/>
      </c>
      <c r="O86" s="9" t="str">
        <f>IF(A86="","",COUNTIF(An_Certo!AM86:AV86,0))</f>
        <v/>
      </c>
      <c r="P86" s="9" t="str">
        <f>IF(A86="","",COUNTIF(An_Certo!AM86:AV86,""))</f>
        <v/>
      </c>
      <c r="Q86" s="8" t="str">
        <f>IF(A86="","",SUM(An_Certo!AY86:BH86))</f>
        <v/>
      </c>
      <c r="R86" s="9" t="str">
        <f>IF(A86="","",COUNTIF(An_Certo!AY86:BH86,0))</f>
        <v/>
      </c>
      <c r="S86" s="9" t="str">
        <f>IF(A86="","",COUNTIF(An_Certo!AY86:BH86,""))</f>
        <v/>
      </c>
      <c r="T86" s="8" t="str">
        <f>IF(A86="","",SUM(An_Certo!BI86:BR86))</f>
        <v/>
      </c>
      <c r="U86" s="9" t="str">
        <f>IF(A86="","",COUNTIF(An_Certo!BI86:BR86,0))</f>
        <v/>
      </c>
      <c r="V86" s="9" t="str">
        <f>IF(A86="","",COUNTIF(An_Certo!BI86:BR86,""))</f>
        <v/>
      </c>
      <c r="W86" s="1"/>
      <c r="X86" s="1"/>
      <c r="Y86" s="1"/>
      <c r="Z86" s="11"/>
    </row>
    <row r="87" spans="1:26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IF(A87="","",SUM(An_Certo!G87:P87))</f>
        <v/>
      </c>
      <c r="F87" s="9" t="str">
        <f>IF(A87="","",COUNTIF(An_Certo!G87:P87,0))</f>
        <v/>
      </c>
      <c r="G87" s="9" t="str">
        <f>IF(A87="","",COUNTIF(An_Certo!G87:P87,""))</f>
        <v/>
      </c>
      <c r="H87" s="8" t="str">
        <f>IF(A87="","",SUM(An_Certo!Q87:Z87))</f>
        <v/>
      </c>
      <c r="I87" s="9" t="str">
        <f>IF(A87="","",COUNTIF(An_Certo!Q87:Z87,0))</f>
        <v/>
      </c>
      <c r="J87" s="9" t="str">
        <f>IF(A87="","",COUNTIF(An_Certo!Q87:Z87,""))</f>
        <v/>
      </c>
      <c r="K87" s="8" t="str">
        <f>IF(A87="","",SUM(An_Certo!AC87:AL87))</f>
        <v/>
      </c>
      <c r="L87" s="9" t="str">
        <f>IF(A87="","",COUNTIF(An_Certo!AC87:AL87,0))</f>
        <v/>
      </c>
      <c r="M87" s="9" t="str">
        <f>IF(A87="","",COUNTIF(An_Certo!AC87:AL87,""))</f>
        <v/>
      </c>
      <c r="N87" s="8" t="str">
        <f>IF(A87="","",SUM(An_Certo!AM87:AV87))</f>
        <v/>
      </c>
      <c r="O87" s="9" t="str">
        <f>IF(A87="","",COUNTIF(An_Certo!AM87:AV87,0))</f>
        <v/>
      </c>
      <c r="P87" s="9" t="str">
        <f>IF(A87="","",COUNTIF(An_Certo!AM87:AV87,""))</f>
        <v/>
      </c>
      <c r="Q87" s="8" t="str">
        <f>IF(A87="","",SUM(An_Certo!AY87:BH87))</f>
        <v/>
      </c>
      <c r="R87" s="9" t="str">
        <f>IF(A87="","",COUNTIF(An_Certo!AY87:BH87,0))</f>
        <v/>
      </c>
      <c r="S87" s="9" t="str">
        <f>IF(A87="","",COUNTIF(An_Certo!AY87:BH87,""))</f>
        <v/>
      </c>
      <c r="T87" s="8" t="str">
        <f>IF(A87="","",SUM(An_Certo!BI87:BR87))</f>
        <v/>
      </c>
      <c r="U87" s="9" t="str">
        <f>IF(A87="","",COUNTIF(An_Certo!BI87:BR87,0))</f>
        <v/>
      </c>
      <c r="V87" s="9" t="str">
        <f>IF(A87="","",COUNTIF(An_Certo!BI87:BR87,""))</f>
        <v/>
      </c>
      <c r="W87" s="1"/>
      <c r="X87" s="1"/>
      <c r="Y87" s="1"/>
      <c r="Z87" s="11"/>
    </row>
    <row r="88" spans="1:26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IF(A88="","",SUM(An_Certo!G88:P88))</f>
        <v/>
      </c>
      <c r="F88" s="9" t="str">
        <f>IF(A88="","",COUNTIF(An_Certo!G88:P88,0))</f>
        <v/>
      </c>
      <c r="G88" s="9" t="str">
        <f>IF(A88="","",COUNTIF(An_Certo!G88:P88,""))</f>
        <v/>
      </c>
      <c r="H88" s="8" t="str">
        <f>IF(A88="","",SUM(An_Certo!Q88:Z88))</f>
        <v/>
      </c>
      <c r="I88" s="9" t="str">
        <f>IF(A88="","",COUNTIF(An_Certo!Q88:Z88,0))</f>
        <v/>
      </c>
      <c r="J88" s="9" t="str">
        <f>IF(A88="","",COUNTIF(An_Certo!Q88:Z88,""))</f>
        <v/>
      </c>
      <c r="K88" s="8" t="str">
        <f>IF(A88="","",SUM(An_Certo!AC88:AL88))</f>
        <v/>
      </c>
      <c r="L88" s="9" t="str">
        <f>IF(A88="","",COUNTIF(An_Certo!AC88:AL88,0))</f>
        <v/>
      </c>
      <c r="M88" s="9" t="str">
        <f>IF(A88="","",COUNTIF(An_Certo!AC88:AL88,""))</f>
        <v/>
      </c>
      <c r="N88" s="8" t="str">
        <f>IF(A88="","",SUM(An_Certo!AM88:AV88))</f>
        <v/>
      </c>
      <c r="O88" s="9" t="str">
        <f>IF(A88="","",COUNTIF(An_Certo!AM88:AV88,0))</f>
        <v/>
      </c>
      <c r="P88" s="9" t="str">
        <f>IF(A88="","",COUNTIF(An_Certo!AM88:AV88,""))</f>
        <v/>
      </c>
      <c r="Q88" s="8" t="str">
        <f>IF(A88="","",SUM(An_Certo!AY88:BH88))</f>
        <v/>
      </c>
      <c r="R88" s="9" t="str">
        <f>IF(A88="","",COUNTIF(An_Certo!AY88:BH88,0))</f>
        <v/>
      </c>
      <c r="S88" s="9" t="str">
        <f>IF(A88="","",COUNTIF(An_Certo!AY88:BH88,""))</f>
        <v/>
      </c>
      <c r="T88" s="8" t="str">
        <f>IF(A88="","",SUM(An_Certo!BI88:BR88))</f>
        <v/>
      </c>
      <c r="U88" s="9" t="str">
        <f>IF(A88="","",COUNTIF(An_Certo!BI88:BR88,0))</f>
        <v/>
      </c>
      <c r="V88" s="9" t="str">
        <f>IF(A88="","",COUNTIF(An_Certo!BI88:BR88,""))</f>
        <v/>
      </c>
      <c r="W88" s="1"/>
      <c r="X88" s="1"/>
      <c r="Y88" s="1"/>
      <c r="Z88" s="11"/>
    </row>
    <row r="89" spans="1:26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IF(A89="","",SUM(An_Certo!G89:P89))</f>
        <v/>
      </c>
      <c r="F89" s="9" t="str">
        <f>IF(A89="","",COUNTIF(An_Certo!G89:P89,0))</f>
        <v/>
      </c>
      <c r="G89" s="9" t="str">
        <f>IF(A89="","",COUNTIF(An_Certo!G89:P89,""))</f>
        <v/>
      </c>
      <c r="H89" s="8" t="str">
        <f>IF(A89="","",SUM(An_Certo!Q89:Z89))</f>
        <v/>
      </c>
      <c r="I89" s="9" t="str">
        <f>IF(A89="","",COUNTIF(An_Certo!Q89:Z89,0))</f>
        <v/>
      </c>
      <c r="J89" s="9" t="str">
        <f>IF(A89="","",COUNTIF(An_Certo!Q89:Z89,""))</f>
        <v/>
      </c>
      <c r="K89" s="8" t="str">
        <f>IF(A89="","",SUM(An_Certo!AC89:AL89))</f>
        <v/>
      </c>
      <c r="L89" s="9" t="str">
        <f>IF(A89="","",COUNTIF(An_Certo!AC89:AL89,0))</f>
        <v/>
      </c>
      <c r="M89" s="9" t="str">
        <f>IF(A89="","",COUNTIF(An_Certo!AC89:AL89,""))</f>
        <v/>
      </c>
      <c r="N89" s="8" t="str">
        <f>IF(A89="","",SUM(An_Certo!AM89:AV89))</f>
        <v/>
      </c>
      <c r="O89" s="9" t="str">
        <f>IF(A89="","",COUNTIF(An_Certo!AM89:AV89,0))</f>
        <v/>
      </c>
      <c r="P89" s="9" t="str">
        <f>IF(A89="","",COUNTIF(An_Certo!AM89:AV89,""))</f>
        <v/>
      </c>
      <c r="Q89" s="8" t="str">
        <f>IF(A89="","",SUM(An_Certo!AY89:BH89))</f>
        <v/>
      </c>
      <c r="R89" s="9" t="str">
        <f>IF(A89="","",COUNTIF(An_Certo!AY89:BH89,0))</f>
        <v/>
      </c>
      <c r="S89" s="9" t="str">
        <f>IF(A89="","",COUNTIF(An_Certo!AY89:BH89,""))</f>
        <v/>
      </c>
      <c r="T89" s="8" t="str">
        <f>IF(A89="","",SUM(An_Certo!BI89:BR89))</f>
        <v/>
      </c>
      <c r="U89" s="9" t="str">
        <f>IF(A89="","",COUNTIF(An_Certo!BI89:BR89,0))</f>
        <v/>
      </c>
      <c r="V89" s="9" t="str">
        <f>IF(A89="","",COUNTIF(An_Certo!BI89:BR89,""))</f>
        <v/>
      </c>
      <c r="W89" s="1"/>
      <c r="X89" s="1"/>
      <c r="Y89" s="1"/>
      <c r="Z89" s="11"/>
    </row>
    <row r="90" spans="1:26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IF(A90="","",SUM(An_Certo!G90:P90))</f>
        <v/>
      </c>
      <c r="F90" s="9" t="str">
        <f>IF(A90="","",COUNTIF(An_Certo!G90:P90,0))</f>
        <v/>
      </c>
      <c r="G90" s="9" t="str">
        <f>IF(A90="","",COUNTIF(An_Certo!G90:P90,""))</f>
        <v/>
      </c>
      <c r="H90" s="8" t="str">
        <f>IF(A90="","",SUM(An_Certo!Q90:Z90))</f>
        <v/>
      </c>
      <c r="I90" s="9" t="str">
        <f>IF(A90="","",COUNTIF(An_Certo!Q90:Z90,0))</f>
        <v/>
      </c>
      <c r="J90" s="9" t="str">
        <f>IF(A90="","",COUNTIF(An_Certo!Q90:Z90,""))</f>
        <v/>
      </c>
      <c r="K90" s="8" t="str">
        <f>IF(A90="","",SUM(An_Certo!AC90:AL90))</f>
        <v/>
      </c>
      <c r="L90" s="9" t="str">
        <f>IF(A90="","",COUNTIF(An_Certo!AC90:AL90,0))</f>
        <v/>
      </c>
      <c r="M90" s="9" t="str">
        <f>IF(A90="","",COUNTIF(An_Certo!AC90:AL90,""))</f>
        <v/>
      </c>
      <c r="N90" s="8" t="str">
        <f>IF(A90="","",SUM(An_Certo!AM90:AV90))</f>
        <v/>
      </c>
      <c r="O90" s="9" t="str">
        <f>IF(A90="","",COUNTIF(An_Certo!AM90:AV90,0))</f>
        <v/>
      </c>
      <c r="P90" s="9" t="str">
        <f>IF(A90="","",COUNTIF(An_Certo!AM90:AV90,""))</f>
        <v/>
      </c>
      <c r="Q90" s="8" t="str">
        <f>IF(A90="","",SUM(An_Certo!AY90:BH90))</f>
        <v/>
      </c>
      <c r="R90" s="9" t="str">
        <f>IF(A90="","",COUNTIF(An_Certo!AY90:BH90,0))</f>
        <v/>
      </c>
      <c r="S90" s="9" t="str">
        <f>IF(A90="","",COUNTIF(An_Certo!AY90:BH90,""))</f>
        <v/>
      </c>
      <c r="T90" s="8" t="str">
        <f>IF(A90="","",SUM(An_Certo!BI90:BR90))</f>
        <v/>
      </c>
      <c r="U90" s="9" t="str">
        <f>IF(A90="","",COUNTIF(An_Certo!BI90:BR90,0))</f>
        <v/>
      </c>
      <c r="V90" s="9" t="str">
        <f>IF(A90="","",COUNTIF(An_Certo!BI90:BR90,""))</f>
        <v/>
      </c>
      <c r="W90" s="1"/>
      <c r="X90" s="1"/>
      <c r="Y90" s="1"/>
      <c r="Z90" s="11"/>
    </row>
    <row r="91" spans="1:26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IF(A91="","",SUM(An_Certo!G91:P91))</f>
        <v/>
      </c>
      <c r="F91" s="9" t="str">
        <f>IF(A91="","",COUNTIF(An_Certo!G91:P91,0))</f>
        <v/>
      </c>
      <c r="G91" s="9" t="str">
        <f>IF(A91="","",COUNTIF(An_Certo!G91:P91,""))</f>
        <v/>
      </c>
      <c r="H91" s="8" t="str">
        <f>IF(A91="","",SUM(An_Certo!Q91:Z91))</f>
        <v/>
      </c>
      <c r="I91" s="9" t="str">
        <f>IF(A91="","",COUNTIF(An_Certo!Q91:Z91,0))</f>
        <v/>
      </c>
      <c r="J91" s="9" t="str">
        <f>IF(A91="","",COUNTIF(An_Certo!Q91:Z91,""))</f>
        <v/>
      </c>
      <c r="K91" s="8" t="str">
        <f>IF(A91="","",SUM(An_Certo!AC91:AL91))</f>
        <v/>
      </c>
      <c r="L91" s="9" t="str">
        <f>IF(A91="","",COUNTIF(An_Certo!AC91:AL91,0))</f>
        <v/>
      </c>
      <c r="M91" s="9" t="str">
        <f>IF(A91="","",COUNTIF(An_Certo!AC91:AL91,""))</f>
        <v/>
      </c>
      <c r="N91" s="8" t="str">
        <f>IF(A91="","",SUM(An_Certo!AM91:AV91))</f>
        <v/>
      </c>
      <c r="O91" s="9" t="str">
        <f>IF(A91="","",COUNTIF(An_Certo!AM91:AV91,0))</f>
        <v/>
      </c>
      <c r="P91" s="9" t="str">
        <f>IF(A91="","",COUNTIF(An_Certo!AM91:AV91,""))</f>
        <v/>
      </c>
      <c r="Q91" s="8" t="str">
        <f>IF(A91="","",SUM(An_Certo!AY91:BH91))</f>
        <v/>
      </c>
      <c r="R91" s="9" t="str">
        <f>IF(A91="","",COUNTIF(An_Certo!AY91:BH91,0))</f>
        <v/>
      </c>
      <c r="S91" s="9" t="str">
        <f>IF(A91="","",COUNTIF(An_Certo!AY91:BH91,""))</f>
        <v/>
      </c>
      <c r="T91" s="8" t="str">
        <f>IF(A91="","",SUM(An_Certo!BI91:BR91))</f>
        <v/>
      </c>
      <c r="U91" s="9" t="str">
        <f>IF(A91="","",COUNTIF(An_Certo!BI91:BR91,0))</f>
        <v/>
      </c>
      <c r="V91" s="9" t="str">
        <f>IF(A91="","",COUNTIF(An_Certo!BI91:BR91,""))</f>
        <v/>
      </c>
      <c r="W91" s="1"/>
      <c r="X91" s="1"/>
      <c r="Y91" s="1"/>
      <c r="Z91" s="11"/>
    </row>
    <row r="92" spans="1:26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IF(A92="","",SUM(An_Certo!G92:P92))</f>
        <v/>
      </c>
      <c r="F92" s="9" t="str">
        <f>IF(A92="","",COUNTIF(An_Certo!G92:P92,0))</f>
        <v/>
      </c>
      <c r="G92" s="9" t="str">
        <f>IF(A92="","",COUNTIF(An_Certo!G92:P92,""))</f>
        <v/>
      </c>
      <c r="H92" s="8" t="str">
        <f>IF(A92="","",SUM(An_Certo!Q92:Z92))</f>
        <v/>
      </c>
      <c r="I92" s="9" t="str">
        <f>IF(A92="","",COUNTIF(An_Certo!Q92:Z92,0))</f>
        <v/>
      </c>
      <c r="J92" s="9" t="str">
        <f>IF(A92="","",COUNTIF(An_Certo!Q92:Z92,""))</f>
        <v/>
      </c>
      <c r="K92" s="8" t="str">
        <f>IF(A92="","",SUM(An_Certo!AC92:AL92))</f>
        <v/>
      </c>
      <c r="L92" s="9" t="str">
        <f>IF(A92="","",COUNTIF(An_Certo!AC92:AL92,0))</f>
        <v/>
      </c>
      <c r="M92" s="9" t="str">
        <f>IF(A92="","",COUNTIF(An_Certo!AC92:AL92,""))</f>
        <v/>
      </c>
      <c r="N92" s="8" t="str">
        <f>IF(A92="","",SUM(An_Certo!AM92:AV92))</f>
        <v/>
      </c>
      <c r="O92" s="9" t="str">
        <f>IF(A92="","",COUNTIF(An_Certo!AM92:AV92,0))</f>
        <v/>
      </c>
      <c r="P92" s="9" t="str">
        <f>IF(A92="","",COUNTIF(An_Certo!AM92:AV92,""))</f>
        <v/>
      </c>
      <c r="Q92" s="8" t="str">
        <f>IF(A92="","",SUM(An_Certo!AY92:BH92))</f>
        <v/>
      </c>
      <c r="R92" s="9" t="str">
        <f>IF(A92="","",COUNTIF(An_Certo!AY92:BH92,0))</f>
        <v/>
      </c>
      <c r="S92" s="9" t="str">
        <f>IF(A92="","",COUNTIF(An_Certo!AY92:BH92,""))</f>
        <v/>
      </c>
      <c r="T92" s="8" t="str">
        <f>IF(A92="","",SUM(An_Certo!BI92:BR92))</f>
        <v/>
      </c>
      <c r="U92" s="9" t="str">
        <f>IF(A92="","",COUNTIF(An_Certo!BI92:BR92,0))</f>
        <v/>
      </c>
      <c r="V92" s="9" t="str">
        <f>IF(A92="","",COUNTIF(An_Certo!BI92:BR92,""))</f>
        <v/>
      </c>
      <c r="W92" s="1"/>
      <c r="X92" s="1"/>
      <c r="Y92" s="1"/>
      <c r="Z92" s="11"/>
    </row>
    <row r="93" spans="1:26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IF(A93="","",SUM(An_Certo!G93:P93))</f>
        <v/>
      </c>
      <c r="F93" s="9" t="str">
        <f>IF(A93="","",COUNTIF(An_Certo!G93:P93,0))</f>
        <v/>
      </c>
      <c r="G93" s="9" t="str">
        <f>IF(A93="","",COUNTIF(An_Certo!G93:P93,""))</f>
        <v/>
      </c>
      <c r="H93" s="8" t="str">
        <f>IF(A93="","",SUM(An_Certo!Q93:Z93))</f>
        <v/>
      </c>
      <c r="I93" s="9" t="str">
        <f>IF(A93="","",COUNTIF(An_Certo!Q93:Z93,0))</f>
        <v/>
      </c>
      <c r="J93" s="9" t="str">
        <f>IF(A93="","",COUNTIF(An_Certo!Q93:Z93,""))</f>
        <v/>
      </c>
      <c r="K93" s="8" t="str">
        <f>IF(A93="","",SUM(An_Certo!AC93:AL93))</f>
        <v/>
      </c>
      <c r="L93" s="9" t="str">
        <f>IF(A93="","",COUNTIF(An_Certo!AC93:AL93,0))</f>
        <v/>
      </c>
      <c r="M93" s="9" t="str">
        <f>IF(A93="","",COUNTIF(An_Certo!AC93:AL93,""))</f>
        <v/>
      </c>
      <c r="N93" s="8" t="str">
        <f>IF(A93="","",SUM(An_Certo!AM93:AV93))</f>
        <v/>
      </c>
      <c r="O93" s="9" t="str">
        <f>IF(A93="","",COUNTIF(An_Certo!AM93:AV93,0))</f>
        <v/>
      </c>
      <c r="P93" s="9" t="str">
        <f>IF(A93="","",COUNTIF(An_Certo!AM93:AV93,""))</f>
        <v/>
      </c>
      <c r="Q93" s="8" t="str">
        <f>IF(A93="","",SUM(An_Certo!AY93:BH93))</f>
        <v/>
      </c>
      <c r="R93" s="9" t="str">
        <f>IF(A93="","",COUNTIF(An_Certo!AY93:BH93,0))</f>
        <v/>
      </c>
      <c r="S93" s="9" t="str">
        <f>IF(A93="","",COUNTIF(An_Certo!AY93:BH93,""))</f>
        <v/>
      </c>
      <c r="T93" s="8" t="str">
        <f>IF(A93="","",SUM(An_Certo!BI93:BR93))</f>
        <v/>
      </c>
      <c r="U93" s="9" t="str">
        <f>IF(A93="","",COUNTIF(An_Certo!BI93:BR93,0))</f>
        <v/>
      </c>
      <c r="V93" s="9" t="str">
        <f>IF(A93="","",COUNTIF(An_Certo!BI93:BR93,""))</f>
        <v/>
      </c>
      <c r="W93" s="1"/>
      <c r="X93" s="1"/>
      <c r="Y93" s="1"/>
      <c r="Z93" s="11"/>
    </row>
    <row r="94" spans="1:26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IF(A94="","",SUM(An_Certo!G94:P94))</f>
        <v/>
      </c>
      <c r="F94" s="9" t="str">
        <f>IF(A94="","",COUNTIF(An_Certo!G94:P94,0))</f>
        <v/>
      </c>
      <c r="G94" s="9" t="str">
        <f>IF(A94="","",COUNTIF(An_Certo!G94:P94,""))</f>
        <v/>
      </c>
      <c r="H94" s="8" t="str">
        <f>IF(A94="","",SUM(An_Certo!Q94:Z94))</f>
        <v/>
      </c>
      <c r="I94" s="9" t="str">
        <f>IF(A94="","",COUNTIF(An_Certo!Q94:Z94,0))</f>
        <v/>
      </c>
      <c r="J94" s="9" t="str">
        <f>IF(A94="","",COUNTIF(An_Certo!Q94:Z94,""))</f>
        <v/>
      </c>
      <c r="K94" s="8" t="str">
        <f>IF(A94="","",SUM(An_Certo!AC94:AL94))</f>
        <v/>
      </c>
      <c r="L94" s="9" t="str">
        <f>IF(A94="","",COUNTIF(An_Certo!AC94:AL94,0))</f>
        <v/>
      </c>
      <c r="M94" s="9" t="str">
        <f>IF(A94="","",COUNTIF(An_Certo!AC94:AL94,""))</f>
        <v/>
      </c>
      <c r="N94" s="8" t="str">
        <f>IF(A94="","",SUM(An_Certo!AM94:AV94))</f>
        <v/>
      </c>
      <c r="O94" s="9" t="str">
        <f>IF(A94="","",COUNTIF(An_Certo!AM94:AV94,0))</f>
        <v/>
      </c>
      <c r="P94" s="9" t="str">
        <f>IF(A94="","",COUNTIF(An_Certo!AM94:AV94,""))</f>
        <v/>
      </c>
      <c r="Q94" s="8" t="str">
        <f>IF(A94="","",SUM(An_Certo!AY94:BH94))</f>
        <v/>
      </c>
      <c r="R94" s="9" t="str">
        <f>IF(A94="","",COUNTIF(An_Certo!AY94:BH94,0))</f>
        <v/>
      </c>
      <c r="S94" s="9" t="str">
        <f>IF(A94="","",COUNTIF(An_Certo!AY94:BH94,""))</f>
        <v/>
      </c>
      <c r="T94" s="8" t="str">
        <f>IF(A94="","",SUM(An_Certo!BI94:BR94))</f>
        <v/>
      </c>
      <c r="U94" s="9" t="str">
        <f>IF(A94="","",COUNTIF(An_Certo!BI94:BR94,0))</f>
        <v/>
      </c>
      <c r="V94" s="9" t="str">
        <f>IF(A94="","",COUNTIF(An_Certo!BI94:BR94,""))</f>
        <v/>
      </c>
      <c r="W94" s="1"/>
      <c r="X94" s="1"/>
      <c r="Y94" s="1"/>
      <c r="Z94" s="11"/>
    </row>
    <row r="95" spans="1:26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IF(A95="","",SUM(An_Certo!G95:P95))</f>
        <v/>
      </c>
      <c r="F95" s="9" t="str">
        <f>IF(A95="","",COUNTIF(An_Certo!G95:P95,0))</f>
        <v/>
      </c>
      <c r="G95" s="9" t="str">
        <f>IF(A95="","",COUNTIF(An_Certo!G95:P95,""))</f>
        <v/>
      </c>
      <c r="H95" s="8" t="str">
        <f>IF(A95="","",SUM(An_Certo!Q95:Z95))</f>
        <v/>
      </c>
      <c r="I95" s="9" t="str">
        <f>IF(A95="","",COUNTIF(An_Certo!Q95:Z95,0))</f>
        <v/>
      </c>
      <c r="J95" s="9" t="str">
        <f>IF(A95="","",COUNTIF(An_Certo!Q95:Z95,""))</f>
        <v/>
      </c>
      <c r="K95" s="8" t="str">
        <f>IF(A95="","",SUM(An_Certo!AC95:AL95))</f>
        <v/>
      </c>
      <c r="L95" s="9" t="str">
        <f>IF(A95="","",COUNTIF(An_Certo!AC95:AL95,0))</f>
        <v/>
      </c>
      <c r="M95" s="9" t="str">
        <f>IF(A95="","",COUNTIF(An_Certo!AC95:AL95,""))</f>
        <v/>
      </c>
      <c r="N95" s="8" t="str">
        <f>IF(A95="","",SUM(An_Certo!AM95:AV95))</f>
        <v/>
      </c>
      <c r="O95" s="9" t="str">
        <f>IF(A95="","",COUNTIF(An_Certo!AM95:AV95,0))</f>
        <v/>
      </c>
      <c r="P95" s="9" t="str">
        <f>IF(A95="","",COUNTIF(An_Certo!AM95:AV95,""))</f>
        <v/>
      </c>
      <c r="Q95" s="8" t="str">
        <f>IF(A95="","",SUM(An_Certo!AY95:BH95))</f>
        <v/>
      </c>
      <c r="R95" s="9" t="str">
        <f>IF(A95="","",COUNTIF(An_Certo!AY95:BH95,0))</f>
        <v/>
      </c>
      <c r="S95" s="9" t="str">
        <f>IF(A95="","",COUNTIF(An_Certo!AY95:BH95,""))</f>
        <v/>
      </c>
      <c r="T95" s="8" t="str">
        <f>IF(A95="","",SUM(An_Certo!BI95:BR95))</f>
        <v/>
      </c>
      <c r="U95" s="9" t="str">
        <f>IF(A95="","",COUNTIF(An_Certo!BI95:BR95,0))</f>
        <v/>
      </c>
      <c r="V95" s="9" t="str">
        <f>IF(A95="","",COUNTIF(An_Certo!BI95:BR95,""))</f>
        <v/>
      </c>
      <c r="W95" s="1"/>
      <c r="X95" s="1"/>
      <c r="Y95" s="1"/>
      <c r="Z95" s="11"/>
    </row>
    <row r="96" spans="1:26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IF(A96="","",SUM(An_Certo!G96:P96))</f>
        <v/>
      </c>
      <c r="F96" s="9" t="str">
        <f>IF(A96="","",COUNTIF(An_Certo!G96:P96,0))</f>
        <v/>
      </c>
      <c r="G96" s="9" t="str">
        <f>IF(A96="","",COUNTIF(An_Certo!G96:P96,""))</f>
        <v/>
      </c>
      <c r="H96" s="8" t="str">
        <f>IF(A96="","",SUM(An_Certo!Q96:Z96))</f>
        <v/>
      </c>
      <c r="I96" s="9" t="str">
        <f>IF(A96="","",COUNTIF(An_Certo!Q96:Z96,0))</f>
        <v/>
      </c>
      <c r="J96" s="9" t="str">
        <f>IF(A96="","",COUNTIF(An_Certo!Q96:Z96,""))</f>
        <v/>
      </c>
      <c r="K96" s="8" t="str">
        <f>IF(A96="","",SUM(An_Certo!AC96:AL96))</f>
        <v/>
      </c>
      <c r="L96" s="9" t="str">
        <f>IF(A96="","",COUNTIF(An_Certo!AC96:AL96,0))</f>
        <v/>
      </c>
      <c r="M96" s="9" t="str">
        <f>IF(A96="","",COUNTIF(An_Certo!AC96:AL96,""))</f>
        <v/>
      </c>
      <c r="N96" s="8" t="str">
        <f>IF(A96="","",SUM(An_Certo!AM96:AV96))</f>
        <v/>
      </c>
      <c r="O96" s="9" t="str">
        <f>IF(A96="","",COUNTIF(An_Certo!AM96:AV96,0))</f>
        <v/>
      </c>
      <c r="P96" s="9" t="str">
        <f>IF(A96="","",COUNTIF(An_Certo!AM96:AV96,""))</f>
        <v/>
      </c>
      <c r="Q96" s="8" t="str">
        <f>IF(A96="","",SUM(An_Certo!AY96:BH96))</f>
        <v/>
      </c>
      <c r="R96" s="9" t="str">
        <f>IF(A96="","",COUNTIF(An_Certo!AY96:BH96,0))</f>
        <v/>
      </c>
      <c r="S96" s="9" t="str">
        <f>IF(A96="","",COUNTIF(An_Certo!AY96:BH96,""))</f>
        <v/>
      </c>
      <c r="T96" s="8" t="str">
        <f>IF(A96="","",SUM(An_Certo!BI96:BR96))</f>
        <v/>
      </c>
      <c r="U96" s="9" t="str">
        <f>IF(A96="","",COUNTIF(An_Certo!BI96:BR96,0))</f>
        <v/>
      </c>
      <c r="V96" s="9" t="str">
        <f>IF(A96="","",COUNTIF(An_Certo!BI96:BR96,""))</f>
        <v/>
      </c>
      <c r="W96" s="1"/>
      <c r="X96" s="1"/>
      <c r="Y96" s="1"/>
      <c r="Z96" s="11"/>
    </row>
    <row r="97" spans="1:26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IF(A97="","",SUM(An_Certo!G97:P97))</f>
        <v/>
      </c>
      <c r="F97" s="9" t="str">
        <f>IF(A97="","",COUNTIF(An_Certo!G97:P97,0))</f>
        <v/>
      </c>
      <c r="G97" s="9" t="str">
        <f>IF(A97="","",COUNTIF(An_Certo!G97:P97,""))</f>
        <v/>
      </c>
      <c r="H97" s="8" t="str">
        <f>IF(A97="","",SUM(An_Certo!Q97:Z97))</f>
        <v/>
      </c>
      <c r="I97" s="9" t="str">
        <f>IF(A97="","",COUNTIF(An_Certo!Q97:Z97,0))</f>
        <v/>
      </c>
      <c r="J97" s="9" t="str">
        <f>IF(A97="","",COUNTIF(An_Certo!Q97:Z97,""))</f>
        <v/>
      </c>
      <c r="K97" s="8" t="str">
        <f>IF(A97="","",SUM(An_Certo!AC97:AL97))</f>
        <v/>
      </c>
      <c r="L97" s="9" t="str">
        <f>IF(A97="","",COUNTIF(An_Certo!AC97:AL97,0))</f>
        <v/>
      </c>
      <c r="M97" s="9" t="str">
        <f>IF(A97="","",COUNTIF(An_Certo!AC97:AL97,""))</f>
        <v/>
      </c>
      <c r="N97" s="8" t="str">
        <f>IF(A97="","",SUM(An_Certo!AM97:AV97))</f>
        <v/>
      </c>
      <c r="O97" s="9" t="str">
        <f>IF(A97="","",COUNTIF(An_Certo!AM97:AV97,0))</f>
        <v/>
      </c>
      <c r="P97" s="9" t="str">
        <f>IF(A97="","",COUNTIF(An_Certo!AM97:AV97,""))</f>
        <v/>
      </c>
      <c r="Q97" s="8" t="str">
        <f>IF(A97="","",SUM(An_Certo!AY97:BH97))</f>
        <v/>
      </c>
      <c r="R97" s="9" t="str">
        <f>IF(A97="","",COUNTIF(An_Certo!AY97:BH97,0))</f>
        <v/>
      </c>
      <c r="S97" s="9" t="str">
        <f>IF(A97="","",COUNTIF(An_Certo!AY97:BH97,""))</f>
        <v/>
      </c>
      <c r="T97" s="8" t="str">
        <f>IF(A97="","",SUM(An_Certo!BI97:BR97))</f>
        <v/>
      </c>
      <c r="U97" s="9" t="str">
        <f>IF(A97="","",COUNTIF(An_Certo!BI97:BR97,0))</f>
        <v/>
      </c>
      <c r="V97" s="9" t="str">
        <f>IF(A97="","",COUNTIF(An_Certo!BI97:BR97,""))</f>
        <v/>
      </c>
      <c r="W97" s="1"/>
      <c r="X97" s="1"/>
      <c r="Y97" s="1"/>
      <c r="Z97" s="11"/>
    </row>
    <row r="98" spans="1:26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IF(A98="","",SUM(An_Certo!G98:P98))</f>
        <v/>
      </c>
      <c r="F98" s="9" t="str">
        <f>IF(A98="","",COUNTIF(An_Certo!G98:P98,0))</f>
        <v/>
      </c>
      <c r="G98" s="9" t="str">
        <f>IF(A98="","",COUNTIF(An_Certo!G98:P98,""))</f>
        <v/>
      </c>
      <c r="H98" s="8" t="str">
        <f>IF(A98="","",SUM(An_Certo!Q98:Z98))</f>
        <v/>
      </c>
      <c r="I98" s="9" t="str">
        <f>IF(A98="","",COUNTIF(An_Certo!Q98:Z98,0))</f>
        <v/>
      </c>
      <c r="J98" s="9" t="str">
        <f>IF(A98="","",COUNTIF(An_Certo!Q98:Z98,""))</f>
        <v/>
      </c>
      <c r="K98" s="8" t="str">
        <f>IF(A98="","",SUM(An_Certo!AC98:AL98))</f>
        <v/>
      </c>
      <c r="L98" s="9" t="str">
        <f>IF(A98="","",COUNTIF(An_Certo!AC98:AL98,0))</f>
        <v/>
      </c>
      <c r="M98" s="9" t="str">
        <f>IF(A98="","",COUNTIF(An_Certo!AC98:AL98,""))</f>
        <v/>
      </c>
      <c r="N98" s="8" t="str">
        <f>IF(A98="","",SUM(An_Certo!AM98:AV98))</f>
        <v/>
      </c>
      <c r="O98" s="9" t="str">
        <f>IF(A98="","",COUNTIF(An_Certo!AM98:AV98,0))</f>
        <v/>
      </c>
      <c r="P98" s="9" t="str">
        <f>IF(A98="","",COUNTIF(An_Certo!AM98:AV98,""))</f>
        <v/>
      </c>
      <c r="Q98" s="8" t="str">
        <f>IF(A98="","",SUM(An_Certo!AY98:BH98))</f>
        <v/>
      </c>
      <c r="R98" s="9" t="str">
        <f>IF(A98="","",COUNTIF(An_Certo!AY98:BH98,0))</f>
        <v/>
      </c>
      <c r="S98" s="9" t="str">
        <f>IF(A98="","",COUNTIF(An_Certo!AY98:BH98,""))</f>
        <v/>
      </c>
      <c r="T98" s="8" t="str">
        <f>IF(A98="","",SUM(An_Certo!BI98:BR98))</f>
        <v/>
      </c>
      <c r="U98" s="9" t="str">
        <f>IF(A98="","",COUNTIF(An_Certo!BI98:BR98,0))</f>
        <v/>
      </c>
      <c r="V98" s="9" t="str">
        <f>IF(A98="","",COUNTIF(An_Certo!BI98:BR98,""))</f>
        <v/>
      </c>
      <c r="W98" s="1"/>
      <c r="X98" s="1"/>
      <c r="Y98" s="1"/>
      <c r="Z98" s="11"/>
    </row>
    <row r="99" spans="1:26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IF(A99="","",SUM(An_Certo!G99:P99))</f>
        <v/>
      </c>
      <c r="F99" s="9" t="str">
        <f>IF(A99="","",COUNTIF(An_Certo!G99:P99,0))</f>
        <v/>
      </c>
      <c r="G99" s="9" t="str">
        <f>IF(A99="","",COUNTIF(An_Certo!G99:P99,""))</f>
        <v/>
      </c>
      <c r="H99" s="8" t="str">
        <f>IF(A99="","",SUM(An_Certo!Q99:Z99))</f>
        <v/>
      </c>
      <c r="I99" s="9" t="str">
        <f>IF(A99="","",COUNTIF(An_Certo!Q99:Z99,0))</f>
        <v/>
      </c>
      <c r="J99" s="9" t="str">
        <f>IF(A99="","",COUNTIF(An_Certo!Q99:Z99,""))</f>
        <v/>
      </c>
      <c r="K99" s="8" t="str">
        <f>IF(A99="","",SUM(An_Certo!AC99:AL99))</f>
        <v/>
      </c>
      <c r="L99" s="9" t="str">
        <f>IF(A99="","",COUNTIF(An_Certo!AC99:AL99,0))</f>
        <v/>
      </c>
      <c r="M99" s="9" t="str">
        <f>IF(A99="","",COUNTIF(An_Certo!AC99:AL99,""))</f>
        <v/>
      </c>
      <c r="N99" s="8" t="str">
        <f>IF(A99="","",SUM(An_Certo!AM99:AV99))</f>
        <v/>
      </c>
      <c r="O99" s="9" t="str">
        <f>IF(A99="","",COUNTIF(An_Certo!AM99:AV99,0))</f>
        <v/>
      </c>
      <c r="P99" s="9" t="str">
        <f>IF(A99="","",COUNTIF(An_Certo!AM99:AV99,""))</f>
        <v/>
      </c>
      <c r="Q99" s="8" t="str">
        <f>IF(A99="","",SUM(An_Certo!AY99:BH99))</f>
        <v/>
      </c>
      <c r="R99" s="9" t="str">
        <f>IF(A99="","",COUNTIF(An_Certo!AY99:BH99,0))</f>
        <v/>
      </c>
      <c r="S99" s="9" t="str">
        <f>IF(A99="","",COUNTIF(An_Certo!AY99:BH99,""))</f>
        <v/>
      </c>
      <c r="T99" s="8" t="str">
        <f>IF(A99="","",SUM(An_Certo!BI99:BR99))</f>
        <v/>
      </c>
      <c r="U99" s="9" t="str">
        <f>IF(A99="","",COUNTIF(An_Certo!BI99:BR99,0))</f>
        <v/>
      </c>
      <c r="V99" s="9" t="str">
        <f>IF(A99="","",COUNTIF(An_Certo!BI99:BR99,""))</f>
        <v/>
      </c>
      <c r="W99" s="1"/>
      <c r="X99" s="1"/>
      <c r="Y99" s="1"/>
      <c r="Z99" s="11"/>
    </row>
    <row r="100" spans="1:26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IF(A100="","",SUM(An_Certo!G100:P100))</f>
        <v/>
      </c>
      <c r="F100" s="9" t="str">
        <f>IF(A100="","",COUNTIF(An_Certo!G100:P100,0))</f>
        <v/>
      </c>
      <c r="G100" s="9" t="str">
        <f>IF(A100="","",COUNTIF(An_Certo!G100:P100,""))</f>
        <v/>
      </c>
      <c r="H100" s="8" t="str">
        <f>IF(A100="","",SUM(An_Certo!Q100:Z100))</f>
        <v/>
      </c>
      <c r="I100" s="9" t="str">
        <f>IF(A100="","",COUNTIF(An_Certo!Q100:Z100,0))</f>
        <v/>
      </c>
      <c r="J100" s="9" t="str">
        <f>IF(A100="","",COUNTIF(An_Certo!Q100:Z100,""))</f>
        <v/>
      </c>
      <c r="K100" s="8" t="str">
        <f>IF(A100="","",SUM(An_Certo!AC100:AL100))</f>
        <v/>
      </c>
      <c r="L100" s="9" t="str">
        <f>IF(A100="","",COUNTIF(An_Certo!AC100:AL100,0))</f>
        <v/>
      </c>
      <c r="M100" s="9" t="str">
        <f>IF(A100="","",COUNTIF(An_Certo!AC100:AL100,""))</f>
        <v/>
      </c>
      <c r="N100" s="8" t="str">
        <f>IF(A100="","",SUM(An_Certo!AM100:AV100))</f>
        <v/>
      </c>
      <c r="O100" s="9" t="str">
        <f>IF(A100="","",COUNTIF(An_Certo!AM100:AV100,0))</f>
        <v/>
      </c>
      <c r="P100" s="9" t="str">
        <f>IF(A100="","",COUNTIF(An_Certo!AM100:AV100,""))</f>
        <v/>
      </c>
      <c r="Q100" s="8" t="str">
        <f>IF(A100="","",SUM(An_Certo!AY100:BH100))</f>
        <v/>
      </c>
      <c r="R100" s="9" t="str">
        <f>IF(A100="","",COUNTIF(An_Certo!AY100:BH100,0))</f>
        <v/>
      </c>
      <c r="S100" s="9" t="str">
        <f>IF(A100="","",COUNTIF(An_Certo!AY100:BH100,""))</f>
        <v/>
      </c>
      <c r="T100" s="8" t="str">
        <f>IF(A100="","",SUM(An_Certo!BI100:BR100))</f>
        <v/>
      </c>
      <c r="U100" s="9" t="str">
        <f>IF(A100="","",COUNTIF(An_Certo!BI100:BR100,0))</f>
        <v/>
      </c>
      <c r="V100" s="9" t="str">
        <f>IF(A100="","",COUNTIF(An_Certo!BI100:BR100,""))</f>
        <v/>
      </c>
      <c r="W100" s="1"/>
      <c r="X100" s="1"/>
      <c r="Y100" s="1"/>
      <c r="Z100" s="11"/>
    </row>
    <row r="101" spans="1:26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IF(A101="","",SUM(An_Certo!G101:P101))</f>
        <v/>
      </c>
      <c r="F101" s="9" t="str">
        <f>IF(A101="","",COUNTIF(An_Certo!G101:P101,0))</f>
        <v/>
      </c>
      <c r="G101" s="9" t="str">
        <f>IF(A101="","",COUNTIF(An_Certo!G101:P101,""))</f>
        <v/>
      </c>
      <c r="H101" s="8" t="str">
        <f>IF(A101="","",SUM(An_Certo!Q101:Z101))</f>
        <v/>
      </c>
      <c r="I101" s="9" t="str">
        <f>IF(A101="","",COUNTIF(An_Certo!Q101:Z101,0))</f>
        <v/>
      </c>
      <c r="J101" s="9" t="str">
        <f>IF(A101="","",COUNTIF(An_Certo!Q101:Z101,""))</f>
        <v/>
      </c>
      <c r="K101" s="8" t="str">
        <f>IF(A101="","",SUM(An_Certo!AC101:AL101))</f>
        <v/>
      </c>
      <c r="L101" s="9" t="str">
        <f>IF(A101="","",COUNTIF(An_Certo!AC101:AL101,0))</f>
        <v/>
      </c>
      <c r="M101" s="9" t="str">
        <f>IF(A101="","",COUNTIF(An_Certo!AC101:AL101,""))</f>
        <v/>
      </c>
      <c r="N101" s="8" t="str">
        <f>IF(A101="","",SUM(An_Certo!AM101:AV101))</f>
        <v/>
      </c>
      <c r="O101" s="9" t="str">
        <f>IF(A101="","",COUNTIF(An_Certo!AM101:AV101,0))</f>
        <v/>
      </c>
      <c r="P101" s="9" t="str">
        <f>IF(A101="","",COUNTIF(An_Certo!AM101:AV101,""))</f>
        <v/>
      </c>
      <c r="Q101" s="8" t="str">
        <f>IF(A101="","",SUM(An_Certo!AY101:BH101))</f>
        <v/>
      </c>
      <c r="R101" s="9" t="str">
        <f>IF(A101="","",COUNTIF(An_Certo!AY101:BH101,0))</f>
        <v/>
      </c>
      <c r="S101" s="9" t="str">
        <f>IF(A101="","",COUNTIF(An_Certo!AY101:BH101,""))</f>
        <v/>
      </c>
      <c r="T101" s="8" t="str">
        <f>IF(A101="","",SUM(An_Certo!BI101:BR101))</f>
        <v/>
      </c>
      <c r="U101" s="9" t="str">
        <f>IF(A101="","",COUNTIF(An_Certo!BI101:BR101,0))</f>
        <v/>
      </c>
      <c r="V101" s="9" t="str">
        <f>IF(A101="","",COUNTIF(An_Certo!BI101:BR101,""))</f>
        <v/>
      </c>
      <c r="W101" s="1"/>
      <c r="X101" s="1"/>
      <c r="Y101" s="1"/>
      <c r="Z101" s="11"/>
    </row>
    <row r="102" spans="1:26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IF(A102="","",SUM(An_Certo!G102:P102))</f>
        <v/>
      </c>
      <c r="F102" s="9" t="str">
        <f>IF(A102="","",COUNTIF(An_Certo!G102:P102,0))</f>
        <v/>
      </c>
      <c r="G102" s="9" t="str">
        <f>IF(A102="","",COUNTIF(An_Certo!G102:P102,""))</f>
        <v/>
      </c>
      <c r="H102" s="8" t="str">
        <f>IF(A102="","",SUM(An_Certo!Q102:Z102))</f>
        <v/>
      </c>
      <c r="I102" s="9" t="str">
        <f>IF(A102="","",COUNTIF(An_Certo!Q102:Z102,0))</f>
        <v/>
      </c>
      <c r="J102" s="9" t="str">
        <f>IF(A102="","",COUNTIF(An_Certo!Q102:Z102,""))</f>
        <v/>
      </c>
      <c r="K102" s="8" t="str">
        <f>IF(A102="","",SUM(An_Certo!AC102:AL102))</f>
        <v/>
      </c>
      <c r="L102" s="9" t="str">
        <f>IF(A102="","",COUNTIF(An_Certo!AC102:AL102,0))</f>
        <v/>
      </c>
      <c r="M102" s="9" t="str">
        <f>IF(A102="","",COUNTIF(An_Certo!AC102:AL102,""))</f>
        <v/>
      </c>
      <c r="N102" s="8" t="str">
        <f>IF(A102="","",SUM(An_Certo!AM102:AV102))</f>
        <v/>
      </c>
      <c r="O102" s="9" t="str">
        <f>IF(A102="","",COUNTIF(An_Certo!AM102:AV102,0))</f>
        <v/>
      </c>
      <c r="P102" s="9" t="str">
        <f>IF(A102="","",COUNTIF(An_Certo!AM102:AV102,""))</f>
        <v/>
      </c>
      <c r="Q102" s="8" t="str">
        <f>IF(A102="","",SUM(An_Certo!AY102:BH102))</f>
        <v/>
      </c>
      <c r="R102" s="9" t="str">
        <f>IF(A102="","",COUNTIF(An_Certo!AY102:BH102,0))</f>
        <v/>
      </c>
      <c r="S102" s="9" t="str">
        <f>IF(A102="","",COUNTIF(An_Certo!AY102:BH102,""))</f>
        <v/>
      </c>
      <c r="T102" s="8" t="str">
        <f>IF(A102="","",SUM(An_Certo!BI102:BR102))</f>
        <v/>
      </c>
      <c r="U102" s="9" t="str">
        <f>IF(A102="","",COUNTIF(An_Certo!BI102:BR102,0))</f>
        <v/>
      </c>
      <c r="V102" s="9" t="str">
        <f>IF(A102="","",COUNTIF(An_Certo!BI102:BR102,""))</f>
        <v/>
      </c>
      <c r="W102" s="1"/>
      <c r="X102" s="1"/>
      <c r="Y102" s="1"/>
      <c r="Z102" s="11"/>
    </row>
    <row r="103" spans="1:26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IF(A103="","",SUM(An_Certo!G103:P103))</f>
        <v/>
      </c>
      <c r="F103" s="9" t="str">
        <f>IF(A103="","",COUNTIF(An_Certo!G103:P103,0))</f>
        <v/>
      </c>
      <c r="G103" s="9" t="str">
        <f>IF(A103="","",COUNTIF(An_Certo!G103:P103,""))</f>
        <v/>
      </c>
      <c r="H103" s="8" t="str">
        <f>IF(A103="","",SUM(An_Certo!Q103:Z103))</f>
        <v/>
      </c>
      <c r="I103" s="9" t="str">
        <f>IF(A103="","",COUNTIF(An_Certo!Q103:Z103,0))</f>
        <v/>
      </c>
      <c r="J103" s="9" t="str">
        <f>IF(A103="","",COUNTIF(An_Certo!Q103:Z103,""))</f>
        <v/>
      </c>
      <c r="K103" s="8" t="str">
        <f>IF(A103="","",SUM(An_Certo!AC103:AL103))</f>
        <v/>
      </c>
      <c r="L103" s="9" t="str">
        <f>IF(A103="","",COUNTIF(An_Certo!AC103:AL103,0))</f>
        <v/>
      </c>
      <c r="M103" s="9" t="str">
        <f>IF(A103="","",COUNTIF(An_Certo!AC103:AL103,""))</f>
        <v/>
      </c>
      <c r="N103" s="8" t="str">
        <f>IF(A103="","",SUM(An_Certo!AM103:AV103))</f>
        <v/>
      </c>
      <c r="O103" s="9" t="str">
        <f>IF(A103="","",COUNTIF(An_Certo!AM103:AV103,0))</f>
        <v/>
      </c>
      <c r="P103" s="9" t="str">
        <f>IF(A103="","",COUNTIF(An_Certo!AM103:AV103,""))</f>
        <v/>
      </c>
      <c r="Q103" s="8" t="str">
        <f>IF(A103="","",SUM(An_Certo!AY103:BH103))</f>
        <v/>
      </c>
      <c r="R103" s="9" t="str">
        <f>IF(A103="","",COUNTIF(An_Certo!AY103:BH103,0))</f>
        <v/>
      </c>
      <c r="S103" s="9" t="str">
        <f>IF(A103="","",COUNTIF(An_Certo!AY103:BH103,""))</f>
        <v/>
      </c>
      <c r="T103" s="8" t="str">
        <f>IF(A103="","",SUM(An_Certo!BI103:BR103))</f>
        <v/>
      </c>
      <c r="U103" s="9" t="str">
        <f>IF(A103="","",COUNTIF(An_Certo!BI103:BR103,0))</f>
        <v/>
      </c>
      <c r="V103" s="9" t="str">
        <f>IF(A103="","",COUNTIF(An_Certo!BI103:BR103,""))</f>
        <v/>
      </c>
      <c r="W103" s="1"/>
      <c r="X103" s="1"/>
      <c r="Y103" s="1"/>
      <c r="Z103" s="11"/>
    </row>
    <row r="104" spans="1:26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IF(A104="","",SUM(An_Certo!G104:P104))</f>
        <v/>
      </c>
      <c r="F104" s="9" t="str">
        <f>IF(A104="","",COUNTIF(An_Certo!G104:P104,0))</f>
        <v/>
      </c>
      <c r="G104" s="9" t="str">
        <f>IF(A104="","",COUNTIF(An_Certo!G104:P104,""))</f>
        <v/>
      </c>
      <c r="H104" s="8" t="str">
        <f>IF(A104="","",SUM(An_Certo!Q104:Z104))</f>
        <v/>
      </c>
      <c r="I104" s="9" t="str">
        <f>IF(A104="","",COUNTIF(An_Certo!Q104:Z104,0))</f>
        <v/>
      </c>
      <c r="J104" s="9" t="str">
        <f>IF(A104="","",COUNTIF(An_Certo!Q104:Z104,""))</f>
        <v/>
      </c>
      <c r="K104" s="8" t="str">
        <f>IF(A104="","",SUM(An_Certo!AC104:AL104))</f>
        <v/>
      </c>
      <c r="L104" s="9" t="str">
        <f>IF(A104="","",COUNTIF(An_Certo!AC104:AL104,0))</f>
        <v/>
      </c>
      <c r="M104" s="9" t="str">
        <f>IF(A104="","",COUNTIF(An_Certo!AC104:AL104,""))</f>
        <v/>
      </c>
      <c r="N104" s="8" t="str">
        <f>IF(A104="","",SUM(An_Certo!AM104:AV104))</f>
        <v/>
      </c>
      <c r="O104" s="9" t="str">
        <f>IF(A104="","",COUNTIF(An_Certo!AM104:AV104,0))</f>
        <v/>
      </c>
      <c r="P104" s="9" t="str">
        <f>IF(A104="","",COUNTIF(An_Certo!AM104:AV104,""))</f>
        <v/>
      </c>
      <c r="Q104" s="8" t="str">
        <f>IF(A104="","",SUM(An_Certo!AY104:BH104))</f>
        <v/>
      </c>
      <c r="R104" s="9" t="str">
        <f>IF(A104="","",COUNTIF(An_Certo!AY104:BH104,0))</f>
        <v/>
      </c>
      <c r="S104" s="9" t="str">
        <f>IF(A104="","",COUNTIF(An_Certo!AY104:BH104,""))</f>
        <v/>
      </c>
      <c r="T104" s="8" t="str">
        <f>IF(A104="","",SUM(An_Certo!BI104:BR104))</f>
        <v/>
      </c>
      <c r="U104" s="9" t="str">
        <f>IF(A104="","",COUNTIF(An_Certo!BI104:BR104,0))</f>
        <v/>
      </c>
      <c r="V104" s="9" t="str">
        <f>IF(A104="","",COUNTIF(An_Certo!BI104:BR104,""))</f>
        <v/>
      </c>
      <c r="W104" s="1"/>
      <c r="X104" s="1"/>
      <c r="Y104" s="1"/>
      <c r="Z104" s="11"/>
    </row>
    <row r="105" spans="1:26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IF(A105="","",SUM(An_Certo!G105:P105))</f>
        <v/>
      </c>
      <c r="F105" s="9" t="str">
        <f>IF(A105="","",COUNTIF(An_Certo!G105:P105,0))</f>
        <v/>
      </c>
      <c r="G105" s="9" t="str">
        <f>IF(A105="","",COUNTIF(An_Certo!G105:P105,""))</f>
        <v/>
      </c>
      <c r="H105" s="8" t="str">
        <f>IF(A105="","",SUM(An_Certo!Q105:Z105))</f>
        <v/>
      </c>
      <c r="I105" s="9" t="str">
        <f>IF(A105="","",COUNTIF(An_Certo!Q105:Z105,0))</f>
        <v/>
      </c>
      <c r="J105" s="9" t="str">
        <f>IF(A105="","",COUNTIF(An_Certo!Q105:Z105,""))</f>
        <v/>
      </c>
      <c r="K105" s="8" t="str">
        <f>IF(A105="","",SUM(An_Certo!AC105:AL105))</f>
        <v/>
      </c>
      <c r="L105" s="9" t="str">
        <f>IF(A105="","",COUNTIF(An_Certo!AC105:AL105,0))</f>
        <v/>
      </c>
      <c r="M105" s="9" t="str">
        <f>IF(A105="","",COUNTIF(An_Certo!AC105:AL105,""))</f>
        <v/>
      </c>
      <c r="N105" s="8" t="str">
        <f>IF(A105="","",SUM(An_Certo!AM105:AV105))</f>
        <v/>
      </c>
      <c r="O105" s="9" t="str">
        <f>IF(A105="","",COUNTIF(An_Certo!AM105:AV105,0))</f>
        <v/>
      </c>
      <c r="P105" s="9" t="str">
        <f>IF(A105="","",COUNTIF(An_Certo!AM105:AV105,""))</f>
        <v/>
      </c>
      <c r="Q105" s="8" t="str">
        <f>IF(A105="","",SUM(An_Certo!AY105:BH105))</f>
        <v/>
      </c>
      <c r="R105" s="9" t="str">
        <f>IF(A105="","",COUNTIF(An_Certo!AY105:BH105,0))</f>
        <v/>
      </c>
      <c r="S105" s="9" t="str">
        <f>IF(A105="","",COUNTIF(An_Certo!AY105:BH105,""))</f>
        <v/>
      </c>
      <c r="T105" s="8" t="str">
        <f>IF(A105="","",SUM(An_Certo!BI105:BR105))</f>
        <v/>
      </c>
      <c r="U105" s="9" t="str">
        <f>IF(A105="","",COUNTIF(An_Certo!BI105:BR105,0))</f>
        <v/>
      </c>
      <c r="V105" s="9" t="str">
        <f>IF(A105="","",COUNTIF(An_Certo!BI105:BR105,""))</f>
        <v/>
      </c>
      <c r="W105" s="1"/>
      <c r="X105" s="1"/>
      <c r="Y105" s="1"/>
      <c r="Z105" s="11"/>
    </row>
    <row r="106" spans="1:26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IF(A106="","",SUM(An_Certo!G106:P106))</f>
        <v/>
      </c>
      <c r="F106" s="9" t="str">
        <f>IF(A106="","",COUNTIF(An_Certo!G106:P106,0))</f>
        <v/>
      </c>
      <c r="G106" s="9" t="str">
        <f>IF(A106="","",COUNTIF(An_Certo!G106:P106,""))</f>
        <v/>
      </c>
      <c r="H106" s="8" t="str">
        <f>IF(A106="","",SUM(An_Certo!Q106:Z106))</f>
        <v/>
      </c>
      <c r="I106" s="9" t="str">
        <f>IF(A106="","",COUNTIF(An_Certo!Q106:Z106,0))</f>
        <v/>
      </c>
      <c r="J106" s="9" t="str">
        <f>IF(A106="","",COUNTIF(An_Certo!Q106:Z106,""))</f>
        <v/>
      </c>
      <c r="K106" s="8" t="str">
        <f>IF(A106="","",SUM(An_Certo!AC106:AL106))</f>
        <v/>
      </c>
      <c r="L106" s="9" t="str">
        <f>IF(A106="","",COUNTIF(An_Certo!AC106:AL106,0))</f>
        <v/>
      </c>
      <c r="M106" s="9" t="str">
        <f>IF(A106="","",COUNTIF(An_Certo!AC106:AL106,""))</f>
        <v/>
      </c>
      <c r="N106" s="8" t="str">
        <f>IF(A106="","",SUM(An_Certo!AM106:AV106))</f>
        <v/>
      </c>
      <c r="O106" s="9" t="str">
        <f>IF(A106="","",COUNTIF(An_Certo!AM106:AV106,0))</f>
        <v/>
      </c>
      <c r="P106" s="9" t="str">
        <f>IF(A106="","",COUNTIF(An_Certo!AM106:AV106,""))</f>
        <v/>
      </c>
      <c r="Q106" s="8" t="str">
        <f>IF(A106="","",SUM(An_Certo!AY106:BH106))</f>
        <v/>
      </c>
      <c r="R106" s="9" t="str">
        <f>IF(A106="","",COUNTIF(An_Certo!AY106:BH106,0))</f>
        <v/>
      </c>
      <c r="S106" s="9" t="str">
        <f>IF(A106="","",COUNTIF(An_Certo!AY106:BH106,""))</f>
        <v/>
      </c>
      <c r="T106" s="8" t="str">
        <f>IF(A106="","",SUM(An_Certo!BI106:BR106))</f>
        <v/>
      </c>
      <c r="U106" s="9" t="str">
        <f>IF(A106="","",COUNTIF(An_Certo!BI106:BR106,0))</f>
        <v/>
      </c>
      <c r="V106" s="9" t="str">
        <f>IF(A106="","",COUNTIF(An_Certo!BI106:BR106,""))</f>
        <v/>
      </c>
      <c r="W106" s="1"/>
      <c r="X106" s="1"/>
      <c r="Y106" s="1"/>
      <c r="Z106" s="11"/>
    </row>
    <row r="107" spans="1:26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IF(A107="","",SUM(An_Certo!G107:P107))</f>
        <v/>
      </c>
      <c r="F107" s="9" t="str">
        <f>IF(A107="","",COUNTIF(An_Certo!G107:P107,0))</f>
        <v/>
      </c>
      <c r="G107" s="9" t="str">
        <f>IF(A107="","",COUNTIF(An_Certo!G107:P107,""))</f>
        <v/>
      </c>
      <c r="H107" s="8" t="str">
        <f>IF(A107="","",SUM(An_Certo!Q107:Z107))</f>
        <v/>
      </c>
      <c r="I107" s="9" t="str">
        <f>IF(A107="","",COUNTIF(An_Certo!Q107:Z107,0))</f>
        <v/>
      </c>
      <c r="J107" s="9" t="str">
        <f>IF(A107="","",COUNTIF(An_Certo!Q107:Z107,""))</f>
        <v/>
      </c>
      <c r="K107" s="8" t="str">
        <f>IF(A107="","",SUM(An_Certo!AC107:AL107))</f>
        <v/>
      </c>
      <c r="L107" s="9" t="str">
        <f>IF(A107="","",COUNTIF(An_Certo!AC107:AL107,0))</f>
        <v/>
      </c>
      <c r="M107" s="9" t="str">
        <f>IF(A107="","",COUNTIF(An_Certo!AC107:AL107,""))</f>
        <v/>
      </c>
      <c r="N107" s="8" t="str">
        <f>IF(A107="","",SUM(An_Certo!AM107:AV107))</f>
        <v/>
      </c>
      <c r="O107" s="9" t="str">
        <f>IF(A107="","",COUNTIF(An_Certo!AM107:AV107,0))</f>
        <v/>
      </c>
      <c r="P107" s="9" t="str">
        <f>IF(A107="","",COUNTIF(An_Certo!AM107:AV107,""))</f>
        <v/>
      </c>
      <c r="Q107" s="8" t="str">
        <f>IF(A107="","",SUM(An_Certo!AY107:BH107))</f>
        <v/>
      </c>
      <c r="R107" s="9" t="str">
        <f>IF(A107="","",COUNTIF(An_Certo!AY107:BH107,0))</f>
        <v/>
      </c>
      <c r="S107" s="9" t="str">
        <f>IF(A107="","",COUNTIF(An_Certo!AY107:BH107,""))</f>
        <v/>
      </c>
      <c r="T107" s="8" t="str">
        <f>IF(A107="","",SUM(An_Certo!BI107:BR107))</f>
        <v/>
      </c>
      <c r="U107" s="9" t="str">
        <f>IF(A107="","",COUNTIF(An_Certo!BI107:BR107,0))</f>
        <v/>
      </c>
      <c r="V107" s="9" t="str">
        <f>IF(A107="","",COUNTIF(An_Certo!BI107:BR107,""))</f>
        <v/>
      </c>
      <c r="W107" s="1"/>
      <c r="X107" s="1"/>
      <c r="Y107" s="1"/>
      <c r="Z107" s="11"/>
    </row>
    <row r="108" spans="1:26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IF(A108="","",SUM(An_Certo!G108:P108))</f>
        <v/>
      </c>
      <c r="F108" s="9" t="str">
        <f>IF(A108="","",COUNTIF(An_Certo!G108:P108,0))</f>
        <v/>
      </c>
      <c r="G108" s="9" t="str">
        <f>IF(A108="","",COUNTIF(An_Certo!G108:P108,""))</f>
        <v/>
      </c>
      <c r="H108" s="8" t="str">
        <f>IF(A108="","",SUM(An_Certo!Q108:Z108))</f>
        <v/>
      </c>
      <c r="I108" s="9" t="str">
        <f>IF(A108="","",COUNTIF(An_Certo!Q108:Z108,0))</f>
        <v/>
      </c>
      <c r="J108" s="9" t="str">
        <f>IF(A108="","",COUNTIF(An_Certo!Q108:Z108,""))</f>
        <v/>
      </c>
      <c r="K108" s="8" t="str">
        <f>IF(A108="","",SUM(An_Certo!AC108:AL108))</f>
        <v/>
      </c>
      <c r="L108" s="9" t="str">
        <f>IF(A108="","",COUNTIF(An_Certo!AC108:AL108,0))</f>
        <v/>
      </c>
      <c r="M108" s="9" t="str">
        <f>IF(A108="","",COUNTIF(An_Certo!AC108:AL108,""))</f>
        <v/>
      </c>
      <c r="N108" s="8" t="str">
        <f>IF(A108="","",SUM(An_Certo!AM108:AV108))</f>
        <v/>
      </c>
      <c r="O108" s="9" t="str">
        <f>IF(A108="","",COUNTIF(An_Certo!AM108:AV108,0))</f>
        <v/>
      </c>
      <c r="P108" s="9" t="str">
        <f>IF(A108="","",COUNTIF(An_Certo!AM108:AV108,""))</f>
        <v/>
      </c>
      <c r="Q108" s="8" t="str">
        <f>IF(A108="","",SUM(An_Certo!AY108:BH108))</f>
        <v/>
      </c>
      <c r="R108" s="9" t="str">
        <f>IF(A108="","",COUNTIF(An_Certo!AY108:BH108,0))</f>
        <v/>
      </c>
      <c r="S108" s="9" t="str">
        <f>IF(A108="","",COUNTIF(An_Certo!AY108:BH108,""))</f>
        <v/>
      </c>
      <c r="T108" s="8" t="str">
        <f>IF(A108="","",SUM(An_Certo!BI108:BR108))</f>
        <v/>
      </c>
      <c r="U108" s="9" t="str">
        <f>IF(A108="","",COUNTIF(An_Certo!BI108:BR108,0))</f>
        <v/>
      </c>
      <c r="V108" s="9" t="str">
        <f>IF(A108="","",COUNTIF(An_Certo!BI108:BR108,""))</f>
        <v/>
      </c>
      <c r="W108" s="1"/>
      <c r="X108" s="1"/>
      <c r="Y108" s="1"/>
      <c r="Z108" s="11"/>
    </row>
    <row r="109" spans="1:26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IF(A109="","",SUM(An_Certo!G109:P109))</f>
        <v/>
      </c>
      <c r="F109" s="9" t="str">
        <f>IF(A109="","",COUNTIF(An_Certo!G109:P109,0))</f>
        <v/>
      </c>
      <c r="G109" s="9" t="str">
        <f>IF(A109="","",COUNTIF(An_Certo!G109:P109,""))</f>
        <v/>
      </c>
      <c r="H109" s="8" t="str">
        <f>IF(A109="","",SUM(An_Certo!Q109:Z109))</f>
        <v/>
      </c>
      <c r="I109" s="9" t="str">
        <f>IF(A109="","",COUNTIF(An_Certo!Q109:Z109,0))</f>
        <v/>
      </c>
      <c r="J109" s="9" t="str">
        <f>IF(A109="","",COUNTIF(An_Certo!Q109:Z109,""))</f>
        <v/>
      </c>
      <c r="K109" s="8" t="str">
        <f>IF(A109="","",SUM(An_Certo!AC109:AL109))</f>
        <v/>
      </c>
      <c r="L109" s="9" t="str">
        <f>IF(A109="","",COUNTIF(An_Certo!AC109:AL109,0))</f>
        <v/>
      </c>
      <c r="M109" s="9" t="str">
        <f>IF(A109="","",COUNTIF(An_Certo!AC109:AL109,""))</f>
        <v/>
      </c>
      <c r="N109" s="8" t="str">
        <f>IF(A109="","",SUM(An_Certo!AM109:AV109))</f>
        <v/>
      </c>
      <c r="O109" s="9" t="str">
        <f>IF(A109="","",COUNTIF(An_Certo!AM109:AV109,0))</f>
        <v/>
      </c>
      <c r="P109" s="9" t="str">
        <f>IF(A109="","",COUNTIF(An_Certo!AM109:AV109,""))</f>
        <v/>
      </c>
      <c r="Q109" s="8" t="str">
        <f>IF(A109="","",SUM(An_Certo!AY109:BH109))</f>
        <v/>
      </c>
      <c r="R109" s="9" t="str">
        <f>IF(A109="","",COUNTIF(An_Certo!AY109:BH109,0))</f>
        <v/>
      </c>
      <c r="S109" s="9" t="str">
        <f>IF(A109="","",COUNTIF(An_Certo!AY109:BH109,""))</f>
        <v/>
      </c>
      <c r="T109" s="8" t="str">
        <f>IF(A109="","",SUM(An_Certo!BI109:BR109))</f>
        <v/>
      </c>
      <c r="U109" s="9" t="str">
        <f>IF(A109="","",COUNTIF(An_Certo!BI109:BR109,0))</f>
        <v/>
      </c>
      <c r="V109" s="9" t="str">
        <f>IF(A109="","",COUNTIF(An_Certo!BI109:BR109,""))</f>
        <v/>
      </c>
      <c r="W109" s="1"/>
      <c r="X109" s="1"/>
      <c r="Y109" s="1"/>
      <c r="Z109" s="11"/>
    </row>
    <row r="110" spans="1:26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IF(A110="","",SUM(An_Certo!G110:P110))</f>
        <v/>
      </c>
      <c r="F110" s="9" t="str">
        <f>IF(A110="","",COUNTIF(An_Certo!G110:P110,0))</f>
        <v/>
      </c>
      <c r="G110" s="9" t="str">
        <f>IF(A110="","",COUNTIF(An_Certo!G110:P110,""))</f>
        <v/>
      </c>
      <c r="H110" s="8" t="str">
        <f>IF(A110="","",SUM(An_Certo!Q110:Z110))</f>
        <v/>
      </c>
      <c r="I110" s="9" t="str">
        <f>IF(A110="","",COUNTIF(An_Certo!Q110:Z110,0))</f>
        <v/>
      </c>
      <c r="J110" s="9" t="str">
        <f>IF(A110="","",COUNTIF(An_Certo!Q110:Z110,""))</f>
        <v/>
      </c>
      <c r="K110" s="8" t="str">
        <f>IF(A110="","",SUM(An_Certo!AC110:AL110))</f>
        <v/>
      </c>
      <c r="L110" s="9" t="str">
        <f>IF(A110="","",COUNTIF(An_Certo!AC110:AL110,0))</f>
        <v/>
      </c>
      <c r="M110" s="9" t="str">
        <f>IF(A110="","",COUNTIF(An_Certo!AC110:AL110,""))</f>
        <v/>
      </c>
      <c r="N110" s="8" t="str">
        <f>IF(A110="","",SUM(An_Certo!AM110:AV110))</f>
        <v/>
      </c>
      <c r="O110" s="9" t="str">
        <f>IF(A110="","",COUNTIF(An_Certo!AM110:AV110,0))</f>
        <v/>
      </c>
      <c r="P110" s="9" t="str">
        <f>IF(A110="","",COUNTIF(An_Certo!AM110:AV110,""))</f>
        <v/>
      </c>
      <c r="Q110" s="8" t="str">
        <f>IF(A110="","",SUM(An_Certo!AY110:BH110))</f>
        <v/>
      </c>
      <c r="R110" s="9" t="str">
        <f>IF(A110="","",COUNTIF(An_Certo!AY110:BH110,0))</f>
        <v/>
      </c>
      <c r="S110" s="9" t="str">
        <f>IF(A110="","",COUNTIF(An_Certo!AY110:BH110,""))</f>
        <v/>
      </c>
      <c r="T110" s="8" t="str">
        <f>IF(A110="","",SUM(An_Certo!BI110:BR110))</f>
        <v/>
      </c>
      <c r="U110" s="9" t="str">
        <f>IF(A110="","",COUNTIF(An_Certo!BI110:BR110,0))</f>
        <v/>
      </c>
      <c r="V110" s="9" t="str">
        <f>IF(A110="","",COUNTIF(An_Certo!BI110:BR110,""))</f>
        <v/>
      </c>
      <c r="W110" s="1"/>
      <c r="X110" s="1"/>
      <c r="Y110" s="1"/>
      <c r="Z110" s="11"/>
    </row>
    <row r="111" spans="1:26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IF(A111="","",SUM(An_Certo!G111:P111))</f>
        <v/>
      </c>
      <c r="F111" s="9" t="str">
        <f>IF(A111="","",COUNTIF(An_Certo!G111:P111,0))</f>
        <v/>
      </c>
      <c r="G111" s="9" t="str">
        <f>IF(A111="","",COUNTIF(An_Certo!G111:P111,""))</f>
        <v/>
      </c>
      <c r="H111" s="8" t="str">
        <f>IF(A111="","",SUM(An_Certo!Q111:Z111))</f>
        <v/>
      </c>
      <c r="I111" s="9" t="str">
        <f>IF(A111="","",COUNTIF(An_Certo!Q111:Z111,0))</f>
        <v/>
      </c>
      <c r="J111" s="9" t="str">
        <f>IF(A111="","",COUNTIF(An_Certo!Q111:Z111,""))</f>
        <v/>
      </c>
      <c r="K111" s="8" t="str">
        <f>IF(A111="","",SUM(An_Certo!AC111:AL111))</f>
        <v/>
      </c>
      <c r="L111" s="9" t="str">
        <f>IF(A111="","",COUNTIF(An_Certo!AC111:AL111,0))</f>
        <v/>
      </c>
      <c r="M111" s="9" t="str">
        <f>IF(A111="","",COUNTIF(An_Certo!AC111:AL111,""))</f>
        <v/>
      </c>
      <c r="N111" s="8" t="str">
        <f>IF(A111="","",SUM(An_Certo!AM111:AV111))</f>
        <v/>
      </c>
      <c r="O111" s="9" t="str">
        <f>IF(A111="","",COUNTIF(An_Certo!AM111:AV111,0))</f>
        <v/>
      </c>
      <c r="P111" s="9" t="str">
        <f>IF(A111="","",COUNTIF(An_Certo!AM111:AV111,""))</f>
        <v/>
      </c>
      <c r="Q111" s="8" t="str">
        <f>IF(A111="","",SUM(An_Certo!AY111:BH111))</f>
        <v/>
      </c>
      <c r="R111" s="9" t="str">
        <f>IF(A111="","",COUNTIF(An_Certo!AY111:BH111,0))</f>
        <v/>
      </c>
      <c r="S111" s="9" t="str">
        <f>IF(A111="","",COUNTIF(An_Certo!AY111:BH111,""))</f>
        <v/>
      </c>
      <c r="T111" s="8" t="str">
        <f>IF(A111="","",SUM(An_Certo!BI111:BR111))</f>
        <v/>
      </c>
      <c r="U111" s="9" t="str">
        <f>IF(A111="","",COUNTIF(An_Certo!BI111:BR111,0))</f>
        <v/>
      </c>
      <c r="V111" s="9" t="str">
        <f>IF(A111="","",COUNTIF(An_Certo!BI111:BR111,""))</f>
        <v/>
      </c>
      <c r="W111" s="1"/>
      <c r="X111" s="1"/>
      <c r="Y111" s="1"/>
      <c r="Z111" s="11"/>
    </row>
    <row r="112" spans="1:26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IF(A112="","",SUM(An_Certo!G112:P112))</f>
        <v/>
      </c>
      <c r="F112" s="9" t="str">
        <f>IF(A112="","",COUNTIF(An_Certo!G112:P112,0))</f>
        <v/>
      </c>
      <c r="G112" s="9" t="str">
        <f>IF(A112="","",COUNTIF(An_Certo!G112:P112,""))</f>
        <v/>
      </c>
      <c r="H112" s="8" t="str">
        <f>IF(A112="","",SUM(An_Certo!Q112:Z112))</f>
        <v/>
      </c>
      <c r="I112" s="9" t="str">
        <f>IF(A112="","",COUNTIF(An_Certo!Q112:Z112,0))</f>
        <v/>
      </c>
      <c r="J112" s="9" t="str">
        <f>IF(A112="","",COUNTIF(An_Certo!Q112:Z112,""))</f>
        <v/>
      </c>
      <c r="K112" s="8" t="str">
        <f>IF(A112="","",SUM(An_Certo!AC112:AL112))</f>
        <v/>
      </c>
      <c r="L112" s="9" t="str">
        <f>IF(A112="","",COUNTIF(An_Certo!AC112:AL112,0))</f>
        <v/>
      </c>
      <c r="M112" s="9" t="str">
        <f>IF(A112="","",COUNTIF(An_Certo!AC112:AL112,""))</f>
        <v/>
      </c>
      <c r="N112" s="8" t="str">
        <f>IF(A112="","",SUM(An_Certo!AM112:AV112))</f>
        <v/>
      </c>
      <c r="O112" s="9" t="str">
        <f>IF(A112="","",COUNTIF(An_Certo!AM112:AV112,0))</f>
        <v/>
      </c>
      <c r="P112" s="9" t="str">
        <f>IF(A112="","",COUNTIF(An_Certo!AM112:AV112,""))</f>
        <v/>
      </c>
      <c r="Q112" s="8" t="str">
        <f>IF(A112="","",SUM(An_Certo!AY112:BH112))</f>
        <v/>
      </c>
      <c r="R112" s="9" t="str">
        <f>IF(A112="","",COUNTIF(An_Certo!AY112:BH112,0))</f>
        <v/>
      </c>
      <c r="S112" s="9" t="str">
        <f>IF(A112="","",COUNTIF(An_Certo!AY112:BH112,""))</f>
        <v/>
      </c>
      <c r="T112" s="8" t="str">
        <f>IF(A112="","",SUM(An_Certo!BI112:BR112))</f>
        <v/>
      </c>
      <c r="U112" s="9" t="str">
        <f>IF(A112="","",COUNTIF(An_Certo!BI112:BR112,0))</f>
        <v/>
      </c>
      <c r="V112" s="9" t="str">
        <f>IF(A112="","",COUNTIF(An_Certo!BI112:BR112,""))</f>
        <v/>
      </c>
      <c r="W112" s="1"/>
      <c r="X112" s="1"/>
      <c r="Y112" s="1"/>
      <c r="Z112" s="11"/>
    </row>
    <row r="113" spans="1:26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IF(A113="","",SUM(An_Certo!G113:P113))</f>
        <v/>
      </c>
      <c r="F113" s="9" t="str">
        <f>IF(A113="","",COUNTIF(An_Certo!G113:P113,0))</f>
        <v/>
      </c>
      <c r="G113" s="9" t="str">
        <f>IF(A113="","",COUNTIF(An_Certo!G113:P113,""))</f>
        <v/>
      </c>
      <c r="H113" s="8" t="str">
        <f>IF(A113="","",SUM(An_Certo!Q113:Z113))</f>
        <v/>
      </c>
      <c r="I113" s="9" t="str">
        <f>IF(A113="","",COUNTIF(An_Certo!Q113:Z113,0))</f>
        <v/>
      </c>
      <c r="J113" s="9" t="str">
        <f>IF(A113="","",COUNTIF(An_Certo!Q113:Z113,""))</f>
        <v/>
      </c>
      <c r="K113" s="8" t="str">
        <f>IF(A113="","",SUM(An_Certo!AC113:AL113))</f>
        <v/>
      </c>
      <c r="L113" s="9" t="str">
        <f>IF(A113="","",COUNTIF(An_Certo!AC113:AL113,0))</f>
        <v/>
      </c>
      <c r="M113" s="9" t="str">
        <f>IF(A113="","",COUNTIF(An_Certo!AC113:AL113,""))</f>
        <v/>
      </c>
      <c r="N113" s="8" t="str">
        <f>IF(A113="","",SUM(An_Certo!AM113:AV113))</f>
        <v/>
      </c>
      <c r="O113" s="9" t="str">
        <f>IF(A113="","",COUNTIF(An_Certo!AM113:AV113,0))</f>
        <v/>
      </c>
      <c r="P113" s="9" t="str">
        <f>IF(A113="","",COUNTIF(An_Certo!AM113:AV113,""))</f>
        <v/>
      </c>
      <c r="Q113" s="8" t="str">
        <f>IF(A113="","",SUM(An_Certo!AY113:BH113))</f>
        <v/>
      </c>
      <c r="R113" s="9" t="str">
        <f>IF(A113="","",COUNTIF(An_Certo!AY113:BH113,0))</f>
        <v/>
      </c>
      <c r="S113" s="9" t="str">
        <f>IF(A113="","",COUNTIF(An_Certo!AY113:BH113,""))</f>
        <v/>
      </c>
      <c r="T113" s="8" t="str">
        <f>IF(A113="","",SUM(An_Certo!BI113:BR113))</f>
        <v/>
      </c>
      <c r="U113" s="9" t="str">
        <f>IF(A113="","",COUNTIF(An_Certo!BI113:BR113,0))</f>
        <v/>
      </c>
      <c r="V113" s="9" t="str">
        <f>IF(A113="","",COUNTIF(An_Certo!BI113:BR113,""))</f>
        <v/>
      </c>
      <c r="W113" s="1"/>
      <c r="X113" s="1"/>
      <c r="Y113" s="1"/>
      <c r="Z113" s="11"/>
    </row>
    <row r="114" spans="1:26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IF(A114="","",SUM(An_Certo!G114:P114))</f>
        <v/>
      </c>
      <c r="F114" s="9" t="str">
        <f>IF(A114="","",COUNTIF(An_Certo!G114:P114,0))</f>
        <v/>
      </c>
      <c r="G114" s="9" t="str">
        <f>IF(A114="","",COUNTIF(An_Certo!G114:P114,""))</f>
        <v/>
      </c>
      <c r="H114" s="8" t="str">
        <f>IF(A114="","",SUM(An_Certo!Q114:Z114))</f>
        <v/>
      </c>
      <c r="I114" s="9" t="str">
        <f>IF(A114="","",COUNTIF(An_Certo!Q114:Z114,0))</f>
        <v/>
      </c>
      <c r="J114" s="9" t="str">
        <f>IF(A114="","",COUNTIF(An_Certo!Q114:Z114,""))</f>
        <v/>
      </c>
      <c r="K114" s="8" t="str">
        <f>IF(A114="","",SUM(An_Certo!AC114:AL114))</f>
        <v/>
      </c>
      <c r="L114" s="9" t="str">
        <f>IF(A114="","",COUNTIF(An_Certo!AC114:AL114,0))</f>
        <v/>
      </c>
      <c r="M114" s="9" t="str">
        <f>IF(A114="","",COUNTIF(An_Certo!AC114:AL114,""))</f>
        <v/>
      </c>
      <c r="N114" s="8" t="str">
        <f>IF(A114="","",SUM(An_Certo!AM114:AV114))</f>
        <v/>
      </c>
      <c r="O114" s="9" t="str">
        <f>IF(A114="","",COUNTIF(An_Certo!AM114:AV114,0))</f>
        <v/>
      </c>
      <c r="P114" s="9" t="str">
        <f>IF(A114="","",COUNTIF(An_Certo!AM114:AV114,""))</f>
        <v/>
      </c>
      <c r="Q114" s="8" t="str">
        <f>IF(A114="","",SUM(An_Certo!AY114:BH114))</f>
        <v/>
      </c>
      <c r="R114" s="9" t="str">
        <f>IF(A114="","",COUNTIF(An_Certo!AY114:BH114,0))</f>
        <v/>
      </c>
      <c r="S114" s="9" t="str">
        <f>IF(A114="","",COUNTIF(An_Certo!AY114:BH114,""))</f>
        <v/>
      </c>
      <c r="T114" s="8" t="str">
        <f>IF(A114="","",SUM(An_Certo!BI114:BR114))</f>
        <v/>
      </c>
      <c r="U114" s="9" t="str">
        <f>IF(A114="","",COUNTIF(An_Certo!BI114:BR114,0))</f>
        <v/>
      </c>
      <c r="V114" s="9" t="str">
        <f>IF(A114="","",COUNTIF(An_Certo!BI114:BR114,""))</f>
        <v/>
      </c>
      <c r="W114" s="1"/>
      <c r="X114" s="1"/>
      <c r="Y114" s="1"/>
      <c r="Z114" s="11"/>
    </row>
    <row r="115" spans="1:26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IF(A115="","",SUM(An_Certo!G115:P115))</f>
        <v/>
      </c>
      <c r="F115" s="9" t="str">
        <f>IF(A115="","",COUNTIF(An_Certo!G115:P115,0))</f>
        <v/>
      </c>
      <c r="G115" s="9" t="str">
        <f>IF(A115="","",COUNTIF(An_Certo!G115:P115,""))</f>
        <v/>
      </c>
      <c r="H115" s="8" t="str">
        <f>IF(A115="","",SUM(An_Certo!Q115:Z115))</f>
        <v/>
      </c>
      <c r="I115" s="9" t="str">
        <f>IF(A115="","",COUNTIF(An_Certo!Q115:Z115,0))</f>
        <v/>
      </c>
      <c r="J115" s="9" t="str">
        <f>IF(A115="","",COUNTIF(An_Certo!Q115:Z115,""))</f>
        <v/>
      </c>
      <c r="K115" s="8" t="str">
        <f>IF(A115="","",SUM(An_Certo!AC115:AL115))</f>
        <v/>
      </c>
      <c r="L115" s="9" t="str">
        <f>IF(A115="","",COUNTIF(An_Certo!AC115:AL115,0))</f>
        <v/>
      </c>
      <c r="M115" s="9" t="str">
        <f>IF(A115="","",COUNTIF(An_Certo!AC115:AL115,""))</f>
        <v/>
      </c>
      <c r="N115" s="8" t="str">
        <f>IF(A115="","",SUM(An_Certo!AM115:AV115))</f>
        <v/>
      </c>
      <c r="O115" s="9" t="str">
        <f>IF(A115="","",COUNTIF(An_Certo!AM115:AV115,0))</f>
        <v/>
      </c>
      <c r="P115" s="9" t="str">
        <f>IF(A115="","",COUNTIF(An_Certo!AM115:AV115,""))</f>
        <v/>
      </c>
      <c r="Q115" s="8" t="str">
        <f>IF(A115="","",SUM(An_Certo!AY115:BH115))</f>
        <v/>
      </c>
      <c r="R115" s="9" t="str">
        <f>IF(A115="","",COUNTIF(An_Certo!AY115:BH115,0))</f>
        <v/>
      </c>
      <c r="S115" s="9" t="str">
        <f>IF(A115="","",COUNTIF(An_Certo!AY115:BH115,""))</f>
        <v/>
      </c>
      <c r="T115" s="8" t="str">
        <f>IF(A115="","",SUM(An_Certo!BI115:BR115))</f>
        <v/>
      </c>
      <c r="U115" s="9" t="str">
        <f>IF(A115="","",COUNTIF(An_Certo!BI115:BR115,0))</f>
        <v/>
      </c>
      <c r="V115" s="9" t="str">
        <f>IF(A115="","",COUNTIF(An_Certo!BI115:BR115,""))</f>
        <v/>
      </c>
      <c r="W115" s="1"/>
      <c r="X115" s="1"/>
      <c r="Y115" s="1"/>
      <c r="Z115" s="11"/>
    </row>
    <row r="116" spans="1:26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IF(A116="","",SUM(An_Certo!G116:P116))</f>
        <v/>
      </c>
      <c r="F116" s="9" t="str">
        <f>IF(A116="","",COUNTIF(An_Certo!G116:P116,0))</f>
        <v/>
      </c>
      <c r="G116" s="9" t="str">
        <f>IF(A116="","",COUNTIF(An_Certo!G116:P116,""))</f>
        <v/>
      </c>
      <c r="H116" s="8" t="str">
        <f>IF(A116="","",SUM(An_Certo!Q116:Z116))</f>
        <v/>
      </c>
      <c r="I116" s="9" t="str">
        <f>IF(A116="","",COUNTIF(An_Certo!Q116:Z116,0))</f>
        <v/>
      </c>
      <c r="J116" s="9" t="str">
        <f>IF(A116="","",COUNTIF(An_Certo!Q116:Z116,""))</f>
        <v/>
      </c>
      <c r="K116" s="8" t="str">
        <f>IF(A116="","",SUM(An_Certo!AC116:AL116))</f>
        <v/>
      </c>
      <c r="L116" s="9" t="str">
        <f>IF(A116="","",COUNTIF(An_Certo!AC116:AL116,0))</f>
        <v/>
      </c>
      <c r="M116" s="9" t="str">
        <f>IF(A116="","",COUNTIF(An_Certo!AC116:AL116,""))</f>
        <v/>
      </c>
      <c r="N116" s="8" t="str">
        <f>IF(A116="","",SUM(An_Certo!AM116:AV116))</f>
        <v/>
      </c>
      <c r="O116" s="9" t="str">
        <f>IF(A116="","",COUNTIF(An_Certo!AM116:AV116,0))</f>
        <v/>
      </c>
      <c r="P116" s="9" t="str">
        <f>IF(A116="","",COUNTIF(An_Certo!AM116:AV116,""))</f>
        <v/>
      </c>
      <c r="Q116" s="8" t="str">
        <f>IF(A116="","",SUM(An_Certo!AY116:BH116))</f>
        <v/>
      </c>
      <c r="R116" s="9" t="str">
        <f>IF(A116="","",COUNTIF(An_Certo!AY116:BH116,0))</f>
        <v/>
      </c>
      <c r="S116" s="9" t="str">
        <f>IF(A116="","",COUNTIF(An_Certo!AY116:BH116,""))</f>
        <v/>
      </c>
      <c r="T116" s="8" t="str">
        <f>IF(A116="","",SUM(An_Certo!BI116:BR116))</f>
        <v/>
      </c>
      <c r="U116" s="9" t="str">
        <f>IF(A116="","",COUNTIF(An_Certo!BI116:BR116,0))</f>
        <v/>
      </c>
      <c r="V116" s="9" t="str">
        <f>IF(A116="","",COUNTIF(An_Certo!BI116:BR116,""))</f>
        <v/>
      </c>
      <c r="W116" s="1"/>
      <c r="X116" s="1"/>
      <c r="Y116" s="1"/>
      <c r="Z116" s="11"/>
    </row>
    <row r="117" spans="1:26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IF(A117="","",SUM(An_Certo!G117:P117))</f>
        <v/>
      </c>
      <c r="F117" s="9" t="str">
        <f>IF(A117="","",COUNTIF(An_Certo!G117:P117,0))</f>
        <v/>
      </c>
      <c r="G117" s="9" t="str">
        <f>IF(A117="","",COUNTIF(An_Certo!G117:P117,""))</f>
        <v/>
      </c>
      <c r="H117" s="8" t="str">
        <f>IF(A117="","",SUM(An_Certo!Q117:Z117))</f>
        <v/>
      </c>
      <c r="I117" s="9" t="str">
        <f>IF(A117="","",COUNTIF(An_Certo!Q117:Z117,0))</f>
        <v/>
      </c>
      <c r="J117" s="9" t="str">
        <f>IF(A117="","",COUNTIF(An_Certo!Q117:Z117,""))</f>
        <v/>
      </c>
      <c r="K117" s="8" t="str">
        <f>IF(A117="","",SUM(An_Certo!AC117:AL117))</f>
        <v/>
      </c>
      <c r="L117" s="9" t="str">
        <f>IF(A117="","",COUNTIF(An_Certo!AC117:AL117,0))</f>
        <v/>
      </c>
      <c r="M117" s="9" t="str">
        <f>IF(A117="","",COUNTIF(An_Certo!AC117:AL117,""))</f>
        <v/>
      </c>
      <c r="N117" s="8" t="str">
        <f>IF(A117="","",SUM(An_Certo!AM117:AV117))</f>
        <v/>
      </c>
      <c r="O117" s="9" t="str">
        <f>IF(A117="","",COUNTIF(An_Certo!AM117:AV117,0))</f>
        <v/>
      </c>
      <c r="P117" s="9" t="str">
        <f>IF(A117="","",COUNTIF(An_Certo!AM117:AV117,""))</f>
        <v/>
      </c>
      <c r="Q117" s="8" t="str">
        <f>IF(A117="","",SUM(An_Certo!AY117:BH117))</f>
        <v/>
      </c>
      <c r="R117" s="9" t="str">
        <f>IF(A117="","",COUNTIF(An_Certo!AY117:BH117,0))</f>
        <v/>
      </c>
      <c r="S117" s="9" t="str">
        <f>IF(A117="","",COUNTIF(An_Certo!AY117:BH117,""))</f>
        <v/>
      </c>
      <c r="T117" s="8" t="str">
        <f>IF(A117="","",SUM(An_Certo!BI117:BR117))</f>
        <v/>
      </c>
      <c r="U117" s="9" t="str">
        <f>IF(A117="","",COUNTIF(An_Certo!BI117:BR117,0))</f>
        <v/>
      </c>
      <c r="V117" s="9" t="str">
        <f>IF(A117="","",COUNTIF(An_Certo!BI117:BR117,""))</f>
        <v/>
      </c>
      <c r="W117" s="1"/>
      <c r="X117" s="1"/>
      <c r="Y117" s="1"/>
      <c r="Z117" s="11"/>
    </row>
    <row r="118" spans="1:26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IF(A118="","",SUM(An_Certo!G118:P118))</f>
        <v/>
      </c>
      <c r="F118" s="9" t="str">
        <f>IF(A118="","",COUNTIF(An_Certo!G118:P118,0))</f>
        <v/>
      </c>
      <c r="G118" s="9" t="str">
        <f>IF(A118="","",COUNTIF(An_Certo!G118:P118,""))</f>
        <v/>
      </c>
      <c r="H118" s="8" t="str">
        <f>IF(A118="","",SUM(An_Certo!Q118:Z118))</f>
        <v/>
      </c>
      <c r="I118" s="9" t="str">
        <f>IF(A118="","",COUNTIF(An_Certo!Q118:Z118,0))</f>
        <v/>
      </c>
      <c r="J118" s="9" t="str">
        <f>IF(A118="","",COUNTIF(An_Certo!Q118:Z118,""))</f>
        <v/>
      </c>
      <c r="K118" s="8" t="str">
        <f>IF(A118="","",SUM(An_Certo!AC118:AL118))</f>
        <v/>
      </c>
      <c r="L118" s="9" t="str">
        <f>IF(A118="","",COUNTIF(An_Certo!AC118:AL118,0))</f>
        <v/>
      </c>
      <c r="M118" s="9" t="str">
        <f>IF(A118="","",COUNTIF(An_Certo!AC118:AL118,""))</f>
        <v/>
      </c>
      <c r="N118" s="8" t="str">
        <f>IF(A118="","",SUM(An_Certo!AM118:AV118))</f>
        <v/>
      </c>
      <c r="O118" s="9" t="str">
        <f>IF(A118="","",COUNTIF(An_Certo!AM118:AV118,0))</f>
        <v/>
      </c>
      <c r="P118" s="9" t="str">
        <f>IF(A118="","",COUNTIF(An_Certo!AM118:AV118,""))</f>
        <v/>
      </c>
      <c r="Q118" s="8" t="str">
        <f>IF(A118="","",SUM(An_Certo!AY118:BH118))</f>
        <v/>
      </c>
      <c r="R118" s="9" t="str">
        <f>IF(A118="","",COUNTIF(An_Certo!AY118:BH118,0))</f>
        <v/>
      </c>
      <c r="S118" s="9" t="str">
        <f>IF(A118="","",COUNTIF(An_Certo!AY118:BH118,""))</f>
        <v/>
      </c>
      <c r="T118" s="8" t="str">
        <f>IF(A118="","",SUM(An_Certo!BI118:BR118))</f>
        <v/>
      </c>
      <c r="U118" s="9" t="str">
        <f>IF(A118="","",COUNTIF(An_Certo!BI118:BR118,0))</f>
        <v/>
      </c>
      <c r="V118" s="9" t="str">
        <f>IF(A118="","",COUNTIF(An_Certo!BI118:BR118,""))</f>
        <v/>
      </c>
      <c r="W118" s="1"/>
      <c r="X118" s="1"/>
      <c r="Y118" s="1"/>
      <c r="Z118" s="11"/>
    </row>
    <row r="119" spans="1:26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IF(A119="","",SUM(An_Certo!G119:P119))</f>
        <v/>
      </c>
      <c r="F119" s="9" t="str">
        <f>IF(A119="","",COUNTIF(An_Certo!G119:P119,0))</f>
        <v/>
      </c>
      <c r="G119" s="9" t="str">
        <f>IF(A119="","",COUNTIF(An_Certo!G119:P119,""))</f>
        <v/>
      </c>
      <c r="H119" s="8" t="str">
        <f>IF(A119="","",SUM(An_Certo!Q119:Z119))</f>
        <v/>
      </c>
      <c r="I119" s="9" t="str">
        <f>IF(A119="","",COUNTIF(An_Certo!Q119:Z119,0))</f>
        <v/>
      </c>
      <c r="J119" s="9" t="str">
        <f>IF(A119="","",COUNTIF(An_Certo!Q119:Z119,""))</f>
        <v/>
      </c>
      <c r="K119" s="8" t="str">
        <f>IF(A119="","",SUM(An_Certo!AC119:AL119))</f>
        <v/>
      </c>
      <c r="L119" s="9" t="str">
        <f>IF(A119="","",COUNTIF(An_Certo!AC119:AL119,0))</f>
        <v/>
      </c>
      <c r="M119" s="9" t="str">
        <f>IF(A119="","",COUNTIF(An_Certo!AC119:AL119,""))</f>
        <v/>
      </c>
      <c r="N119" s="8" t="str">
        <f>IF(A119="","",SUM(An_Certo!AM119:AV119))</f>
        <v/>
      </c>
      <c r="O119" s="9" t="str">
        <f>IF(A119="","",COUNTIF(An_Certo!AM119:AV119,0))</f>
        <v/>
      </c>
      <c r="P119" s="9" t="str">
        <f>IF(A119="","",COUNTIF(An_Certo!AM119:AV119,""))</f>
        <v/>
      </c>
      <c r="Q119" s="8" t="str">
        <f>IF(A119="","",SUM(An_Certo!AY119:BH119))</f>
        <v/>
      </c>
      <c r="R119" s="9" t="str">
        <f>IF(A119="","",COUNTIF(An_Certo!AY119:BH119,0))</f>
        <v/>
      </c>
      <c r="S119" s="9" t="str">
        <f>IF(A119="","",COUNTIF(An_Certo!AY119:BH119,""))</f>
        <v/>
      </c>
      <c r="T119" s="8" t="str">
        <f>IF(A119="","",SUM(An_Certo!BI119:BR119))</f>
        <v/>
      </c>
      <c r="U119" s="9" t="str">
        <f>IF(A119="","",COUNTIF(An_Certo!BI119:BR119,0))</f>
        <v/>
      </c>
      <c r="V119" s="9" t="str">
        <f>IF(A119="","",COUNTIF(An_Certo!BI119:BR119,""))</f>
        <v/>
      </c>
      <c r="W119" s="1"/>
      <c r="X119" s="1"/>
      <c r="Y119" s="1"/>
      <c r="Z119" s="11"/>
    </row>
    <row r="120" spans="1:26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IF(A120="","",SUM(An_Certo!G120:P120))</f>
        <v/>
      </c>
      <c r="F120" s="9" t="str">
        <f>IF(A120="","",COUNTIF(An_Certo!G120:P120,0))</f>
        <v/>
      </c>
      <c r="G120" s="9" t="str">
        <f>IF(A120="","",COUNTIF(An_Certo!G120:P120,""))</f>
        <v/>
      </c>
      <c r="H120" s="8" t="str">
        <f>IF(A120="","",SUM(An_Certo!Q120:Z120))</f>
        <v/>
      </c>
      <c r="I120" s="9" t="str">
        <f>IF(A120="","",COUNTIF(An_Certo!Q120:Z120,0))</f>
        <v/>
      </c>
      <c r="J120" s="9" t="str">
        <f>IF(A120="","",COUNTIF(An_Certo!Q120:Z120,""))</f>
        <v/>
      </c>
      <c r="K120" s="8" t="str">
        <f>IF(A120="","",SUM(An_Certo!AC120:AL120))</f>
        <v/>
      </c>
      <c r="L120" s="9" t="str">
        <f>IF(A120="","",COUNTIF(An_Certo!AC120:AL120,0))</f>
        <v/>
      </c>
      <c r="M120" s="9" t="str">
        <f>IF(A120="","",COUNTIF(An_Certo!AC120:AL120,""))</f>
        <v/>
      </c>
      <c r="N120" s="8" t="str">
        <f>IF(A120="","",SUM(An_Certo!AM120:AV120))</f>
        <v/>
      </c>
      <c r="O120" s="9" t="str">
        <f>IF(A120="","",COUNTIF(An_Certo!AM120:AV120,0))</f>
        <v/>
      </c>
      <c r="P120" s="9" t="str">
        <f>IF(A120="","",COUNTIF(An_Certo!AM120:AV120,""))</f>
        <v/>
      </c>
      <c r="Q120" s="8" t="str">
        <f>IF(A120="","",SUM(An_Certo!AY120:BH120))</f>
        <v/>
      </c>
      <c r="R120" s="9" t="str">
        <f>IF(A120="","",COUNTIF(An_Certo!AY120:BH120,0))</f>
        <v/>
      </c>
      <c r="S120" s="9" t="str">
        <f>IF(A120="","",COUNTIF(An_Certo!AY120:BH120,""))</f>
        <v/>
      </c>
      <c r="T120" s="8" t="str">
        <f>IF(A120="","",SUM(An_Certo!BI120:BR120))</f>
        <v/>
      </c>
      <c r="U120" s="9" t="str">
        <f>IF(A120="","",COUNTIF(An_Certo!BI120:BR120,0))</f>
        <v/>
      </c>
      <c r="V120" s="9" t="str">
        <f>IF(A120="","",COUNTIF(An_Certo!BI120:BR120,""))</f>
        <v/>
      </c>
      <c r="W120" s="1"/>
      <c r="X120" s="1"/>
      <c r="Y120" s="1"/>
      <c r="Z120" s="11"/>
    </row>
    <row r="121" spans="1:26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IF(A121="","",SUM(An_Certo!G121:P121))</f>
        <v/>
      </c>
      <c r="F121" s="9" t="str">
        <f>IF(A121="","",COUNTIF(An_Certo!G121:P121,0))</f>
        <v/>
      </c>
      <c r="G121" s="9" t="str">
        <f>IF(A121="","",COUNTIF(An_Certo!G121:P121,""))</f>
        <v/>
      </c>
      <c r="H121" s="8" t="str">
        <f>IF(A121="","",SUM(An_Certo!Q121:Z121))</f>
        <v/>
      </c>
      <c r="I121" s="9" t="str">
        <f>IF(A121="","",COUNTIF(An_Certo!Q121:Z121,0))</f>
        <v/>
      </c>
      <c r="J121" s="9" t="str">
        <f>IF(A121="","",COUNTIF(An_Certo!Q121:Z121,""))</f>
        <v/>
      </c>
      <c r="K121" s="8" t="str">
        <f>IF(A121="","",SUM(An_Certo!AC121:AL121))</f>
        <v/>
      </c>
      <c r="L121" s="9" t="str">
        <f>IF(A121="","",COUNTIF(An_Certo!AC121:AL121,0))</f>
        <v/>
      </c>
      <c r="M121" s="9" t="str">
        <f>IF(A121="","",COUNTIF(An_Certo!AC121:AL121,""))</f>
        <v/>
      </c>
      <c r="N121" s="8" t="str">
        <f>IF(A121="","",SUM(An_Certo!AM121:AV121))</f>
        <v/>
      </c>
      <c r="O121" s="9" t="str">
        <f>IF(A121="","",COUNTIF(An_Certo!AM121:AV121,0))</f>
        <v/>
      </c>
      <c r="P121" s="9" t="str">
        <f>IF(A121="","",COUNTIF(An_Certo!AM121:AV121,""))</f>
        <v/>
      </c>
      <c r="Q121" s="8" t="str">
        <f>IF(A121="","",SUM(An_Certo!AY121:BH121))</f>
        <v/>
      </c>
      <c r="R121" s="9" t="str">
        <f>IF(A121="","",COUNTIF(An_Certo!AY121:BH121,0))</f>
        <v/>
      </c>
      <c r="S121" s="9" t="str">
        <f>IF(A121="","",COUNTIF(An_Certo!AY121:BH121,""))</f>
        <v/>
      </c>
      <c r="T121" s="8" t="str">
        <f>IF(A121="","",SUM(An_Certo!BI121:BR121))</f>
        <v/>
      </c>
      <c r="U121" s="9" t="str">
        <f>IF(A121="","",COUNTIF(An_Certo!BI121:BR121,0))</f>
        <v/>
      </c>
      <c r="V121" s="9" t="str">
        <f>IF(A121="","",COUNTIF(An_Certo!BI121:BR121,""))</f>
        <v/>
      </c>
      <c r="W121" s="1"/>
      <c r="X121" s="1"/>
      <c r="Y121" s="1"/>
      <c r="Z121" s="11"/>
    </row>
    <row r="122" spans="1:26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IF(A122="","",SUM(An_Certo!G122:P122))</f>
        <v/>
      </c>
      <c r="F122" s="9" t="str">
        <f>IF(A122="","",COUNTIF(An_Certo!G122:P122,0))</f>
        <v/>
      </c>
      <c r="G122" s="9" t="str">
        <f>IF(A122="","",COUNTIF(An_Certo!G122:P122,""))</f>
        <v/>
      </c>
      <c r="H122" s="8" t="str">
        <f>IF(A122="","",SUM(An_Certo!Q122:Z122))</f>
        <v/>
      </c>
      <c r="I122" s="9" t="str">
        <f>IF(A122="","",COUNTIF(An_Certo!Q122:Z122,0))</f>
        <v/>
      </c>
      <c r="J122" s="9" t="str">
        <f>IF(A122="","",COUNTIF(An_Certo!Q122:Z122,""))</f>
        <v/>
      </c>
      <c r="K122" s="8" t="str">
        <f>IF(A122="","",SUM(An_Certo!AC122:AL122))</f>
        <v/>
      </c>
      <c r="L122" s="9" t="str">
        <f>IF(A122="","",COUNTIF(An_Certo!AC122:AL122,0))</f>
        <v/>
      </c>
      <c r="M122" s="9" t="str">
        <f>IF(A122="","",COUNTIF(An_Certo!AC122:AL122,""))</f>
        <v/>
      </c>
      <c r="N122" s="8" t="str">
        <f>IF(A122="","",SUM(An_Certo!AM122:AV122))</f>
        <v/>
      </c>
      <c r="O122" s="9" t="str">
        <f>IF(A122="","",COUNTIF(An_Certo!AM122:AV122,0))</f>
        <v/>
      </c>
      <c r="P122" s="9" t="str">
        <f>IF(A122="","",COUNTIF(An_Certo!AM122:AV122,""))</f>
        <v/>
      </c>
      <c r="Q122" s="8" t="str">
        <f>IF(A122="","",SUM(An_Certo!AY122:BH122))</f>
        <v/>
      </c>
      <c r="R122" s="9" t="str">
        <f>IF(A122="","",COUNTIF(An_Certo!AY122:BH122,0))</f>
        <v/>
      </c>
      <c r="S122" s="9" t="str">
        <f>IF(A122="","",COUNTIF(An_Certo!AY122:BH122,""))</f>
        <v/>
      </c>
      <c r="T122" s="8" t="str">
        <f>IF(A122="","",SUM(An_Certo!BI122:BR122))</f>
        <v/>
      </c>
      <c r="U122" s="9" t="str">
        <f>IF(A122="","",COUNTIF(An_Certo!BI122:BR122,0))</f>
        <v/>
      </c>
      <c r="V122" s="9" t="str">
        <f>IF(A122="","",COUNTIF(An_Certo!BI122:BR122,""))</f>
        <v/>
      </c>
      <c r="W122" s="1"/>
      <c r="X122" s="1"/>
      <c r="Y122" s="1"/>
      <c r="Z122" s="11"/>
    </row>
    <row r="123" spans="1:26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IF(A123="","",SUM(An_Certo!G123:P123))</f>
        <v/>
      </c>
      <c r="F123" s="9" t="str">
        <f>IF(A123="","",COUNTIF(An_Certo!G123:P123,0))</f>
        <v/>
      </c>
      <c r="G123" s="9" t="str">
        <f>IF(A123="","",COUNTIF(An_Certo!G123:P123,""))</f>
        <v/>
      </c>
      <c r="H123" s="8" t="str">
        <f>IF(A123="","",SUM(An_Certo!Q123:Z123))</f>
        <v/>
      </c>
      <c r="I123" s="9" t="str">
        <f>IF(A123="","",COUNTIF(An_Certo!Q123:Z123,0))</f>
        <v/>
      </c>
      <c r="J123" s="9" t="str">
        <f>IF(A123="","",COUNTIF(An_Certo!Q123:Z123,""))</f>
        <v/>
      </c>
      <c r="K123" s="8" t="str">
        <f>IF(A123="","",SUM(An_Certo!AC123:AL123))</f>
        <v/>
      </c>
      <c r="L123" s="9" t="str">
        <f>IF(A123="","",COUNTIF(An_Certo!AC123:AL123,0))</f>
        <v/>
      </c>
      <c r="M123" s="9" t="str">
        <f>IF(A123="","",COUNTIF(An_Certo!AC123:AL123,""))</f>
        <v/>
      </c>
      <c r="N123" s="8" t="str">
        <f>IF(A123="","",SUM(An_Certo!AM123:AV123))</f>
        <v/>
      </c>
      <c r="O123" s="9" t="str">
        <f>IF(A123="","",COUNTIF(An_Certo!AM123:AV123,0))</f>
        <v/>
      </c>
      <c r="P123" s="9" t="str">
        <f>IF(A123="","",COUNTIF(An_Certo!AM123:AV123,""))</f>
        <v/>
      </c>
      <c r="Q123" s="8" t="str">
        <f>IF(A123="","",SUM(An_Certo!AY123:BH123))</f>
        <v/>
      </c>
      <c r="R123" s="9" t="str">
        <f>IF(A123="","",COUNTIF(An_Certo!AY123:BH123,0))</f>
        <v/>
      </c>
      <c r="S123" s="9" t="str">
        <f>IF(A123="","",COUNTIF(An_Certo!AY123:BH123,""))</f>
        <v/>
      </c>
      <c r="T123" s="8" t="str">
        <f>IF(A123="","",SUM(An_Certo!BI123:BR123))</f>
        <v/>
      </c>
      <c r="U123" s="9" t="str">
        <f>IF(A123="","",COUNTIF(An_Certo!BI123:BR123,0))</f>
        <v/>
      </c>
      <c r="V123" s="9" t="str">
        <f>IF(A123="","",COUNTIF(An_Certo!BI123:BR123,""))</f>
        <v/>
      </c>
      <c r="W123" s="1"/>
      <c r="X123" s="1"/>
      <c r="Y123" s="1"/>
      <c r="Z123" s="11"/>
    </row>
    <row r="124" spans="1:26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IF(A124="","",SUM(An_Certo!G124:P124))</f>
        <v/>
      </c>
      <c r="F124" s="9" t="str">
        <f>IF(A124="","",COUNTIF(An_Certo!G124:P124,0))</f>
        <v/>
      </c>
      <c r="G124" s="9" t="str">
        <f>IF(A124="","",COUNTIF(An_Certo!G124:P124,""))</f>
        <v/>
      </c>
      <c r="H124" s="8" t="str">
        <f>IF(A124="","",SUM(An_Certo!Q124:Z124))</f>
        <v/>
      </c>
      <c r="I124" s="9" t="str">
        <f>IF(A124="","",COUNTIF(An_Certo!Q124:Z124,0))</f>
        <v/>
      </c>
      <c r="J124" s="9" t="str">
        <f>IF(A124="","",COUNTIF(An_Certo!Q124:Z124,""))</f>
        <v/>
      </c>
      <c r="K124" s="8" t="str">
        <f>IF(A124="","",SUM(An_Certo!AC124:AL124))</f>
        <v/>
      </c>
      <c r="L124" s="9" t="str">
        <f>IF(A124="","",COUNTIF(An_Certo!AC124:AL124,0))</f>
        <v/>
      </c>
      <c r="M124" s="9" t="str">
        <f>IF(A124="","",COUNTIF(An_Certo!AC124:AL124,""))</f>
        <v/>
      </c>
      <c r="N124" s="8" t="str">
        <f>IF(A124="","",SUM(An_Certo!AM124:AV124))</f>
        <v/>
      </c>
      <c r="O124" s="9" t="str">
        <f>IF(A124="","",COUNTIF(An_Certo!AM124:AV124,0))</f>
        <v/>
      </c>
      <c r="P124" s="9" t="str">
        <f>IF(A124="","",COUNTIF(An_Certo!AM124:AV124,""))</f>
        <v/>
      </c>
      <c r="Q124" s="8" t="str">
        <f>IF(A124="","",SUM(An_Certo!AY124:BH124))</f>
        <v/>
      </c>
      <c r="R124" s="9" t="str">
        <f>IF(A124="","",COUNTIF(An_Certo!AY124:BH124,0))</f>
        <v/>
      </c>
      <c r="S124" s="9" t="str">
        <f>IF(A124="","",COUNTIF(An_Certo!AY124:BH124,""))</f>
        <v/>
      </c>
      <c r="T124" s="8" t="str">
        <f>IF(A124="","",SUM(An_Certo!BI124:BR124))</f>
        <v/>
      </c>
      <c r="U124" s="9" t="str">
        <f>IF(A124="","",COUNTIF(An_Certo!BI124:BR124,0))</f>
        <v/>
      </c>
      <c r="V124" s="9" t="str">
        <f>IF(A124="","",COUNTIF(An_Certo!BI124:BR124,""))</f>
        <v/>
      </c>
      <c r="W124" s="1"/>
      <c r="X124" s="1"/>
      <c r="Y124" s="1"/>
      <c r="Z124" s="11"/>
    </row>
    <row r="125" spans="1:26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IF(A125="","",SUM(An_Certo!G125:P125))</f>
        <v/>
      </c>
      <c r="F125" s="9" t="str">
        <f>IF(A125="","",COUNTIF(An_Certo!G125:P125,0))</f>
        <v/>
      </c>
      <c r="G125" s="9" t="str">
        <f>IF(A125="","",COUNTIF(An_Certo!G125:P125,""))</f>
        <v/>
      </c>
      <c r="H125" s="8" t="str">
        <f>IF(A125="","",SUM(An_Certo!Q125:Z125))</f>
        <v/>
      </c>
      <c r="I125" s="9" t="str">
        <f>IF(A125="","",COUNTIF(An_Certo!Q125:Z125,0))</f>
        <v/>
      </c>
      <c r="J125" s="9" t="str">
        <f>IF(A125="","",COUNTIF(An_Certo!Q125:Z125,""))</f>
        <v/>
      </c>
      <c r="K125" s="8" t="str">
        <f>IF(A125="","",SUM(An_Certo!AC125:AL125))</f>
        <v/>
      </c>
      <c r="L125" s="9" t="str">
        <f>IF(A125="","",COUNTIF(An_Certo!AC125:AL125,0))</f>
        <v/>
      </c>
      <c r="M125" s="9" t="str">
        <f>IF(A125="","",COUNTIF(An_Certo!AC125:AL125,""))</f>
        <v/>
      </c>
      <c r="N125" s="8" t="str">
        <f>IF(A125="","",SUM(An_Certo!AM125:AV125))</f>
        <v/>
      </c>
      <c r="O125" s="9" t="str">
        <f>IF(A125="","",COUNTIF(An_Certo!AM125:AV125,0))</f>
        <v/>
      </c>
      <c r="P125" s="9" t="str">
        <f>IF(A125="","",COUNTIF(An_Certo!AM125:AV125,""))</f>
        <v/>
      </c>
      <c r="Q125" s="8" t="str">
        <f>IF(A125="","",SUM(An_Certo!AY125:BH125))</f>
        <v/>
      </c>
      <c r="R125" s="9" t="str">
        <f>IF(A125="","",COUNTIF(An_Certo!AY125:BH125,0))</f>
        <v/>
      </c>
      <c r="S125" s="9" t="str">
        <f>IF(A125="","",COUNTIF(An_Certo!AY125:BH125,""))</f>
        <v/>
      </c>
      <c r="T125" s="8" t="str">
        <f>IF(A125="","",SUM(An_Certo!BI125:BR125))</f>
        <v/>
      </c>
      <c r="U125" s="9" t="str">
        <f>IF(A125="","",COUNTIF(An_Certo!BI125:BR125,0))</f>
        <v/>
      </c>
      <c r="V125" s="9" t="str">
        <f>IF(A125="","",COUNTIF(An_Certo!BI125:BR125,""))</f>
        <v/>
      </c>
      <c r="W125" s="1"/>
      <c r="X125" s="1"/>
      <c r="Y125" s="1"/>
      <c r="Z125" s="11"/>
    </row>
    <row r="126" spans="1:26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IF(A126="","",SUM(An_Certo!G126:P126))</f>
        <v/>
      </c>
      <c r="F126" s="9" t="str">
        <f>IF(A126="","",COUNTIF(An_Certo!G126:P126,0))</f>
        <v/>
      </c>
      <c r="G126" s="9" t="str">
        <f>IF(A126="","",COUNTIF(An_Certo!G126:P126,""))</f>
        <v/>
      </c>
      <c r="H126" s="8" t="str">
        <f>IF(A126="","",SUM(An_Certo!Q126:Z126))</f>
        <v/>
      </c>
      <c r="I126" s="9" t="str">
        <f>IF(A126="","",COUNTIF(An_Certo!Q126:Z126,0))</f>
        <v/>
      </c>
      <c r="J126" s="9" t="str">
        <f>IF(A126="","",COUNTIF(An_Certo!Q126:Z126,""))</f>
        <v/>
      </c>
      <c r="K126" s="8" t="str">
        <f>IF(A126="","",SUM(An_Certo!AC126:AL126))</f>
        <v/>
      </c>
      <c r="L126" s="9" t="str">
        <f>IF(A126="","",COUNTIF(An_Certo!AC126:AL126,0))</f>
        <v/>
      </c>
      <c r="M126" s="9" t="str">
        <f>IF(A126="","",COUNTIF(An_Certo!AC126:AL126,""))</f>
        <v/>
      </c>
      <c r="N126" s="8" t="str">
        <f>IF(A126="","",SUM(An_Certo!AM126:AV126))</f>
        <v/>
      </c>
      <c r="O126" s="9" t="str">
        <f>IF(A126="","",COUNTIF(An_Certo!AM126:AV126,0))</f>
        <v/>
      </c>
      <c r="P126" s="9" t="str">
        <f>IF(A126="","",COUNTIF(An_Certo!AM126:AV126,""))</f>
        <v/>
      </c>
      <c r="Q126" s="8" t="str">
        <f>IF(A126="","",SUM(An_Certo!AY126:BH126))</f>
        <v/>
      </c>
      <c r="R126" s="9" t="str">
        <f>IF(A126="","",COUNTIF(An_Certo!AY126:BH126,0))</f>
        <v/>
      </c>
      <c r="S126" s="9" t="str">
        <f>IF(A126="","",COUNTIF(An_Certo!AY126:BH126,""))</f>
        <v/>
      </c>
      <c r="T126" s="8" t="str">
        <f>IF(A126="","",SUM(An_Certo!BI126:BR126))</f>
        <v/>
      </c>
      <c r="U126" s="9" t="str">
        <f>IF(A126="","",COUNTIF(An_Certo!BI126:BR126,0))</f>
        <v/>
      </c>
      <c r="V126" s="9" t="str">
        <f>IF(A126="","",COUNTIF(An_Certo!BI126:BR126,""))</f>
        <v/>
      </c>
      <c r="W126" s="1"/>
      <c r="X126" s="1"/>
      <c r="Y126" s="1"/>
      <c r="Z126" s="11"/>
    </row>
    <row r="127" spans="1:26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IF(A127="","",SUM(An_Certo!G127:P127))</f>
        <v/>
      </c>
      <c r="F127" s="9" t="str">
        <f>IF(A127="","",COUNTIF(An_Certo!G127:P127,0))</f>
        <v/>
      </c>
      <c r="G127" s="9" t="str">
        <f>IF(A127="","",COUNTIF(An_Certo!G127:P127,""))</f>
        <v/>
      </c>
      <c r="H127" s="8" t="str">
        <f>IF(A127="","",SUM(An_Certo!Q127:Z127))</f>
        <v/>
      </c>
      <c r="I127" s="9" t="str">
        <f>IF(A127="","",COUNTIF(An_Certo!Q127:Z127,0))</f>
        <v/>
      </c>
      <c r="J127" s="9" t="str">
        <f>IF(A127="","",COUNTIF(An_Certo!Q127:Z127,""))</f>
        <v/>
      </c>
      <c r="K127" s="8" t="str">
        <f>IF(A127="","",SUM(An_Certo!AC127:AL127))</f>
        <v/>
      </c>
      <c r="L127" s="9" t="str">
        <f>IF(A127="","",COUNTIF(An_Certo!AC127:AL127,0))</f>
        <v/>
      </c>
      <c r="M127" s="9" t="str">
        <f>IF(A127="","",COUNTIF(An_Certo!AC127:AL127,""))</f>
        <v/>
      </c>
      <c r="N127" s="8" t="str">
        <f>IF(A127="","",SUM(An_Certo!AM127:AV127))</f>
        <v/>
      </c>
      <c r="O127" s="9" t="str">
        <f>IF(A127="","",COUNTIF(An_Certo!AM127:AV127,0))</f>
        <v/>
      </c>
      <c r="P127" s="9" t="str">
        <f>IF(A127="","",COUNTIF(An_Certo!AM127:AV127,""))</f>
        <v/>
      </c>
      <c r="Q127" s="8" t="str">
        <f>IF(A127="","",SUM(An_Certo!AY127:BH127))</f>
        <v/>
      </c>
      <c r="R127" s="9" t="str">
        <f>IF(A127="","",COUNTIF(An_Certo!AY127:BH127,0))</f>
        <v/>
      </c>
      <c r="S127" s="9" t="str">
        <f>IF(A127="","",COUNTIF(An_Certo!AY127:BH127,""))</f>
        <v/>
      </c>
      <c r="T127" s="8" t="str">
        <f>IF(A127="","",SUM(An_Certo!BI127:BR127))</f>
        <v/>
      </c>
      <c r="U127" s="9" t="str">
        <f>IF(A127="","",COUNTIF(An_Certo!BI127:BR127,0))</f>
        <v/>
      </c>
      <c r="V127" s="9" t="str">
        <f>IF(A127="","",COUNTIF(An_Certo!BI127:BR127,""))</f>
        <v/>
      </c>
      <c r="W127" s="1"/>
      <c r="X127" s="1"/>
      <c r="Y127" s="1"/>
      <c r="Z127" s="11"/>
    </row>
    <row r="128" spans="1:26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IF(A128="","",SUM(An_Certo!G128:P128))</f>
        <v/>
      </c>
      <c r="F128" s="9" t="str">
        <f>IF(A128="","",COUNTIF(An_Certo!G128:P128,0))</f>
        <v/>
      </c>
      <c r="G128" s="9" t="str">
        <f>IF(A128="","",COUNTIF(An_Certo!G128:P128,""))</f>
        <v/>
      </c>
      <c r="H128" s="8" t="str">
        <f>IF(A128="","",SUM(An_Certo!Q128:Z128))</f>
        <v/>
      </c>
      <c r="I128" s="9" t="str">
        <f>IF(A128="","",COUNTIF(An_Certo!Q128:Z128,0))</f>
        <v/>
      </c>
      <c r="J128" s="9" t="str">
        <f>IF(A128="","",COUNTIF(An_Certo!Q128:Z128,""))</f>
        <v/>
      </c>
      <c r="K128" s="8" t="str">
        <f>IF(A128="","",SUM(An_Certo!AC128:AL128))</f>
        <v/>
      </c>
      <c r="L128" s="9" t="str">
        <f>IF(A128="","",COUNTIF(An_Certo!AC128:AL128,0))</f>
        <v/>
      </c>
      <c r="M128" s="9" t="str">
        <f>IF(A128="","",COUNTIF(An_Certo!AC128:AL128,""))</f>
        <v/>
      </c>
      <c r="N128" s="8" t="str">
        <f>IF(A128="","",SUM(An_Certo!AM128:AV128))</f>
        <v/>
      </c>
      <c r="O128" s="9" t="str">
        <f>IF(A128="","",COUNTIF(An_Certo!AM128:AV128,0))</f>
        <v/>
      </c>
      <c r="P128" s="9" t="str">
        <f>IF(A128="","",COUNTIF(An_Certo!AM128:AV128,""))</f>
        <v/>
      </c>
      <c r="Q128" s="8" t="str">
        <f>IF(A128="","",SUM(An_Certo!AY128:BH128))</f>
        <v/>
      </c>
      <c r="R128" s="9" t="str">
        <f>IF(A128="","",COUNTIF(An_Certo!AY128:BH128,0))</f>
        <v/>
      </c>
      <c r="S128" s="9" t="str">
        <f>IF(A128="","",COUNTIF(An_Certo!AY128:BH128,""))</f>
        <v/>
      </c>
      <c r="T128" s="8" t="str">
        <f>IF(A128="","",SUM(An_Certo!BI128:BR128))</f>
        <v/>
      </c>
      <c r="U128" s="9" t="str">
        <f>IF(A128="","",COUNTIF(An_Certo!BI128:BR128,0))</f>
        <v/>
      </c>
      <c r="V128" s="9" t="str">
        <f>IF(A128="","",COUNTIF(An_Certo!BI128:BR128,""))</f>
        <v/>
      </c>
      <c r="W128" s="1"/>
      <c r="X128" s="1"/>
      <c r="Y128" s="1"/>
      <c r="Z128" s="11"/>
    </row>
    <row r="129" spans="1:26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IF(A129="","",SUM(An_Certo!G129:P129))</f>
        <v/>
      </c>
      <c r="F129" s="9" t="str">
        <f>IF(A129="","",COUNTIF(An_Certo!G129:P129,0))</f>
        <v/>
      </c>
      <c r="G129" s="9" t="str">
        <f>IF(A129="","",COUNTIF(An_Certo!G129:P129,""))</f>
        <v/>
      </c>
      <c r="H129" s="8" t="str">
        <f>IF(A129="","",SUM(An_Certo!Q129:Z129))</f>
        <v/>
      </c>
      <c r="I129" s="9" t="str">
        <f>IF(A129="","",COUNTIF(An_Certo!Q129:Z129,0))</f>
        <v/>
      </c>
      <c r="J129" s="9" t="str">
        <f>IF(A129="","",COUNTIF(An_Certo!Q129:Z129,""))</f>
        <v/>
      </c>
      <c r="K129" s="8" t="str">
        <f>IF(A129="","",SUM(An_Certo!AC129:AL129))</f>
        <v/>
      </c>
      <c r="L129" s="9" t="str">
        <f>IF(A129="","",COUNTIF(An_Certo!AC129:AL129,0))</f>
        <v/>
      </c>
      <c r="M129" s="9" t="str">
        <f>IF(A129="","",COUNTIF(An_Certo!AC129:AL129,""))</f>
        <v/>
      </c>
      <c r="N129" s="8" t="str">
        <f>IF(A129="","",SUM(An_Certo!AM129:AV129))</f>
        <v/>
      </c>
      <c r="O129" s="9" t="str">
        <f>IF(A129="","",COUNTIF(An_Certo!AM129:AV129,0))</f>
        <v/>
      </c>
      <c r="P129" s="9" t="str">
        <f>IF(A129="","",COUNTIF(An_Certo!AM129:AV129,""))</f>
        <v/>
      </c>
      <c r="Q129" s="8" t="str">
        <f>IF(A129="","",SUM(An_Certo!AY129:BH129))</f>
        <v/>
      </c>
      <c r="R129" s="9" t="str">
        <f>IF(A129="","",COUNTIF(An_Certo!AY129:BH129,0))</f>
        <v/>
      </c>
      <c r="S129" s="9" t="str">
        <f>IF(A129="","",COUNTIF(An_Certo!AY129:BH129,""))</f>
        <v/>
      </c>
      <c r="T129" s="8" t="str">
        <f>IF(A129="","",SUM(An_Certo!BI129:BR129))</f>
        <v/>
      </c>
      <c r="U129" s="9" t="str">
        <f>IF(A129="","",COUNTIF(An_Certo!BI129:BR129,0))</f>
        <v/>
      </c>
      <c r="V129" s="9" t="str">
        <f>IF(A129="","",COUNTIF(An_Certo!BI129:BR129,""))</f>
        <v/>
      </c>
      <c r="W129" s="1"/>
      <c r="X129" s="1"/>
      <c r="Y129" s="1"/>
      <c r="Z129" s="11"/>
    </row>
    <row r="130" spans="1:26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IF(A130="","",SUM(An_Certo!G130:P130))</f>
        <v/>
      </c>
      <c r="F130" s="9" t="str">
        <f>IF(A130="","",COUNTIF(An_Certo!G130:P130,0))</f>
        <v/>
      </c>
      <c r="G130" s="9" t="str">
        <f>IF(A130="","",COUNTIF(An_Certo!G130:P130,""))</f>
        <v/>
      </c>
      <c r="H130" s="8" t="str">
        <f>IF(A130="","",SUM(An_Certo!Q130:Z130))</f>
        <v/>
      </c>
      <c r="I130" s="9" t="str">
        <f>IF(A130="","",COUNTIF(An_Certo!Q130:Z130,0))</f>
        <v/>
      </c>
      <c r="J130" s="9" t="str">
        <f>IF(A130="","",COUNTIF(An_Certo!Q130:Z130,""))</f>
        <v/>
      </c>
      <c r="K130" s="8" t="str">
        <f>IF(A130="","",SUM(An_Certo!AC130:AL130))</f>
        <v/>
      </c>
      <c r="L130" s="9" t="str">
        <f>IF(A130="","",COUNTIF(An_Certo!AC130:AL130,0))</f>
        <v/>
      </c>
      <c r="M130" s="9" t="str">
        <f>IF(A130="","",COUNTIF(An_Certo!AC130:AL130,""))</f>
        <v/>
      </c>
      <c r="N130" s="8" t="str">
        <f>IF(A130="","",SUM(An_Certo!AM130:AV130))</f>
        <v/>
      </c>
      <c r="O130" s="9" t="str">
        <f>IF(A130="","",COUNTIF(An_Certo!AM130:AV130,0))</f>
        <v/>
      </c>
      <c r="P130" s="9" t="str">
        <f>IF(A130="","",COUNTIF(An_Certo!AM130:AV130,""))</f>
        <v/>
      </c>
      <c r="Q130" s="8" t="str">
        <f>IF(A130="","",SUM(An_Certo!AY130:BH130))</f>
        <v/>
      </c>
      <c r="R130" s="9" t="str">
        <f>IF(A130="","",COUNTIF(An_Certo!AY130:BH130,0))</f>
        <v/>
      </c>
      <c r="S130" s="9" t="str">
        <f>IF(A130="","",COUNTIF(An_Certo!AY130:BH130,""))</f>
        <v/>
      </c>
      <c r="T130" s="8" t="str">
        <f>IF(A130="","",SUM(An_Certo!BI130:BR130))</f>
        <v/>
      </c>
      <c r="U130" s="9" t="str">
        <f>IF(A130="","",COUNTIF(An_Certo!BI130:BR130,0))</f>
        <v/>
      </c>
      <c r="V130" s="9" t="str">
        <f>IF(A130="","",COUNTIF(An_Certo!BI130:BR130,""))</f>
        <v/>
      </c>
      <c r="W130" s="1"/>
      <c r="X130" s="1"/>
      <c r="Y130" s="1"/>
      <c r="Z130" s="11"/>
    </row>
    <row r="131" spans="1:26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IF(A131="","",SUM(An_Certo!G131:P131))</f>
        <v/>
      </c>
      <c r="F131" s="9" t="str">
        <f>IF(A131="","",COUNTIF(An_Certo!G131:P131,0))</f>
        <v/>
      </c>
      <c r="G131" s="9" t="str">
        <f>IF(A131="","",COUNTIF(An_Certo!G131:P131,""))</f>
        <v/>
      </c>
      <c r="H131" s="8" t="str">
        <f>IF(A131="","",SUM(An_Certo!Q131:Z131))</f>
        <v/>
      </c>
      <c r="I131" s="9" t="str">
        <f>IF(A131="","",COUNTIF(An_Certo!Q131:Z131,0))</f>
        <v/>
      </c>
      <c r="J131" s="9" t="str">
        <f>IF(A131="","",COUNTIF(An_Certo!Q131:Z131,""))</f>
        <v/>
      </c>
      <c r="K131" s="8" t="str">
        <f>IF(A131="","",SUM(An_Certo!AC131:AL131))</f>
        <v/>
      </c>
      <c r="L131" s="9" t="str">
        <f>IF(A131="","",COUNTIF(An_Certo!AC131:AL131,0))</f>
        <v/>
      </c>
      <c r="M131" s="9" t="str">
        <f>IF(A131="","",COUNTIF(An_Certo!AC131:AL131,""))</f>
        <v/>
      </c>
      <c r="N131" s="8" t="str">
        <f>IF(A131="","",SUM(An_Certo!AM131:AV131))</f>
        <v/>
      </c>
      <c r="O131" s="9" t="str">
        <f>IF(A131="","",COUNTIF(An_Certo!AM131:AV131,0))</f>
        <v/>
      </c>
      <c r="P131" s="9" t="str">
        <f>IF(A131="","",COUNTIF(An_Certo!AM131:AV131,""))</f>
        <v/>
      </c>
      <c r="Q131" s="8" t="str">
        <f>IF(A131="","",SUM(An_Certo!AY131:BH131))</f>
        <v/>
      </c>
      <c r="R131" s="9" t="str">
        <f>IF(A131="","",COUNTIF(An_Certo!AY131:BH131,0))</f>
        <v/>
      </c>
      <c r="S131" s="9" t="str">
        <f>IF(A131="","",COUNTIF(An_Certo!AY131:BH131,""))</f>
        <v/>
      </c>
      <c r="T131" s="8" t="str">
        <f>IF(A131="","",SUM(An_Certo!BI131:BR131))</f>
        <v/>
      </c>
      <c r="U131" s="9" t="str">
        <f>IF(A131="","",COUNTIF(An_Certo!BI131:BR131,0))</f>
        <v/>
      </c>
      <c r="V131" s="9" t="str">
        <f>IF(A131="","",COUNTIF(An_Certo!BI131:BR131,""))</f>
        <v/>
      </c>
      <c r="W131" s="1"/>
      <c r="X131" s="1"/>
      <c r="Y131" s="1"/>
      <c r="Z131" s="11"/>
    </row>
    <row r="132" spans="1:26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IF(A132="","",SUM(An_Certo!G132:P132))</f>
        <v/>
      </c>
      <c r="F132" s="9" t="str">
        <f>IF(A132="","",COUNTIF(An_Certo!G132:P132,0))</f>
        <v/>
      </c>
      <c r="G132" s="9" t="str">
        <f>IF(A132="","",COUNTIF(An_Certo!G132:P132,""))</f>
        <v/>
      </c>
      <c r="H132" s="8" t="str">
        <f>IF(A132="","",SUM(An_Certo!Q132:Z132))</f>
        <v/>
      </c>
      <c r="I132" s="9" t="str">
        <f>IF(A132="","",COUNTIF(An_Certo!Q132:Z132,0))</f>
        <v/>
      </c>
      <c r="J132" s="9" t="str">
        <f>IF(A132="","",COUNTIF(An_Certo!Q132:Z132,""))</f>
        <v/>
      </c>
      <c r="K132" s="8" t="str">
        <f>IF(A132="","",SUM(An_Certo!AC132:AL132))</f>
        <v/>
      </c>
      <c r="L132" s="9" t="str">
        <f>IF(A132="","",COUNTIF(An_Certo!AC132:AL132,0))</f>
        <v/>
      </c>
      <c r="M132" s="9" t="str">
        <f>IF(A132="","",COUNTIF(An_Certo!AC132:AL132,""))</f>
        <v/>
      </c>
      <c r="N132" s="8" t="str">
        <f>IF(A132="","",SUM(An_Certo!AM132:AV132))</f>
        <v/>
      </c>
      <c r="O132" s="9" t="str">
        <f>IF(A132="","",COUNTIF(An_Certo!AM132:AV132,0))</f>
        <v/>
      </c>
      <c r="P132" s="9" t="str">
        <f>IF(A132="","",COUNTIF(An_Certo!AM132:AV132,""))</f>
        <v/>
      </c>
      <c r="Q132" s="8" t="str">
        <f>IF(A132="","",SUM(An_Certo!AY132:BH132))</f>
        <v/>
      </c>
      <c r="R132" s="9" t="str">
        <f>IF(A132="","",COUNTIF(An_Certo!AY132:BH132,0))</f>
        <v/>
      </c>
      <c r="S132" s="9" t="str">
        <f>IF(A132="","",COUNTIF(An_Certo!AY132:BH132,""))</f>
        <v/>
      </c>
      <c r="T132" s="8" t="str">
        <f>IF(A132="","",SUM(An_Certo!BI132:BR132))</f>
        <v/>
      </c>
      <c r="U132" s="9" t="str">
        <f>IF(A132="","",COUNTIF(An_Certo!BI132:BR132,0))</f>
        <v/>
      </c>
      <c r="V132" s="9" t="str">
        <f>IF(A132="","",COUNTIF(An_Certo!BI132:BR132,""))</f>
        <v/>
      </c>
      <c r="W132" s="1"/>
      <c r="X132" s="1"/>
      <c r="Y132" s="1"/>
      <c r="Z132" s="11"/>
    </row>
    <row r="133" spans="1:26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IF(A133="","",SUM(An_Certo!G133:P133))</f>
        <v/>
      </c>
      <c r="F133" s="9" t="str">
        <f>IF(A133="","",COUNTIF(An_Certo!G133:P133,0))</f>
        <v/>
      </c>
      <c r="G133" s="9" t="str">
        <f>IF(A133="","",COUNTIF(An_Certo!G133:P133,""))</f>
        <v/>
      </c>
      <c r="H133" s="8" t="str">
        <f>IF(A133="","",SUM(An_Certo!Q133:Z133))</f>
        <v/>
      </c>
      <c r="I133" s="9" t="str">
        <f>IF(A133="","",COUNTIF(An_Certo!Q133:Z133,0))</f>
        <v/>
      </c>
      <c r="J133" s="9" t="str">
        <f>IF(A133="","",COUNTIF(An_Certo!Q133:Z133,""))</f>
        <v/>
      </c>
      <c r="K133" s="8" t="str">
        <f>IF(A133="","",SUM(An_Certo!AC133:AL133))</f>
        <v/>
      </c>
      <c r="L133" s="9" t="str">
        <f>IF(A133="","",COUNTIF(An_Certo!AC133:AL133,0))</f>
        <v/>
      </c>
      <c r="M133" s="9" t="str">
        <f>IF(A133="","",COUNTIF(An_Certo!AC133:AL133,""))</f>
        <v/>
      </c>
      <c r="N133" s="8" t="str">
        <f>IF(A133="","",SUM(An_Certo!AM133:AV133))</f>
        <v/>
      </c>
      <c r="O133" s="9" t="str">
        <f>IF(A133="","",COUNTIF(An_Certo!AM133:AV133,0))</f>
        <v/>
      </c>
      <c r="P133" s="9" t="str">
        <f>IF(A133="","",COUNTIF(An_Certo!AM133:AV133,""))</f>
        <v/>
      </c>
      <c r="Q133" s="8" t="str">
        <f>IF(A133="","",SUM(An_Certo!AY133:BH133))</f>
        <v/>
      </c>
      <c r="R133" s="9" t="str">
        <f>IF(A133="","",COUNTIF(An_Certo!AY133:BH133,0))</f>
        <v/>
      </c>
      <c r="S133" s="9" t="str">
        <f>IF(A133="","",COUNTIF(An_Certo!AY133:BH133,""))</f>
        <v/>
      </c>
      <c r="T133" s="8" t="str">
        <f>IF(A133="","",SUM(An_Certo!BI133:BR133))</f>
        <v/>
      </c>
      <c r="U133" s="9" t="str">
        <f>IF(A133="","",COUNTIF(An_Certo!BI133:BR133,0))</f>
        <v/>
      </c>
      <c r="V133" s="9" t="str">
        <f>IF(A133="","",COUNTIF(An_Certo!BI133:BR133,""))</f>
        <v/>
      </c>
      <c r="W133" s="1"/>
      <c r="X133" s="1"/>
      <c r="Y133" s="1"/>
      <c r="Z133" s="11"/>
    </row>
    <row r="134" spans="1:26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IF(A134="","",SUM(An_Certo!G134:P134))</f>
        <v/>
      </c>
      <c r="F134" s="9" t="str">
        <f>IF(A134="","",COUNTIF(An_Certo!G134:P134,0))</f>
        <v/>
      </c>
      <c r="G134" s="9" t="str">
        <f>IF(A134="","",COUNTIF(An_Certo!G134:P134,""))</f>
        <v/>
      </c>
      <c r="H134" s="8" t="str">
        <f>IF(A134="","",SUM(An_Certo!Q134:Z134))</f>
        <v/>
      </c>
      <c r="I134" s="9" t="str">
        <f>IF(A134="","",COUNTIF(An_Certo!Q134:Z134,0))</f>
        <v/>
      </c>
      <c r="J134" s="9" t="str">
        <f>IF(A134="","",COUNTIF(An_Certo!Q134:Z134,""))</f>
        <v/>
      </c>
      <c r="K134" s="8" t="str">
        <f>IF(A134="","",SUM(An_Certo!AC134:AL134))</f>
        <v/>
      </c>
      <c r="L134" s="9" t="str">
        <f>IF(A134="","",COUNTIF(An_Certo!AC134:AL134,0))</f>
        <v/>
      </c>
      <c r="M134" s="9" t="str">
        <f>IF(A134="","",COUNTIF(An_Certo!AC134:AL134,""))</f>
        <v/>
      </c>
      <c r="N134" s="8" t="str">
        <f>IF(A134="","",SUM(An_Certo!AM134:AV134))</f>
        <v/>
      </c>
      <c r="O134" s="9" t="str">
        <f>IF(A134="","",COUNTIF(An_Certo!AM134:AV134,0))</f>
        <v/>
      </c>
      <c r="P134" s="9" t="str">
        <f>IF(A134="","",COUNTIF(An_Certo!AM134:AV134,""))</f>
        <v/>
      </c>
      <c r="Q134" s="8" t="str">
        <f>IF(A134="","",SUM(An_Certo!AY134:BH134))</f>
        <v/>
      </c>
      <c r="R134" s="9" t="str">
        <f>IF(A134="","",COUNTIF(An_Certo!AY134:BH134,0))</f>
        <v/>
      </c>
      <c r="S134" s="9" t="str">
        <f>IF(A134="","",COUNTIF(An_Certo!AY134:BH134,""))</f>
        <v/>
      </c>
      <c r="T134" s="8" t="str">
        <f>IF(A134="","",SUM(An_Certo!BI134:BR134))</f>
        <v/>
      </c>
      <c r="U134" s="9" t="str">
        <f>IF(A134="","",COUNTIF(An_Certo!BI134:BR134,0))</f>
        <v/>
      </c>
      <c r="V134" s="9" t="str">
        <f>IF(A134="","",COUNTIF(An_Certo!BI134:BR134,""))</f>
        <v/>
      </c>
      <c r="W134" s="1"/>
      <c r="X134" s="1"/>
      <c r="Y134" s="1"/>
      <c r="Z134" s="11"/>
    </row>
    <row r="135" spans="1:26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IF(A135="","",SUM(An_Certo!G135:P135))</f>
        <v/>
      </c>
      <c r="F135" s="9" t="str">
        <f>IF(A135="","",COUNTIF(An_Certo!G135:P135,0))</f>
        <v/>
      </c>
      <c r="G135" s="9" t="str">
        <f>IF(A135="","",COUNTIF(An_Certo!G135:P135,""))</f>
        <v/>
      </c>
      <c r="H135" s="8" t="str">
        <f>IF(A135="","",SUM(An_Certo!Q135:Z135))</f>
        <v/>
      </c>
      <c r="I135" s="9" t="str">
        <f>IF(A135="","",COUNTIF(An_Certo!Q135:Z135,0))</f>
        <v/>
      </c>
      <c r="J135" s="9" t="str">
        <f>IF(A135="","",COUNTIF(An_Certo!Q135:Z135,""))</f>
        <v/>
      </c>
      <c r="K135" s="8" t="str">
        <f>IF(A135="","",SUM(An_Certo!AC135:AL135))</f>
        <v/>
      </c>
      <c r="L135" s="9" t="str">
        <f>IF(A135="","",COUNTIF(An_Certo!AC135:AL135,0))</f>
        <v/>
      </c>
      <c r="M135" s="9" t="str">
        <f>IF(A135="","",COUNTIF(An_Certo!AC135:AL135,""))</f>
        <v/>
      </c>
      <c r="N135" s="8" t="str">
        <f>IF(A135="","",SUM(An_Certo!AM135:AV135))</f>
        <v/>
      </c>
      <c r="O135" s="9" t="str">
        <f>IF(A135="","",COUNTIF(An_Certo!AM135:AV135,0))</f>
        <v/>
      </c>
      <c r="P135" s="9" t="str">
        <f>IF(A135="","",COUNTIF(An_Certo!AM135:AV135,""))</f>
        <v/>
      </c>
      <c r="Q135" s="8" t="str">
        <f>IF(A135="","",SUM(An_Certo!AY135:BH135))</f>
        <v/>
      </c>
      <c r="R135" s="9" t="str">
        <f>IF(A135="","",COUNTIF(An_Certo!AY135:BH135,0))</f>
        <v/>
      </c>
      <c r="S135" s="9" t="str">
        <f>IF(A135="","",COUNTIF(An_Certo!AY135:BH135,""))</f>
        <v/>
      </c>
      <c r="T135" s="8" t="str">
        <f>IF(A135="","",SUM(An_Certo!BI135:BR135))</f>
        <v/>
      </c>
      <c r="U135" s="9" t="str">
        <f>IF(A135="","",COUNTIF(An_Certo!BI135:BR135,0))</f>
        <v/>
      </c>
      <c r="V135" s="9" t="str">
        <f>IF(A135="","",COUNTIF(An_Certo!BI135:BR135,""))</f>
        <v/>
      </c>
      <c r="W135" s="1"/>
      <c r="X135" s="1"/>
      <c r="Y135" s="1"/>
      <c r="Z135" s="11"/>
    </row>
    <row r="136" spans="1:26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IF(A136="","",SUM(An_Certo!G136:P136))</f>
        <v/>
      </c>
      <c r="F136" s="9" t="str">
        <f>IF(A136="","",COUNTIF(An_Certo!G136:P136,0))</f>
        <v/>
      </c>
      <c r="G136" s="9" t="str">
        <f>IF(A136="","",COUNTIF(An_Certo!G136:P136,""))</f>
        <v/>
      </c>
      <c r="H136" s="8" t="str">
        <f>IF(A136="","",SUM(An_Certo!Q136:Z136))</f>
        <v/>
      </c>
      <c r="I136" s="9" t="str">
        <f>IF(A136="","",COUNTIF(An_Certo!Q136:Z136,0))</f>
        <v/>
      </c>
      <c r="J136" s="9" t="str">
        <f>IF(A136="","",COUNTIF(An_Certo!Q136:Z136,""))</f>
        <v/>
      </c>
      <c r="K136" s="8" t="str">
        <f>IF(A136="","",SUM(An_Certo!AC136:AL136))</f>
        <v/>
      </c>
      <c r="L136" s="9" t="str">
        <f>IF(A136="","",COUNTIF(An_Certo!AC136:AL136,0))</f>
        <v/>
      </c>
      <c r="M136" s="9" t="str">
        <f>IF(A136="","",COUNTIF(An_Certo!AC136:AL136,""))</f>
        <v/>
      </c>
      <c r="N136" s="8" t="str">
        <f>IF(A136="","",SUM(An_Certo!AM136:AV136))</f>
        <v/>
      </c>
      <c r="O136" s="9" t="str">
        <f>IF(A136="","",COUNTIF(An_Certo!AM136:AV136,0))</f>
        <v/>
      </c>
      <c r="P136" s="9" t="str">
        <f>IF(A136="","",COUNTIF(An_Certo!AM136:AV136,""))</f>
        <v/>
      </c>
      <c r="Q136" s="8" t="str">
        <f>IF(A136="","",SUM(An_Certo!AY136:BH136))</f>
        <v/>
      </c>
      <c r="R136" s="9" t="str">
        <f>IF(A136="","",COUNTIF(An_Certo!AY136:BH136,0))</f>
        <v/>
      </c>
      <c r="S136" s="9" t="str">
        <f>IF(A136="","",COUNTIF(An_Certo!AY136:BH136,""))</f>
        <v/>
      </c>
      <c r="T136" s="8" t="str">
        <f>IF(A136="","",SUM(An_Certo!BI136:BR136))</f>
        <v/>
      </c>
      <c r="U136" s="9" t="str">
        <f>IF(A136="","",COUNTIF(An_Certo!BI136:BR136,0))</f>
        <v/>
      </c>
      <c r="V136" s="9" t="str">
        <f>IF(A136="","",COUNTIF(An_Certo!BI136:BR136,""))</f>
        <v/>
      </c>
      <c r="W136" s="1"/>
      <c r="X136" s="1"/>
      <c r="Y136" s="1"/>
      <c r="Z136" s="11"/>
    </row>
    <row r="137" spans="1:26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IF(A137="","",SUM(An_Certo!G137:P137))</f>
        <v/>
      </c>
      <c r="F137" s="9" t="str">
        <f>IF(A137="","",COUNTIF(An_Certo!G137:P137,0))</f>
        <v/>
      </c>
      <c r="G137" s="9" t="str">
        <f>IF(A137="","",COUNTIF(An_Certo!G137:P137,""))</f>
        <v/>
      </c>
      <c r="H137" s="8" t="str">
        <f>IF(A137="","",SUM(An_Certo!Q137:Z137))</f>
        <v/>
      </c>
      <c r="I137" s="9" t="str">
        <f>IF(A137="","",COUNTIF(An_Certo!Q137:Z137,0))</f>
        <v/>
      </c>
      <c r="J137" s="9" t="str">
        <f>IF(A137="","",COUNTIF(An_Certo!Q137:Z137,""))</f>
        <v/>
      </c>
      <c r="K137" s="8" t="str">
        <f>IF(A137="","",SUM(An_Certo!AC137:AL137))</f>
        <v/>
      </c>
      <c r="L137" s="9" t="str">
        <f>IF(A137="","",COUNTIF(An_Certo!AC137:AL137,0))</f>
        <v/>
      </c>
      <c r="M137" s="9" t="str">
        <f>IF(A137="","",COUNTIF(An_Certo!AC137:AL137,""))</f>
        <v/>
      </c>
      <c r="N137" s="8" t="str">
        <f>IF(A137="","",SUM(An_Certo!AM137:AV137))</f>
        <v/>
      </c>
      <c r="O137" s="9" t="str">
        <f>IF(A137="","",COUNTIF(An_Certo!AM137:AV137,0))</f>
        <v/>
      </c>
      <c r="P137" s="9" t="str">
        <f>IF(A137="","",COUNTIF(An_Certo!AM137:AV137,""))</f>
        <v/>
      </c>
      <c r="Q137" s="8" t="str">
        <f>IF(A137="","",SUM(An_Certo!AY137:BH137))</f>
        <v/>
      </c>
      <c r="R137" s="9" t="str">
        <f>IF(A137="","",COUNTIF(An_Certo!AY137:BH137,0))</f>
        <v/>
      </c>
      <c r="S137" s="9" t="str">
        <f>IF(A137="","",COUNTIF(An_Certo!AY137:BH137,""))</f>
        <v/>
      </c>
      <c r="T137" s="8" t="str">
        <f>IF(A137="","",SUM(An_Certo!BI137:BR137))</f>
        <v/>
      </c>
      <c r="U137" s="9" t="str">
        <f>IF(A137="","",COUNTIF(An_Certo!BI137:BR137,0))</f>
        <v/>
      </c>
      <c r="V137" s="9" t="str">
        <f>IF(A137="","",COUNTIF(An_Certo!BI137:BR137,""))</f>
        <v/>
      </c>
      <c r="W137" s="1"/>
      <c r="X137" s="1"/>
      <c r="Y137" s="1"/>
      <c r="Z137" s="11"/>
    </row>
    <row r="138" spans="1:26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IF(A138="","",SUM(An_Certo!G138:P138))</f>
        <v/>
      </c>
      <c r="F138" s="9" t="str">
        <f>IF(A138="","",COUNTIF(An_Certo!G138:P138,0))</f>
        <v/>
      </c>
      <c r="G138" s="9" t="str">
        <f>IF(A138="","",COUNTIF(An_Certo!G138:P138,""))</f>
        <v/>
      </c>
      <c r="H138" s="8" t="str">
        <f>IF(A138="","",SUM(An_Certo!Q138:Z138))</f>
        <v/>
      </c>
      <c r="I138" s="9" t="str">
        <f>IF(A138="","",COUNTIF(An_Certo!Q138:Z138,0))</f>
        <v/>
      </c>
      <c r="J138" s="9" t="str">
        <f>IF(A138="","",COUNTIF(An_Certo!Q138:Z138,""))</f>
        <v/>
      </c>
      <c r="K138" s="8" t="str">
        <f>IF(A138="","",SUM(An_Certo!AC138:AL138))</f>
        <v/>
      </c>
      <c r="L138" s="9" t="str">
        <f>IF(A138="","",COUNTIF(An_Certo!AC138:AL138,0))</f>
        <v/>
      </c>
      <c r="M138" s="9" t="str">
        <f>IF(A138="","",COUNTIF(An_Certo!AC138:AL138,""))</f>
        <v/>
      </c>
      <c r="N138" s="8" t="str">
        <f>IF(A138="","",SUM(An_Certo!AM138:AV138))</f>
        <v/>
      </c>
      <c r="O138" s="9" t="str">
        <f>IF(A138="","",COUNTIF(An_Certo!AM138:AV138,0))</f>
        <v/>
      </c>
      <c r="P138" s="9" t="str">
        <f>IF(A138="","",COUNTIF(An_Certo!AM138:AV138,""))</f>
        <v/>
      </c>
      <c r="Q138" s="8" t="str">
        <f>IF(A138="","",SUM(An_Certo!AY138:BH138))</f>
        <v/>
      </c>
      <c r="R138" s="9" t="str">
        <f>IF(A138="","",COUNTIF(An_Certo!AY138:BH138,0))</f>
        <v/>
      </c>
      <c r="S138" s="9" t="str">
        <f>IF(A138="","",COUNTIF(An_Certo!AY138:BH138,""))</f>
        <v/>
      </c>
      <c r="T138" s="8" t="str">
        <f>IF(A138="","",SUM(An_Certo!BI138:BR138))</f>
        <v/>
      </c>
      <c r="U138" s="9" t="str">
        <f>IF(A138="","",COUNTIF(An_Certo!BI138:BR138,0))</f>
        <v/>
      </c>
      <c r="V138" s="9" t="str">
        <f>IF(A138="","",COUNTIF(An_Certo!BI138:BR138,""))</f>
        <v/>
      </c>
      <c r="W138" s="1"/>
      <c r="X138" s="1"/>
      <c r="Y138" s="1"/>
      <c r="Z138" s="11"/>
    </row>
    <row r="139" spans="1:26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IF(A139="","",SUM(An_Certo!G139:P139))</f>
        <v/>
      </c>
      <c r="F139" s="9" t="str">
        <f>IF(A139="","",COUNTIF(An_Certo!G139:P139,0))</f>
        <v/>
      </c>
      <c r="G139" s="9" t="str">
        <f>IF(A139="","",COUNTIF(An_Certo!G139:P139,""))</f>
        <v/>
      </c>
      <c r="H139" s="8" t="str">
        <f>IF(A139="","",SUM(An_Certo!Q139:Z139))</f>
        <v/>
      </c>
      <c r="I139" s="9" t="str">
        <f>IF(A139="","",COUNTIF(An_Certo!Q139:Z139,0))</f>
        <v/>
      </c>
      <c r="J139" s="9" t="str">
        <f>IF(A139="","",COUNTIF(An_Certo!Q139:Z139,""))</f>
        <v/>
      </c>
      <c r="K139" s="8" t="str">
        <f>IF(A139="","",SUM(An_Certo!AC139:AL139))</f>
        <v/>
      </c>
      <c r="L139" s="9" t="str">
        <f>IF(A139="","",COUNTIF(An_Certo!AC139:AL139,0))</f>
        <v/>
      </c>
      <c r="M139" s="9" t="str">
        <f>IF(A139="","",COUNTIF(An_Certo!AC139:AL139,""))</f>
        <v/>
      </c>
      <c r="N139" s="8" t="str">
        <f>IF(A139="","",SUM(An_Certo!AM139:AV139))</f>
        <v/>
      </c>
      <c r="O139" s="9" t="str">
        <f>IF(A139="","",COUNTIF(An_Certo!AM139:AV139,0))</f>
        <v/>
      </c>
      <c r="P139" s="9" t="str">
        <f>IF(A139="","",COUNTIF(An_Certo!AM139:AV139,""))</f>
        <v/>
      </c>
      <c r="Q139" s="8" t="str">
        <f>IF(A139="","",SUM(An_Certo!AY139:BH139))</f>
        <v/>
      </c>
      <c r="R139" s="9" t="str">
        <f>IF(A139="","",COUNTIF(An_Certo!AY139:BH139,0))</f>
        <v/>
      </c>
      <c r="S139" s="9" t="str">
        <f>IF(A139="","",COUNTIF(An_Certo!AY139:BH139,""))</f>
        <v/>
      </c>
      <c r="T139" s="8" t="str">
        <f>IF(A139="","",SUM(An_Certo!BI139:BR139))</f>
        <v/>
      </c>
      <c r="U139" s="9" t="str">
        <f>IF(A139="","",COUNTIF(An_Certo!BI139:BR139,0))</f>
        <v/>
      </c>
      <c r="V139" s="9" t="str">
        <f>IF(A139="","",COUNTIF(An_Certo!BI139:BR139,""))</f>
        <v/>
      </c>
      <c r="W139" s="1"/>
      <c r="X139" s="1"/>
      <c r="Y139" s="1"/>
      <c r="Z139" s="11"/>
    </row>
    <row r="140" spans="1:26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IF(A140="","",SUM(An_Certo!G140:P140))</f>
        <v/>
      </c>
      <c r="F140" s="9" t="str">
        <f>IF(A140="","",COUNTIF(An_Certo!G140:P140,0))</f>
        <v/>
      </c>
      <c r="G140" s="9" t="str">
        <f>IF(A140="","",COUNTIF(An_Certo!G140:P140,""))</f>
        <v/>
      </c>
      <c r="H140" s="8" t="str">
        <f>IF(A140="","",SUM(An_Certo!Q140:Z140))</f>
        <v/>
      </c>
      <c r="I140" s="9" t="str">
        <f>IF(A140="","",COUNTIF(An_Certo!Q140:Z140,0))</f>
        <v/>
      </c>
      <c r="J140" s="9" t="str">
        <f>IF(A140="","",COUNTIF(An_Certo!Q140:Z140,""))</f>
        <v/>
      </c>
      <c r="K140" s="8" t="str">
        <f>IF(A140="","",SUM(An_Certo!AC140:AL140))</f>
        <v/>
      </c>
      <c r="L140" s="9" t="str">
        <f>IF(A140="","",COUNTIF(An_Certo!AC140:AL140,0))</f>
        <v/>
      </c>
      <c r="M140" s="9" t="str">
        <f>IF(A140="","",COUNTIF(An_Certo!AC140:AL140,""))</f>
        <v/>
      </c>
      <c r="N140" s="8" t="str">
        <f>IF(A140="","",SUM(An_Certo!AM140:AV140))</f>
        <v/>
      </c>
      <c r="O140" s="9" t="str">
        <f>IF(A140="","",COUNTIF(An_Certo!AM140:AV140,0))</f>
        <v/>
      </c>
      <c r="P140" s="9" t="str">
        <f>IF(A140="","",COUNTIF(An_Certo!AM140:AV140,""))</f>
        <v/>
      </c>
      <c r="Q140" s="8" t="str">
        <f>IF(A140="","",SUM(An_Certo!AY140:BH140))</f>
        <v/>
      </c>
      <c r="R140" s="9" t="str">
        <f>IF(A140="","",COUNTIF(An_Certo!AY140:BH140,0))</f>
        <v/>
      </c>
      <c r="S140" s="9" t="str">
        <f>IF(A140="","",COUNTIF(An_Certo!AY140:BH140,""))</f>
        <v/>
      </c>
      <c r="T140" s="8" t="str">
        <f>IF(A140="","",SUM(An_Certo!BI140:BR140))</f>
        <v/>
      </c>
      <c r="U140" s="9" t="str">
        <f>IF(A140="","",COUNTIF(An_Certo!BI140:BR140,0))</f>
        <v/>
      </c>
      <c r="V140" s="9" t="str">
        <f>IF(A140="","",COUNTIF(An_Certo!BI140:BR140,""))</f>
        <v/>
      </c>
      <c r="W140" s="1"/>
      <c r="X140" s="1"/>
      <c r="Y140" s="1"/>
      <c r="Z140" s="11"/>
    </row>
    <row r="141" spans="1:26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IF(A141="","",SUM(An_Certo!G141:P141))</f>
        <v/>
      </c>
      <c r="F141" s="9" t="str">
        <f>IF(A141="","",COUNTIF(An_Certo!G141:P141,0))</f>
        <v/>
      </c>
      <c r="G141" s="9" t="str">
        <f>IF(A141="","",COUNTIF(An_Certo!G141:P141,""))</f>
        <v/>
      </c>
      <c r="H141" s="8" t="str">
        <f>IF(A141="","",SUM(An_Certo!Q141:Z141))</f>
        <v/>
      </c>
      <c r="I141" s="9" t="str">
        <f>IF(A141="","",COUNTIF(An_Certo!Q141:Z141,0))</f>
        <v/>
      </c>
      <c r="J141" s="9" t="str">
        <f>IF(A141="","",COUNTIF(An_Certo!Q141:Z141,""))</f>
        <v/>
      </c>
      <c r="K141" s="8" t="str">
        <f>IF(A141="","",SUM(An_Certo!AC141:AL141))</f>
        <v/>
      </c>
      <c r="L141" s="9" t="str">
        <f>IF(A141="","",COUNTIF(An_Certo!AC141:AL141,0))</f>
        <v/>
      </c>
      <c r="M141" s="9" t="str">
        <f>IF(A141="","",COUNTIF(An_Certo!AC141:AL141,""))</f>
        <v/>
      </c>
      <c r="N141" s="8" t="str">
        <f>IF(A141="","",SUM(An_Certo!AM141:AV141))</f>
        <v/>
      </c>
      <c r="O141" s="9" t="str">
        <f>IF(A141="","",COUNTIF(An_Certo!AM141:AV141,0))</f>
        <v/>
      </c>
      <c r="P141" s="9" t="str">
        <f>IF(A141="","",COUNTIF(An_Certo!AM141:AV141,""))</f>
        <v/>
      </c>
      <c r="Q141" s="8" t="str">
        <f>IF(A141="","",SUM(An_Certo!AY141:BH141))</f>
        <v/>
      </c>
      <c r="R141" s="9" t="str">
        <f>IF(A141="","",COUNTIF(An_Certo!AY141:BH141,0))</f>
        <v/>
      </c>
      <c r="S141" s="9" t="str">
        <f>IF(A141="","",COUNTIF(An_Certo!AY141:BH141,""))</f>
        <v/>
      </c>
      <c r="T141" s="8" t="str">
        <f>IF(A141="","",SUM(An_Certo!BI141:BR141))</f>
        <v/>
      </c>
      <c r="U141" s="9" t="str">
        <f>IF(A141="","",COUNTIF(An_Certo!BI141:BR141,0))</f>
        <v/>
      </c>
      <c r="V141" s="9" t="str">
        <f>IF(A141="","",COUNTIF(An_Certo!BI141:BR141,""))</f>
        <v/>
      </c>
      <c r="W141" s="1"/>
      <c r="X141" s="1"/>
      <c r="Y141" s="1"/>
      <c r="Z141" s="11"/>
    </row>
    <row r="142" spans="1:26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IF(A142="","",SUM(An_Certo!G142:P142))</f>
        <v/>
      </c>
      <c r="F142" s="9" t="str">
        <f>IF(A142="","",COUNTIF(An_Certo!G142:P142,0))</f>
        <v/>
      </c>
      <c r="G142" s="9" t="str">
        <f>IF(A142="","",COUNTIF(An_Certo!G142:P142,""))</f>
        <v/>
      </c>
      <c r="H142" s="8" t="str">
        <f>IF(A142="","",SUM(An_Certo!Q142:Z142))</f>
        <v/>
      </c>
      <c r="I142" s="9" t="str">
        <f>IF(A142="","",COUNTIF(An_Certo!Q142:Z142,0))</f>
        <v/>
      </c>
      <c r="J142" s="9" t="str">
        <f>IF(A142="","",COUNTIF(An_Certo!Q142:Z142,""))</f>
        <v/>
      </c>
      <c r="K142" s="8" t="str">
        <f>IF(A142="","",SUM(An_Certo!AC142:AL142))</f>
        <v/>
      </c>
      <c r="L142" s="9" t="str">
        <f>IF(A142="","",COUNTIF(An_Certo!AC142:AL142,0))</f>
        <v/>
      </c>
      <c r="M142" s="9" t="str">
        <f>IF(A142="","",COUNTIF(An_Certo!AC142:AL142,""))</f>
        <v/>
      </c>
      <c r="N142" s="8" t="str">
        <f>IF(A142="","",SUM(An_Certo!AM142:AV142))</f>
        <v/>
      </c>
      <c r="O142" s="9" t="str">
        <f>IF(A142="","",COUNTIF(An_Certo!AM142:AV142,0))</f>
        <v/>
      </c>
      <c r="P142" s="9" t="str">
        <f>IF(A142="","",COUNTIF(An_Certo!AM142:AV142,""))</f>
        <v/>
      </c>
      <c r="Q142" s="8" t="str">
        <f>IF(A142="","",SUM(An_Certo!AY142:BH142))</f>
        <v/>
      </c>
      <c r="R142" s="9" t="str">
        <f>IF(A142="","",COUNTIF(An_Certo!AY142:BH142,0))</f>
        <v/>
      </c>
      <c r="S142" s="9" t="str">
        <f>IF(A142="","",COUNTIF(An_Certo!AY142:BH142,""))</f>
        <v/>
      </c>
      <c r="T142" s="8" t="str">
        <f>IF(A142="","",SUM(An_Certo!BI142:BR142))</f>
        <v/>
      </c>
      <c r="U142" s="9" t="str">
        <f>IF(A142="","",COUNTIF(An_Certo!BI142:BR142,0))</f>
        <v/>
      </c>
      <c r="V142" s="9" t="str">
        <f>IF(A142="","",COUNTIF(An_Certo!BI142:BR142,""))</f>
        <v/>
      </c>
      <c r="W142" s="1"/>
      <c r="X142" s="1"/>
      <c r="Y142" s="1"/>
      <c r="Z142" s="11"/>
    </row>
    <row r="143" spans="1:26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IF(A143="","",SUM(An_Certo!G143:P143))</f>
        <v/>
      </c>
      <c r="F143" s="9" t="str">
        <f>IF(A143="","",COUNTIF(An_Certo!G143:P143,0))</f>
        <v/>
      </c>
      <c r="G143" s="9" t="str">
        <f>IF(A143="","",COUNTIF(An_Certo!G143:P143,""))</f>
        <v/>
      </c>
      <c r="H143" s="8" t="str">
        <f>IF(A143="","",SUM(An_Certo!Q143:Z143))</f>
        <v/>
      </c>
      <c r="I143" s="9" t="str">
        <f>IF(A143="","",COUNTIF(An_Certo!Q143:Z143,0))</f>
        <v/>
      </c>
      <c r="J143" s="9" t="str">
        <f>IF(A143="","",COUNTIF(An_Certo!Q143:Z143,""))</f>
        <v/>
      </c>
      <c r="K143" s="8" t="str">
        <f>IF(A143="","",SUM(An_Certo!AC143:AL143))</f>
        <v/>
      </c>
      <c r="L143" s="9" t="str">
        <f>IF(A143="","",COUNTIF(An_Certo!AC143:AL143,0))</f>
        <v/>
      </c>
      <c r="M143" s="9" t="str">
        <f>IF(A143="","",COUNTIF(An_Certo!AC143:AL143,""))</f>
        <v/>
      </c>
      <c r="N143" s="8" t="str">
        <f>IF(A143="","",SUM(An_Certo!AM143:AV143))</f>
        <v/>
      </c>
      <c r="O143" s="9" t="str">
        <f>IF(A143="","",COUNTIF(An_Certo!AM143:AV143,0))</f>
        <v/>
      </c>
      <c r="P143" s="9" t="str">
        <f>IF(A143="","",COUNTIF(An_Certo!AM143:AV143,""))</f>
        <v/>
      </c>
      <c r="Q143" s="8" t="str">
        <f>IF(A143="","",SUM(An_Certo!AY143:BH143))</f>
        <v/>
      </c>
      <c r="R143" s="9" t="str">
        <f>IF(A143="","",COUNTIF(An_Certo!AY143:BH143,0))</f>
        <v/>
      </c>
      <c r="S143" s="9" t="str">
        <f>IF(A143="","",COUNTIF(An_Certo!AY143:BH143,""))</f>
        <v/>
      </c>
      <c r="T143" s="8" t="str">
        <f>IF(A143="","",SUM(An_Certo!BI143:BR143))</f>
        <v/>
      </c>
      <c r="U143" s="9" t="str">
        <f>IF(A143="","",COUNTIF(An_Certo!BI143:BR143,0))</f>
        <v/>
      </c>
      <c r="V143" s="9" t="str">
        <f>IF(A143="","",COUNTIF(An_Certo!BI143:BR143,""))</f>
        <v/>
      </c>
      <c r="W143" s="1"/>
      <c r="X143" s="1"/>
      <c r="Y143" s="1"/>
      <c r="Z143" s="11"/>
    </row>
    <row r="144" spans="1:26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IF(A144="","",SUM(An_Certo!G144:P144))</f>
        <v/>
      </c>
      <c r="F144" s="9" t="str">
        <f>IF(A144="","",COUNTIF(An_Certo!G144:P144,0))</f>
        <v/>
      </c>
      <c r="G144" s="9" t="str">
        <f>IF(A144="","",COUNTIF(An_Certo!G144:P144,""))</f>
        <v/>
      </c>
      <c r="H144" s="8" t="str">
        <f>IF(A144="","",SUM(An_Certo!Q144:Z144))</f>
        <v/>
      </c>
      <c r="I144" s="9" t="str">
        <f>IF(A144="","",COUNTIF(An_Certo!Q144:Z144,0))</f>
        <v/>
      </c>
      <c r="J144" s="9" t="str">
        <f>IF(A144="","",COUNTIF(An_Certo!Q144:Z144,""))</f>
        <v/>
      </c>
      <c r="K144" s="8" t="str">
        <f>IF(A144="","",SUM(An_Certo!AC144:AL144))</f>
        <v/>
      </c>
      <c r="L144" s="9" t="str">
        <f>IF(A144="","",COUNTIF(An_Certo!AC144:AL144,0))</f>
        <v/>
      </c>
      <c r="M144" s="9" t="str">
        <f>IF(A144="","",COUNTIF(An_Certo!AC144:AL144,""))</f>
        <v/>
      </c>
      <c r="N144" s="8" t="str">
        <f>IF(A144="","",SUM(An_Certo!AM144:AV144))</f>
        <v/>
      </c>
      <c r="O144" s="9" t="str">
        <f>IF(A144="","",COUNTIF(An_Certo!AM144:AV144,0))</f>
        <v/>
      </c>
      <c r="P144" s="9" t="str">
        <f>IF(A144="","",COUNTIF(An_Certo!AM144:AV144,""))</f>
        <v/>
      </c>
      <c r="Q144" s="8" t="str">
        <f>IF(A144="","",SUM(An_Certo!AY144:BH144))</f>
        <v/>
      </c>
      <c r="R144" s="9" t="str">
        <f>IF(A144="","",COUNTIF(An_Certo!AY144:BH144,0))</f>
        <v/>
      </c>
      <c r="S144" s="9" t="str">
        <f>IF(A144="","",COUNTIF(An_Certo!AY144:BH144,""))</f>
        <v/>
      </c>
      <c r="T144" s="8" t="str">
        <f>IF(A144="","",SUM(An_Certo!BI144:BR144))</f>
        <v/>
      </c>
      <c r="U144" s="9" t="str">
        <f>IF(A144="","",COUNTIF(An_Certo!BI144:BR144,0))</f>
        <v/>
      </c>
      <c r="V144" s="9" t="str">
        <f>IF(A144="","",COUNTIF(An_Certo!BI144:BR144,""))</f>
        <v/>
      </c>
      <c r="W144" s="1"/>
      <c r="X144" s="1"/>
      <c r="Y144" s="1"/>
      <c r="Z144" s="11"/>
    </row>
    <row r="145" spans="1:26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IF(A145="","",SUM(An_Certo!G145:P145))</f>
        <v/>
      </c>
      <c r="F145" s="9" t="str">
        <f>IF(A145="","",COUNTIF(An_Certo!G145:P145,0))</f>
        <v/>
      </c>
      <c r="G145" s="9" t="str">
        <f>IF(A145="","",COUNTIF(An_Certo!G145:P145,""))</f>
        <v/>
      </c>
      <c r="H145" s="8" t="str">
        <f>IF(A145="","",SUM(An_Certo!Q145:Z145))</f>
        <v/>
      </c>
      <c r="I145" s="9" t="str">
        <f>IF(A145="","",COUNTIF(An_Certo!Q145:Z145,0))</f>
        <v/>
      </c>
      <c r="J145" s="9" t="str">
        <f>IF(A145="","",COUNTIF(An_Certo!Q145:Z145,""))</f>
        <v/>
      </c>
      <c r="K145" s="8" t="str">
        <f>IF(A145="","",SUM(An_Certo!AC145:AL145))</f>
        <v/>
      </c>
      <c r="L145" s="9" t="str">
        <f>IF(A145="","",COUNTIF(An_Certo!AC145:AL145,0))</f>
        <v/>
      </c>
      <c r="M145" s="9" t="str">
        <f>IF(A145="","",COUNTIF(An_Certo!AC145:AL145,""))</f>
        <v/>
      </c>
      <c r="N145" s="8" t="str">
        <f>IF(A145="","",SUM(An_Certo!AM145:AV145))</f>
        <v/>
      </c>
      <c r="O145" s="9" t="str">
        <f>IF(A145="","",COUNTIF(An_Certo!AM145:AV145,0))</f>
        <v/>
      </c>
      <c r="P145" s="9" t="str">
        <f>IF(A145="","",COUNTIF(An_Certo!AM145:AV145,""))</f>
        <v/>
      </c>
      <c r="Q145" s="8" t="str">
        <f>IF(A145="","",SUM(An_Certo!AY145:BH145))</f>
        <v/>
      </c>
      <c r="R145" s="9" t="str">
        <f>IF(A145="","",COUNTIF(An_Certo!AY145:BH145,0))</f>
        <v/>
      </c>
      <c r="S145" s="9" t="str">
        <f>IF(A145="","",COUNTIF(An_Certo!AY145:BH145,""))</f>
        <v/>
      </c>
      <c r="T145" s="8" t="str">
        <f>IF(A145="","",SUM(An_Certo!BI145:BR145))</f>
        <v/>
      </c>
      <c r="U145" s="9" t="str">
        <f>IF(A145="","",COUNTIF(An_Certo!BI145:BR145,0))</f>
        <v/>
      </c>
      <c r="V145" s="9" t="str">
        <f>IF(A145="","",COUNTIF(An_Certo!BI145:BR145,""))</f>
        <v/>
      </c>
      <c r="W145" s="1"/>
      <c r="X145" s="1"/>
      <c r="Y145" s="1"/>
      <c r="Z145" s="11"/>
    </row>
    <row r="146" spans="1:26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IF(A146="","",SUM(An_Certo!G146:P146))</f>
        <v/>
      </c>
      <c r="F146" s="9" t="str">
        <f>IF(A146="","",COUNTIF(An_Certo!G146:P146,0))</f>
        <v/>
      </c>
      <c r="G146" s="9" t="str">
        <f>IF(A146="","",COUNTIF(An_Certo!G146:P146,""))</f>
        <v/>
      </c>
      <c r="H146" s="8" t="str">
        <f>IF(A146="","",SUM(An_Certo!Q146:Z146))</f>
        <v/>
      </c>
      <c r="I146" s="9" t="str">
        <f>IF(A146="","",COUNTIF(An_Certo!Q146:Z146,0))</f>
        <v/>
      </c>
      <c r="J146" s="9" t="str">
        <f>IF(A146="","",COUNTIF(An_Certo!Q146:Z146,""))</f>
        <v/>
      </c>
      <c r="K146" s="8" t="str">
        <f>IF(A146="","",SUM(An_Certo!AC146:AL146))</f>
        <v/>
      </c>
      <c r="L146" s="9" t="str">
        <f>IF(A146="","",COUNTIF(An_Certo!AC146:AL146,0))</f>
        <v/>
      </c>
      <c r="M146" s="9" t="str">
        <f>IF(A146="","",COUNTIF(An_Certo!AC146:AL146,""))</f>
        <v/>
      </c>
      <c r="N146" s="8" t="str">
        <f>IF(A146="","",SUM(An_Certo!AM146:AV146))</f>
        <v/>
      </c>
      <c r="O146" s="9" t="str">
        <f>IF(A146="","",COUNTIF(An_Certo!AM146:AV146,0))</f>
        <v/>
      </c>
      <c r="P146" s="9" t="str">
        <f>IF(A146="","",COUNTIF(An_Certo!AM146:AV146,""))</f>
        <v/>
      </c>
      <c r="Q146" s="8" t="str">
        <f>IF(A146="","",SUM(An_Certo!AY146:BH146))</f>
        <v/>
      </c>
      <c r="R146" s="9" t="str">
        <f>IF(A146="","",COUNTIF(An_Certo!AY146:BH146,0))</f>
        <v/>
      </c>
      <c r="S146" s="9" t="str">
        <f>IF(A146="","",COUNTIF(An_Certo!AY146:BH146,""))</f>
        <v/>
      </c>
      <c r="T146" s="8" t="str">
        <f>IF(A146="","",SUM(An_Certo!BI146:BR146))</f>
        <v/>
      </c>
      <c r="U146" s="9" t="str">
        <f>IF(A146="","",COUNTIF(An_Certo!BI146:BR146,0))</f>
        <v/>
      </c>
      <c r="V146" s="9" t="str">
        <f>IF(A146="","",COUNTIF(An_Certo!BI146:BR146,""))</f>
        <v/>
      </c>
      <c r="W146" s="1"/>
      <c r="X146" s="1"/>
      <c r="Y146" s="1"/>
      <c r="Z146" s="11"/>
    </row>
    <row r="147" spans="1:26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IF(A147="","",SUM(An_Certo!G147:P147))</f>
        <v/>
      </c>
      <c r="F147" s="9" t="str">
        <f>IF(A147="","",COUNTIF(An_Certo!G147:P147,0))</f>
        <v/>
      </c>
      <c r="G147" s="9" t="str">
        <f>IF(A147="","",COUNTIF(An_Certo!G147:P147,""))</f>
        <v/>
      </c>
      <c r="H147" s="8" t="str">
        <f>IF(A147="","",SUM(An_Certo!Q147:Z147))</f>
        <v/>
      </c>
      <c r="I147" s="9" t="str">
        <f>IF(A147="","",COUNTIF(An_Certo!Q147:Z147,0))</f>
        <v/>
      </c>
      <c r="J147" s="9" t="str">
        <f>IF(A147="","",COUNTIF(An_Certo!Q147:Z147,""))</f>
        <v/>
      </c>
      <c r="K147" s="8" t="str">
        <f>IF(A147="","",SUM(An_Certo!AC147:AL147))</f>
        <v/>
      </c>
      <c r="L147" s="9" t="str">
        <f>IF(A147="","",COUNTIF(An_Certo!AC147:AL147,0))</f>
        <v/>
      </c>
      <c r="M147" s="9" t="str">
        <f>IF(A147="","",COUNTIF(An_Certo!AC147:AL147,""))</f>
        <v/>
      </c>
      <c r="N147" s="8" t="str">
        <f>IF(A147="","",SUM(An_Certo!AM147:AV147))</f>
        <v/>
      </c>
      <c r="O147" s="9" t="str">
        <f>IF(A147="","",COUNTIF(An_Certo!AM147:AV147,0))</f>
        <v/>
      </c>
      <c r="P147" s="9" t="str">
        <f>IF(A147="","",COUNTIF(An_Certo!AM147:AV147,""))</f>
        <v/>
      </c>
      <c r="Q147" s="8" t="str">
        <f>IF(A147="","",SUM(An_Certo!AY147:BH147))</f>
        <v/>
      </c>
      <c r="R147" s="9" t="str">
        <f>IF(A147="","",COUNTIF(An_Certo!AY147:BH147,0))</f>
        <v/>
      </c>
      <c r="S147" s="9" t="str">
        <f>IF(A147="","",COUNTIF(An_Certo!AY147:BH147,""))</f>
        <v/>
      </c>
      <c r="T147" s="8" t="str">
        <f>IF(A147="","",SUM(An_Certo!BI147:BR147))</f>
        <v/>
      </c>
      <c r="U147" s="9" t="str">
        <f>IF(A147="","",COUNTIF(An_Certo!BI147:BR147,0))</f>
        <v/>
      </c>
      <c r="V147" s="9" t="str">
        <f>IF(A147="","",COUNTIF(An_Certo!BI147:BR147,""))</f>
        <v/>
      </c>
      <c r="W147" s="1"/>
      <c r="X147" s="1"/>
      <c r="Y147" s="1"/>
      <c r="Z147" s="11"/>
    </row>
    <row r="148" spans="1:26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IF(A148="","",SUM(An_Certo!G148:P148))</f>
        <v/>
      </c>
      <c r="F148" s="9" t="str">
        <f>IF(A148="","",COUNTIF(An_Certo!G148:P148,0))</f>
        <v/>
      </c>
      <c r="G148" s="9" t="str">
        <f>IF(A148="","",COUNTIF(An_Certo!G148:P148,""))</f>
        <v/>
      </c>
      <c r="H148" s="8" t="str">
        <f>IF(A148="","",SUM(An_Certo!Q148:Z148))</f>
        <v/>
      </c>
      <c r="I148" s="9" t="str">
        <f>IF(A148="","",COUNTIF(An_Certo!Q148:Z148,0))</f>
        <v/>
      </c>
      <c r="J148" s="9" t="str">
        <f>IF(A148="","",COUNTIF(An_Certo!Q148:Z148,""))</f>
        <v/>
      </c>
      <c r="K148" s="8" t="str">
        <f>IF(A148="","",SUM(An_Certo!AC148:AL148))</f>
        <v/>
      </c>
      <c r="L148" s="9" t="str">
        <f>IF(A148="","",COUNTIF(An_Certo!AC148:AL148,0))</f>
        <v/>
      </c>
      <c r="M148" s="9" t="str">
        <f>IF(A148="","",COUNTIF(An_Certo!AC148:AL148,""))</f>
        <v/>
      </c>
      <c r="N148" s="8" t="str">
        <f>IF(A148="","",SUM(An_Certo!AM148:AV148))</f>
        <v/>
      </c>
      <c r="O148" s="9" t="str">
        <f>IF(A148="","",COUNTIF(An_Certo!AM148:AV148,0))</f>
        <v/>
      </c>
      <c r="P148" s="9" t="str">
        <f>IF(A148="","",COUNTIF(An_Certo!AM148:AV148,""))</f>
        <v/>
      </c>
      <c r="Q148" s="8" t="str">
        <f>IF(A148="","",SUM(An_Certo!AY148:BH148))</f>
        <v/>
      </c>
      <c r="R148" s="9" t="str">
        <f>IF(A148="","",COUNTIF(An_Certo!AY148:BH148,0))</f>
        <v/>
      </c>
      <c r="S148" s="9" t="str">
        <f>IF(A148="","",COUNTIF(An_Certo!AY148:BH148,""))</f>
        <v/>
      </c>
      <c r="T148" s="8" t="str">
        <f>IF(A148="","",SUM(An_Certo!BI148:BR148))</f>
        <v/>
      </c>
      <c r="U148" s="9" t="str">
        <f>IF(A148="","",COUNTIF(An_Certo!BI148:BR148,0))</f>
        <v/>
      </c>
      <c r="V148" s="9" t="str">
        <f>IF(A148="","",COUNTIF(An_Certo!BI148:BR148,""))</f>
        <v/>
      </c>
      <c r="W148" s="1"/>
      <c r="X148" s="1"/>
      <c r="Y148" s="1"/>
      <c r="Z148" s="11"/>
    </row>
    <row r="149" spans="1:26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IF(A149="","",SUM(An_Certo!G149:P149))</f>
        <v/>
      </c>
      <c r="F149" s="9" t="str">
        <f>IF(A149="","",COUNTIF(An_Certo!G149:P149,0))</f>
        <v/>
      </c>
      <c r="G149" s="9" t="str">
        <f>IF(A149="","",COUNTIF(An_Certo!G149:P149,""))</f>
        <v/>
      </c>
      <c r="H149" s="8" t="str">
        <f>IF(A149="","",SUM(An_Certo!Q149:Z149))</f>
        <v/>
      </c>
      <c r="I149" s="9" t="str">
        <f>IF(A149="","",COUNTIF(An_Certo!Q149:Z149,0))</f>
        <v/>
      </c>
      <c r="J149" s="9" t="str">
        <f>IF(A149="","",COUNTIF(An_Certo!Q149:Z149,""))</f>
        <v/>
      </c>
      <c r="K149" s="8" t="str">
        <f>IF(A149="","",SUM(An_Certo!AC149:AL149))</f>
        <v/>
      </c>
      <c r="L149" s="9" t="str">
        <f>IF(A149="","",COUNTIF(An_Certo!AC149:AL149,0))</f>
        <v/>
      </c>
      <c r="M149" s="9" t="str">
        <f>IF(A149="","",COUNTIF(An_Certo!AC149:AL149,""))</f>
        <v/>
      </c>
      <c r="N149" s="8" t="str">
        <f>IF(A149="","",SUM(An_Certo!AM149:AV149))</f>
        <v/>
      </c>
      <c r="O149" s="9" t="str">
        <f>IF(A149="","",COUNTIF(An_Certo!AM149:AV149,0))</f>
        <v/>
      </c>
      <c r="P149" s="9" t="str">
        <f>IF(A149="","",COUNTIF(An_Certo!AM149:AV149,""))</f>
        <v/>
      </c>
      <c r="Q149" s="8" t="str">
        <f>IF(A149="","",SUM(An_Certo!AY149:BH149))</f>
        <v/>
      </c>
      <c r="R149" s="9" t="str">
        <f>IF(A149="","",COUNTIF(An_Certo!AY149:BH149,0))</f>
        <v/>
      </c>
      <c r="S149" s="9" t="str">
        <f>IF(A149="","",COUNTIF(An_Certo!AY149:BH149,""))</f>
        <v/>
      </c>
      <c r="T149" s="8" t="str">
        <f>IF(A149="","",SUM(An_Certo!BI149:BR149))</f>
        <v/>
      </c>
      <c r="U149" s="9" t="str">
        <f>IF(A149="","",COUNTIF(An_Certo!BI149:BR149,0))</f>
        <v/>
      </c>
      <c r="V149" s="9" t="str">
        <f>IF(A149="","",COUNTIF(An_Certo!BI149:BR149,""))</f>
        <v/>
      </c>
      <c r="W149" s="1"/>
      <c r="X149" s="1"/>
      <c r="Y149" s="1"/>
      <c r="Z149" s="11"/>
    </row>
    <row r="150" spans="1:26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IF(A150="","",SUM(An_Certo!G150:P150))</f>
        <v/>
      </c>
      <c r="F150" s="9" t="str">
        <f>IF(A150="","",COUNTIF(An_Certo!G150:P150,0))</f>
        <v/>
      </c>
      <c r="G150" s="9" t="str">
        <f>IF(A150="","",COUNTIF(An_Certo!G150:P150,""))</f>
        <v/>
      </c>
      <c r="H150" s="8" t="str">
        <f>IF(A150="","",SUM(An_Certo!Q150:Z150))</f>
        <v/>
      </c>
      <c r="I150" s="9" t="str">
        <f>IF(A150="","",COUNTIF(An_Certo!Q150:Z150,0))</f>
        <v/>
      </c>
      <c r="J150" s="9" t="str">
        <f>IF(A150="","",COUNTIF(An_Certo!Q150:Z150,""))</f>
        <v/>
      </c>
      <c r="K150" s="8" t="str">
        <f>IF(A150="","",SUM(An_Certo!AC150:AL150))</f>
        <v/>
      </c>
      <c r="L150" s="9" t="str">
        <f>IF(A150="","",COUNTIF(An_Certo!AC150:AL150,0))</f>
        <v/>
      </c>
      <c r="M150" s="9" t="str">
        <f>IF(A150="","",COUNTIF(An_Certo!AC150:AL150,""))</f>
        <v/>
      </c>
      <c r="N150" s="8" t="str">
        <f>IF(A150="","",SUM(An_Certo!AM150:AV150))</f>
        <v/>
      </c>
      <c r="O150" s="9" t="str">
        <f>IF(A150="","",COUNTIF(An_Certo!AM150:AV150,0))</f>
        <v/>
      </c>
      <c r="P150" s="9" t="str">
        <f>IF(A150="","",COUNTIF(An_Certo!AM150:AV150,""))</f>
        <v/>
      </c>
      <c r="Q150" s="8" t="str">
        <f>IF(A150="","",SUM(An_Certo!AY150:BH150))</f>
        <v/>
      </c>
      <c r="R150" s="9" t="str">
        <f>IF(A150="","",COUNTIF(An_Certo!AY150:BH150,0))</f>
        <v/>
      </c>
      <c r="S150" s="9" t="str">
        <f>IF(A150="","",COUNTIF(An_Certo!AY150:BH150,""))</f>
        <v/>
      </c>
      <c r="T150" s="8" t="str">
        <f>IF(A150="","",SUM(An_Certo!BI150:BR150))</f>
        <v/>
      </c>
      <c r="U150" s="9" t="str">
        <f>IF(A150="","",COUNTIF(An_Certo!BI150:BR150,0))</f>
        <v/>
      </c>
      <c r="V150" s="9" t="str">
        <f>IF(A150="","",COUNTIF(An_Certo!BI150:BR150,""))</f>
        <v/>
      </c>
      <c r="W150" s="1"/>
      <c r="X150" s="1"/>
      <c r="Y150" s="1"/>
      <c r="Z150" s="11"/>
    </row>
    <row r="151" spans="1:26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IF(A151="","",SUM(An_Certo!G151:P151))</f>
        <v/>
      </c>
      <c r="F151" s="9" t="str">
        <f>IF(A151="","",COUNTIF(An_Certo!G151:P151,0))</f>
        <v/>
      </c>
      <c r="G151" s="9" t="str">
        <f>IF(A151="","",COUNTIF(An_Certo!G151:P151,""))</f>
        <v/>
      </c>
      <c r="H151" s="8" t="str">
        <f>IF(A151="","",SUM(An_Certo!Q151:Z151))</f>
        <v/>
      </c>
      <c r="I151" s="9" t="str">
        <f>IF(A151="","",COUNTIF(An_Certo!Q151:Z151,0))</f>
        <v/>
      </c>
      <c r="J151" s="9" t="str">
        <f>IF(A151="","",COUNTIF(An_Certo!Q151:Z151,""))</f>
        <v/>
      </c>
      <c r="K151" s="8" t="str">
        <f>IF(A151="","",SUM(An_Certo!AC151:AL151))</f>
        <v/>
      </c>
      <c r="L151" s="9" t="str">
        <f>IF(A151="","",COUNTIF(An_Certo!AC151:AL151,0))</f>
        <v/>
      </c>
      <c r="M151" s="9" t="str">
        <f>IF(A151="","",COUNTIF(An_Certo!AC151:AL151,""))</f>
        <v/>
      </c>
      <c r="N151" s="8" t="str">
        <f>IF(A151="","",SUM(An_Certo!AM151:AV151))</f>
        <v/>
      </c>
      <c r="O151" s="9" t="str">
        <f>IF(A151="","",COUNTIF(An_Certo!AM151:AV151,0))</f>
        <v/>
      </c>
      <c r="P151" s="9" t="str">
        <f>IF(A151="","",COUNTIF(An_Certo!AM151:AV151,""))</f>
        <v/>
      </c>
      <c r="Q151" s="8" t="str">
        <f>IF(A151="","",SUM(An_Certo!AY151:BH151))</f>
        <v/>
      </c>
      <c r="R151" s="9" t="str">
        <f>IF(A151="","",COUNTIF(An_Certo!AY151:BH151,0))</f>
        <v/>
      </c>
      <c r="S151" s="9" t="str">
        <f>IF(A151="","",COUNTIF(An_Certo!AY151:BH151,""))</f>
        <v/>
      </c>
      <c r="T151" s="8" t="str">
        <f>IF(A151="","",SUM(An_Certo!BI151:BR151))</f>
        <v/>
      </c>
      <c r="U151" s="9" t="str">
        <f>IF(A151="","",COUNTIF(An_Certo!BI151:BR151,0))</f>
        <v/>
      </c>
      <c r="V151" s="9" t="str">
        <f>IF(A151="","",COUNTIF(An_Certo!BI151:BR151,""))</f>
        <v/>
      </c>
      <c r="W151" s="1"/>
      <c r="X151" s="1"/>
      <c r="Y151" s="1"/>
      <c r="Z151" s="11"/>
    </row>
    <row r="152" spans="1:26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IF(A152="","",SUM(An_Certo!G152:P152))</f>
        <v/>
      </c>
      <c r="F152" s="9" t="str">
        <f>IF(A152="","",COUNTIF(An_Certo!G152:P152,0))</f>
        <v/>
      </c>
      <c r="G152" s="9" t="str">
        <f>IF(A152="","",COUNTIF(An_Certo!G152:P152,""))</f>
        <v/>
      </c>
      <c r="H152" s="8" t="str">
        <f>IF(A152="","",SUM(An_Certo!Q152:Z152))</f>
        <v/>
      </c>
      <c r="I152" s="9" t="str">
        <f>IF(A152="","",COUNTIF(An_Certo!Q152:Z152,0))</f>
        <v/>
      </c>
      <c r="J152" s="9" t="str">
        <f>IF(A152="","",COUNTIF(An_Certo!Q152:Z152,""))</f>
        <v/>
      </c>
      <c r="K152" s="8" t="str">
        <f>IF(A152="","",SUM(An_Certo!AC152:AL152))</f>
        <v/>
      </c>
      <c r="L152" s="9" t="str">
        <f>IF(A152="","",COUNTIF(An_Certo!AC152:AL152,0))</f>
        <v/>
      </c>
      <c r="M152" s="9" t="str">
        <f>IF(A152="","",COUNTIF(An_Certo!AC152:AL152,""))</f>
        <v/>
      </c>
      <c r="N152" s="8" t="str">
        <f>IF(A152="","",SUM(An_Certo!AM152:AV152))</f>
        <v/>
      </c>
      <c r="O152" s="9" t="str">
        <f>IF(A152="","",COUNTIF(An_Certo!AM152:AV152,0))</f>
        <v/>
      </c>
      <c r="P152" s="9" t="str">
        <f>IF(A152="","",COUNTIF(An_Certo!AM152:AV152,""))</f>
        <v/>
      </c>
      <c r="Q152" s="8" t="str">
        <f>IF(A152="","",SUM(An_Certo!AY152:BH152))</f>
        <v/>
      </c>
      <c r="R152" s="9" t="str">
        <f>IF(A152="","",COUNTIF(An_Certo!AY152:BH152,0))</f>
        <v/>
      </c>
      <c r="S152" s="9" t="str">
        <f>IF(A152="","",COUNTIF(An_Certo!AY152:BH152,""))</f>
        <v/>
      </c>
      <c r="T152" s="8" t="str">
        <f>IF(A152="","",SUM(An_Certo!BI152:BR152))</f>
        <v/>
      </c>
      <c r="U152" s="9" t="str">
        <f>IF(A152="","",COUNTIF(An_Certo!BI152:BR152,0))</f>
        <v/>
      </c>
      <c r="V152" s="9" t="str">
        <f>IF(A152="","",COUNTIF(An_Certo!BI152:BR152,""))</f>
        <v/>
      </c>
      <c r="W152" s="1"/>
      <c r="X152" s="1"/>
      <c r="Y152" s="1"/>
      <c r="Z152" s="11"/>
    </row>
    <row r="153" spans="1:26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IF(A153="","",SUM(An_Certo!G153:P153))</f>
        <v/>
      </c>
      <c r="F153" s="9" t="str">
        <f>IF(A153="","",COUNTIF(An_Certo!G153:P153,0))</f>
        <v/>
      </c>
      <c r="G153" s="9" t="str">
        <f>IF(A153="","",COUNTIF(An_Certo!G153:P153,""))</f>
        <v/>
      </c>
      <c r="H153" s="8" t="str">
        <f>IF(A153="","",SUM(An_Certo!Q153:Z153))</f>
        <v/>
      </c>
      <c r="I153" s="9" t="str">
        <f>IF(A153="","",COUNTIF(An_Certo!Q153:Z153,0))</f>
        <v/>
      </c>
      <c r="J153" s="9" t="str">
        <f>IF(A153="","",COUNTIF(An_Certo!Q153:Z153,""))</f>
        <v/>
      </c>
      <c r="K153" s="8" t="str">
        <f>IF(A153="","",SUM(An_Certo!AC153:AL153))</f>
        <v/>
      </c>
      <c r="L153" s="9" t="str">
        <f>IF(A153="","",COUNTIF(An_Certo!AC153:AL153,0))</f>
        <v/>
      </c>
      <c r="M153" s="9" t="str">
        <f>IF(A153="","",COUNTIF(An_Certo!AC153:AL153,""))</f>
        <v/>
      </c>
      <c r="N153" s="8" t="str">
        <f>IF(A153="","",SUM(An_Certo!AM153:AV153))</f>
        <v/>
      </c>
      <c r="O153" s="9" t="str">
        <f>IF(A153="","",COUNTIF(An_Certo!AM153:AV153,0))</f>
        <v/>
      </c>
      <c r="P153" s="9" t="str">
        <f>IF(A153="","",COUNTIF(An_Certo!AM153:AV153,""))</f>
        <v/>
      </c>
      <c r="Q153" s="8" t="str">
        <f>IF(A153="","",SUM(An_Certo!AY153:BH153))</f>
        <v/>
      </c>
      <c r="R153" s="9" t="str">
        <f>IF(A153="","",COUNTIF(An_Certo!AY153:BH153,0))</f>
        <v/>
      </c>
      <c r="S153" s="9" t="str">
        <f>IF(A153="","",COUNTIF(An_Certo!AY153:BH153,""))</f>
        <v/>
      </c>
      <c r="T153" s="8" t="str">
        <f>IF(A153="","",SUM(An_Certo!BI153:BR153))</f>
        <v/>
      </c>
      <c r="U153" s="9" t="str">
        <f>IF(A153="","",COUNTIF(An_Certo!BI153:BR153,0))</f>
        <v/>
      </c>
      <c r="V153" s="9" t="str">
        <f>IF(A153="","",COUNTIF(An_Certo!BI153:BR153,""))</f>
        <v/>
      </c>
      <c r="W153" s="1"/>
      <c r="X153" s="1"/>
      <c r="Y153" s="1"/>
      <c r="Z153" s="11"/>
    </row>
    <row r="154" spans="1:26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IF(A154="","",SUM(An_Certo!G154:P154))</f>
        <v/>
      </c>
      <c r="F154" s="9" t="str">
        <f>IF(A154="","",COUNTIF(An_Certo!G154:P154,0))</f>
        <v/>
      </c>
      <c r="G154" s="9" t="str">
        <f>IF(A154="","",COUNTIF(An_Certo!G154:P154,""))</f>
        <v/>
      </c>
      <c r="H154" s="8" t="str">
        <f>IF(A154="","",SUM(An_Certo!Q154:Z154))</f>
        <v/>
      </c>
      <c r="I154" s="9" t="str">
        <f>IF(A154="","",COUNTIF(An_Certo!Q154:Z154,0))</f>
        <v/>
      </c>
      <c r="J154" s="9" t="str">
        <f>IF(A154="","",COUNTIF(An_Certo!Q154:Z154,""))</f>
        <v/>
      </c>
      <c r="K154" s="8" t="str">
        <f>IF(A154="","",SUM(An_Certo!AC154:AL154))</f>
        <v/>
      </c>
      <c r="L154" s="9" t="str">
        <f>IF(A154="","",COUNTIF(An_Certo!AC154:AL154,0))</f>
        <v/>
      </c>
      <c r="M154" s="9" t="str">
        <f>IF(A154="","",COUNTIF(An_Certo!AC154:AL154,""))</f>
        <v/>
      </c>
      <c r="N154" s="8" t="str">
        <f>IF(A154="","",SUM(An_Certo!AM154:AV154))</f>
        <v/>
      </c>
      <c r="O154" s="9" t="str">
        <f>IF(A154="","",COUNTIF(An_Certo!AM154:AV154,0))</f>
        <v/>
      </c>
      <c r="P154" s="9" t="str">
        <f>IF(A154="","",COUNTIF(An_Certo!AM154:AV154,""))</f>
        <v/>
      </c>
      <c r="Q154" s="8" t="str">
        <f>IF(A154="","",SUM(An_Certo!AY154:BH154))</f>
        <v/>
      </c>
      <c r="R154" s="9" t="str">
        <f>IF(A154="","",COUNTIF(An_Certo!AY154:BH154,0))</f>
        <v/>
      </c>
      <c r="S154" s="9" t="str">
        <f>IF(A154="","",COUNTIF(An_Certo!AY154:BH154,""))</f>
        <v/>
      </c>
      <c r="T154" s="8" t="str">
        <f>IF(A154="","",SUM(An_Certo!BI154:BR154))</f>
        <v/>
      </c>
      <c r="U154" s="9" t="str">
        <f>IF(A154="","",COUNTIF(An_Certo!BI154:BR154,0))</f>
        <v/>
      </c>
      <c r="V154" s="9" t="str">
        <f>IF(A154="","",COUNTIF(An_Certo!BI154:BR154,""))</f>
        <v/>
      </c>
      <c r="W154" s="1"/>
      <c r="X154" s="1"/>
      <c r="Y154" s="1"/>
      <c r="Z154" s="11"/>
    </row>
    <row r="155" spans="1:26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IF(A155="","",SUM(An_Certo!G155:P155))</f>
        <v/>
      </c>
      <c r="F155" s="9" t="str">
        <f>IF(A155="","",COUNTIF(An_Certo!G155:P155,0))</f>
        <v/>
      </c>
      <c r="G155" s="9" t="str">
        <f>IF(A155="","",COUNTIF(An_Certo!G155:P155,""))</f>
        <v/>
      </c>
      <c r="H155" s="8" t="str">
        <f>IF(A155="","",SUM(An_Certo!Q155:Z155))</f>
        <v/>
      </c>
      <c r="I155" s="9" t="str">
        <f>IF(A155="","",COUNTIF(An_Certo!Q155:Z155,0))</f>
        <v/>
      </c>
      <c r="J155" s="9" t="str">
        <f>IF(A155="","",COUNTIF(An_Certo!Q155:Z155,""))</f>
        <v/>
      </c>
      <c r="K155" s="8" t="str">
        <f>IF(A155="","",SUM(An_Certo!AC155:AL155))</f>
        <v/>
      </c>
      <c r="L155" s="9" t="str">
        <f>IF(A155="","",COUNTIF(An_Certo!AC155:AL155,0))</f>
        <v/>
      </c>
      <c r="M155" s="9" t="str">
        <f>IF(A155="","",COUNTIF(An_Certo!AC155:AL155,""))</f>
        <v/>
      </c>
      <c r="N155" s="8" t="str">
        <f>IF(A155="","",SUM(An_Certo!AM155:AV155))</f>
        <v/>
      </c>
      <c r="O155" s="9" t="str">
        <f>IF(A155="","",COUNTIF(An_Certo!AM155:AV155,0))</f>
        <v/>
      </c>
      <c r="P155" s="9" t="str">
        <f>IF(A155="","",COUNTIF(An_Certo!AM155:AV155,""))</f>
        <v/>
      </c>
      <c r="Q155" s="8" t="str">
        <f>IF(A155="","",SUM(An_Certo!AY155:BH155))</f>
        <v/>
      </c>
      <c r="R155" s="9" t="str">
        <f>IF(A155="","",COUNTIF(An_Certo!AY155:BH155,0))</f>
        <v/>
      </c>
      <c r="S155" s="9" t="str">
        <f>IF(A155="","",COUNTIF(An_Certo!AY155:BH155,""))</f>
        <v/>
      </c>
      <c r="T155" s="8" t="str">
        <f>IF(A155="","",SUM(An_Certo!BI155:BR155))</f>
        <v/>
      </c>
      <c r="U155" s="9" t="str">
        <f>IF(A155="","",COUNTIF(An_Certo!BI155:BR155,0))</f>
        <v/>
      </c>
      <c r="V155" s="9" t="str">
        <f>IF(A155="","",COUNTIF(An_Certo!BI155:BR155,""))</f>
        <v/>
      </c>
      <c r="W155" s="1"/>
      <c r="X155" s="1"/>
      <c r="Y155" s="1"/>
      <c r="Z155" s="11"/>
    </row>
    <row r="156" spans="1:26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IF(A156="","",SUM(An_Certo!G156:P156))</f>
        <v/>
      </c>
      <c r="F156" s="9" t="str">
        <f>IF(A156="","",COUNTIF(An_Certo!G156:P156,0))</f>
        <v/>
      </c>
      <c r="G156" s="9" t="str">
        <f>IF(A156="","",COUNTIF(An_Certo!G156:P156,""))</f>
        <v/>
      </c>
      <c r="H156" s="8" t="str">
        <f>IF(A156="","",SUM(An_Certo!Q156:Z156))</f>
        <v/>
      </c>
      <c r="I156" s="9" t="str">
        <f>IF(A156="","",COUNTIF(An_Certo!Q156:Z156,0))</f>
        <v/>
      </c>
      <c r="J156" s="9" t="str">
        <f>IF(A156="","",COUNTIF(An_Certo!Q156:Z156,""))</f>
        <v/>
      </c>
      <c r="K156" s="8" t="str">
        <f>IF(A156="","",SUM(An_Certo!AC156:AL156))</f>
        <v/>
      </c>
      <c r="L156" s="9" t="str">
        <f>IF(A156="","",COUNTIF(An_Certo!AC156:AL156,0))</f>
        <v/>
      </c>
      <c r="M156" s="9" t="str">
        <f>IF(A156="","",COUNTIF(An_Certo!AC156:AL156,""))</f>
        <v/>
      </c>
      <c r="N156" s="8" t="str">
        <f>IF(A156="","",SUM(An_Certo!AM156:AV156))</f>
        <v/>
      </c>
      <c r="O156" s="9" t="str">
        <f>IF(A156="","",COUNTIF(An_Certo!AM156:AV156,0))</f>
        <v/>
      </c>
      <c r="P156" s="9" t="str">
        <f>IF(A156="","",COUNTIF(An_Certo!AM156:AV156,""))</f>
        <v/>
      </c>
      <c r="Q156" s="8" t="str">
        <f>IF(A156="","",SUM(An_Certo!AY156:BH156))</f>
        <v/>
      </c>
      <c r="R156" s="9" t="str">
        <f>IF(A156="","",COUNTIF(An_Certo!AY156:BH156,0))</f>
        <v/>
      </c>
      <c r="S156" s="9" t="str">
        <f>IF(A156="","",COUNTIF(An_Certo!AY156:BH156,""))</f>
        <v/>
      </c>
      <c r="T156" s="8" t="str">
        <f>IF(A156="","",SUM(An_Certo!BI156:BR156))</f>
        <v/>
      </c>
      <c r="U156" s="9" t="str">
        <f>IF(A156="","",COUNTIF(An_Certo!BI156:BR156,0))</f>
        <v/>
      </c>
      <c r="V156" s="9" t="str">
        <f>IF(A156="","",COUNTIF(An_Certo!BI156:BR156,""))</f>
        <v/>
      </c>
      <c r="W156" s="1"/>
      <c r="X156" s="1"/>
      <c r="Y156" s="1"/>
      <c r="Z156" s="11"/>
    </row>
    <row r="157" spans="1:26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IF(A157="","",SUM(An_Certo!G157:P157))</f>
        <v/>
      </c>
      <c r="F157" s="9" t="str">
        <f>IF(A157="","",COUNTIF(An_Certo!G157:P157,0))</f>
        <v/>
      </c>
      <c r="G157" s="9" t="str">
        <f>IF(A157="","",COUNTIF(An_Certo!G157:P157,""))</f>
        <v/>
      </c>
      <c r="H157" s="8" t="str">
        <f>IF(A157="","",SUM(An_Certo!Q157:Z157))</f>
        <v/>
      </c>
      <c r="I157" s="9" t="str">
        <f>IF(A157="","",COUNTIF(An_Certo!Q157:Z157,0))</f>
        <v/>
      </c>
      <c r="J157" s="9" t="str">
        <f>IF(A157="","",COUNTIF(An_Certo!Q157:Z157,""))</f>
        <v/>
      </c>
      <c r="K157" s="8" t="str">
        <f>IF(A157="","",SUM(An_Certo!AC157:AL157))</f>
        <v/>
      </c>
      <c r="L157" s="9" t="str">
        <f>IF(A157="","",COUNTIF(An_Certo!AC157:AL157,0))</f>
        <v/>
      </c>
      <c r="M157" s="9" t="str">
        <f>IF(A157="","",COUNTIF(An_Certo!AC157:AL157,""))</f>
        <v/>
      </c>
      <c r="N157" s="8" t="str">
        <f>IF(A157="","",SUM(An_Certo!AM157:AV157))</f>
        <v/>
      </c>
      <c r="O157" s="9" t="str">
        <f>IF(A157="","",COUNTIF(An_Certo!AM157:AV157,0))</f>
        <v/>
      </c>
      <c r="P157" s="9" t="str">
        <f>IF(A157="","",COUNTIF(An_Certo!AM157:AV157,""))</f>
        <v/>
      </c>
      <c r="Q157" s="8" t="str">
        <f>IF(A157="","",SUM(An_Certo!AY157:BH157))</f>
        <v/>
      </c>
      <c r="R157" s="9" t="str">
        <f>IF(A157="","",COUNTIF(An_Certo!AY157:BH157,0))</f>
        <v/>
      </c>
      <c r="S157" s="9" t="str">
        <f>IF(A157="","",COUNTIF(An_Certo!AY157:BH157,""))</f>
        <v/>
      </c>
      <c r="T157" s="8" t="str">
        <f>IF(A157="","",SUM(An_Certo!BI157:BR157))</f>
        <v/>
      </c>
      <c r="U157" s="9" t="str">
        <f>IF(A157="","",COUNTIF(An_Certo!BI157:BR157,0))</f>
        <v/>
      </c>
      <c r="V157" s="9" t="str">
        <f>IF(A157="","",COUNTIF(An_Certo!BI157:BR157,""))</f>
        <v/>
      </c>
      <c r="W157" s="1"/>
      <c r="X157" s="1"/>
      <c r="Y157" s="1"/>
      <c r="Z157" s="11"/>
    </row>
    <row r="158" spans="1:26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IF(A158="","",SUM(An_Certo!G158:P158))</f>
        <v/>
      </c>
      <c r="F158" s="9" t="str">
        <f>IF(A158="","",COUNTIF(An_Certo!G158:P158,0))</f>
        <v/>
      </c>
      <c r="G158" s="9" t="str">
        <f>IF(A158="","",COUNTIF(An_Certo!G158:P158,""))</f>
        <v/>
      </c>
      <c r="H158" s="8" t="str">
        <f>IF(A158="","",SUM(An_Certo!Q158:Z158))</f>
        <v/>
      </c>
      <c r="I158" s="9" t="str">
        <f>IF(A158="","",COUNTIF(An_Certo!Q158:Z158,0))</f>
        <v/>
      </c>
      <c r="J158" s="9" t="str">
        <f>IF(A158="","",COUNTIF(An_Certo!Q158:Z158,""))</f>
        <v/>
      </c>
      <c r="K158" s="8" t="str">
        <f>IF(A158="","",SUM(An_Certo!AC158:AL158))</f>
        <v/>
      </c>
      <c r="L158" s="9" t="str">
        <f>IF(A158="","",COUNTIF(An_Certo!AC158:AL158,0))</f>
        <v/>
      </c>
      <c r="M158" s="9" t="str">
        <f>IF(A158="","",COUNTIF(An_Certo!AC158:AL158,""))</f>
        <v/>
      </c>
      <c r="N158" s="8" t="str">
        <f>IF(A158="","",SUM(An_Certo!AM158:AV158))</f>
        <v/>
      </c>
      <c r="O158" s="9" t="str">
        <f>IF(A158="","",COUNTIF(An_Certo!AM158:AV158,0))</f>
        <v/>
      </c>
      <c r="P158" s="9" t="str">
        <f>IF(A158="","",COUNTIF(An_Certo!AM158:AV158,""))</f>
        <v/>
      </c>
      <c r="Q158" s="8" t="str">
        <f>IF(A158="","",SUM(An_Certo!AY158:BH158))</f>
        <v/>
      </c>
      <c r="R158" s="9" t="str">
        <f>IF(A158="","",COUNTIF(An_Certo!AY158:BH158,0))</f>
        <v/>
      </c>
      <c r="S158" s="9" t="str">
        <f>IF(A158="","",COUNTIF(An_Certo!AY158:BH158,""))</f>
        <v/>
      </c>
      <c r="T158" s="8" t="str">
        <f>IF(A158="","",SUM(An_Certo!BI158:BR158))</f>
        <v/>
      </c>
      <c r="U158" s="9" t="str">
        <f>IF(A158="","",COUNTIF(An_Certo!BI158:BR158,0))</f>
        <v/>
      </c>
      <c r="V158" s="9" t="str">
        <f>IF(A158="","",COUNTIF(An_Certo!BI158:BR158,""))</f>
        <v/>
      </c>
      <c r="W158" s="1"/>
      <c r="X158" s="1"/>
      <c r="Y158" s="1"/>
      <c r="Z158" s="11"/>
    </row>
    <row r="159" spans="1:26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IF(A159="","",SUM(An_Certo!G159:P159))</f>
        <v/>
      </c>
      <c r="F159" s="9" t="str">
        <f>IF(A159="","",COUNTIF(An_Certo!G159:P159,0))</f>
        <v/>
      </c>
      <c r="G159" s="9" t="str">
        <f>IF(A159="","",COUNTIF(An_Certo!G159:P159,""))</f>
        <v/>
      </c>
      <c r="H159" s="8" t="str">
        <f>IF(A159="","",SUM(An_Certo!Q159:Z159))</f>
        <v/>
      </c>
      <c r="I159" s="9" t="str">
        <f>IF(A159="","",COUNTIF(An_Certo!Q159:Z159,0))</f>
        <v/>
      </c>
      <c r="J159" s="9" t="str">
        <f>IF(A159="","",COUNTIF(An_Certo!Q159:Z159,""))</f>
        <v/>
      </c>
      <c r="K159" s="8" t="str">
        <f>IF(A159="","",SUM(An_Certo!AC159:AL159))</f>
        <v/>
      </c>
      <c r="L159" s="9" t="str">
        <f>IF(A159="","",COUNTIF(An_Certo!AC159:AL159,0))</f>
        <v/>
      </c>
      <c r="M159" s="9" t="str">
        <f>IF(A159="","",COUNTIF(An_Certo!AC159:AL159,""))</f>
        <v/>
      </c>
      <c r="N159" s="8" t="str">
        <f>IF(A159="","",SUM(An_Certo!AM159:AV159))</f>
        <v/>
      </c>
      <c r="O159" s="9" t="str">
        <f>IF(A159="","",COUNTIF(An_Certo!AM159:AV159,0))</f>
        <v/>
      </c>
      <c r="P159" s="9" t="str">
        <f>IF(A159="","",COUNTIF(An_Certo!AM159:AV159,""))</f>
        <v/>
      </c>
      <c r="Q159" s="8" t="str">
        <f>IF(A159="","",SUM(An_Certo!AY159:BH159))</f>
        <v/>
      </c>
      <c r="R159" s="9" t="str">
        <f>IF(A159="","",COUNTIF(An_Certo!AY159:BH159,0))</f>
        <v/>
      </c>
      <c r="S159" s="9" t="str">
        <f>IF(A159="","",COUNTIF(An_Certo!AY159:BH159,""))</f>
        <v/>
      </c>
      <c r="T159" s="8" t="str">
        <f>IF(A159="","",SUM(An_Certo!BI159:BR159))</f>
        <v/>
      </c>
      <c r="U159" s="9" t="str">
        <f>IF(A159="","",COUNTIF(An_Certo!BI159:BR159,0))</f>
        <v/>
      </c>
      <c r="V159" s="9" t="str">
        <f>IF(A159="","",COUNTIF(An_Certo!BI159:BR159,""))</f>
        <v/>
      </c>
      <c r="W159" s="1"/>
      <c r="X159" s="1"/>
      <c r="Y159" s="1"/>
      <c r="Z159" s="11"/>
    </row>
    <row r="160" spans="1:26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IF(A160="","",SUM(An_Certo!G160:P160))</f>
        <v/>
      </c>
      <c r="F160" s="9" t="str">
        <f>IF(A160="","",COUNTIF(An_Certo!G160:P160,0))</f>
        <v/>
      </c>
      <c r="G160" s="9" t="str">
        <f>IF(A160="","",COUNTIF(An_Certo!G160:P160,""))</f>
        <v/>
      </c>
      <c r="H160" s="8" t="str">
        <f>IF(A160="","",SUM(An_Certo!Q160:Z160))</f>
        <v/>
      </c>
      <c r="I160" s="9" t="str">
        <f>IF(A160="","",COUNTIF(An_Certo!Q160:Z160,0))</f>
        <v/>
      </c>
      <c r="J160" s="9" t="str">
        <f>IF(A160="","",COUNTIF(An_Certo!Q160:Z160,""))</f>
        <v/>
      </c>
      <c r="K160" s="8" t="str">
        <f>IF(A160="","",SUM(An_Certo!AC160:AL160))</f>
        <v/>
      </c>
      <c r="L160" s="9" t="str">
        <f>IF(A160="","",COUNTIF(An_Certo!AC160:AL160,0))</f>
        <v/>
      </c>
      <c r="M160" s="9" t="str">
        <f>IF(A160="","",COUNTIF(An_Certo!AC160:AL160,""))</f>
        <v/>
      </c>
      <c r="N160" s="8" t="str">
        <f>IF(A160="","",SUM(An_Certo!AM160:AV160))</f>
        <v/>
      </c>
      <c r="O160" s="9" t="str">
        <f>IF(A160="","",COUNTIF(An_Certo!AM160:AV160,0))</f>
        <v/>
      </c>
      <c r="P160" s="9" t="str">
        <f>IF(A160="","",COUNTIF(An_Certo!AM160:AV160,""))</f>
        <v/>
      </c>
      <c r="Q160" s="8" t="str">
        <f>IF(A160="","",SUM(An_Certo!AY160:BH160))</f>
        <v/>
      </c>
      <c r="R160" s="9" t="str">
        <f>IF(A160="","",COUNTIF(An_Certo!AY160:BH160,0))</f>
        <v/>
      </c>
      <c r="S160" s="9" t="str">
        <f>IF(A160="","",COUNTIF(An_Certo!AY160:BH160,""))</f>
        <v/>
      </c>
      <c r="T160" s="8" t="str">
        <f>IF(A160="","",SUM(An_Certo!BI160:BR160))</f>
        <v/>
      </c>
      <c r="U160" s="9" t="str">
        <f>IF(A160="","",COUNTIF(An_Certo!BI160:BR160,0))</f>
        <v/>
      </c>
      <c r="V160" s="9" t="str">
        <f>IF(A160="","",COUNTIF(An_Certo!BI160:BR160,""))</f>
        <v/>
      </c>
      <c r="W160" s="1"/>
      <c r="X160" s="1"/>
      <c r="Y160" s="1"/>
      <c r="Z160" s="11"/>
    </row>
    <row r="161" spans="1:26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IF(A161="","",SUM(An_Certo!G161:P161))</f>
        <v/>
      </c>
      <c r="F161" s="9" t="str">
        <f>IF(A161="","",COUNTIF(An_Certo!G161:P161,0))</f>
        <v/>
      </c>
      <c r="G161" s="9" t="str">
        <f>IF(A161="","",COUNTIF(An_Certo!G161:P161,""))</f>
        <v/>
      </c>
      <c r="H161" s="8" t="str">
        <f>IF(A161="","",SUM(An_Certo!Q161:Z161))</f>
        <v/>
      </c>
      <c r="I161" s="9" t="str">
        <f>IF(A161="","",COUNTIF(An_Certo!Q161:Z161,0))</f>
        <v/>
      </c>
      <c r="J161" s="9" t="str">
        <f>IF(A161="","",COUNTIF(An_Certo!Q161:Z161,""))</f>
        <v/>
      </c>
      <c r="K161" s="8" t="str">
        <f>IF(A161="","",SUM(An_Certo!AC161:AL161))</f>
        <v/>
      </c>
      <c r="L161" s="9" t="str">
        <f>IF(A161="","",COUNTIF(An_Certo!AC161:AL161,0))</f>
        <v/>
      </c>
      <c r="M161" s="9" t="str">
        <f>IF(A161="","",COUNTIF(An_Certo!AC161:AL161,""))</f>
        <v/>
      </c>
      <c r="N161" s="8" t="str">
        <f>IF(A161="","",SUM(An_Certo!AM161:AV161))</f>
        <v/>
      </c>
      <c r="O161" s="9" t="str">
        <f>IF(A161="","",COUNTIF(An_Certo!AM161:AV161,0))</f>
        <v/>
      </c>
      <c r="P161" s="9" t="str">
        <f>IF(A161="","",COUNTIF(An_Certo!AM161:AV161,""))</f>
        <v/>
      </c>
      <c r="Q161" s="8" t="str">
        <f>IF(A161="","",SUM(An_Certo!AY161:BH161))</f>
        <v/>
      </c>
      <c r="R161" s="9" t="str">
        <f>IF(A161="","",COUNTIF(An_Certo!AY161:BH161,0))</f>
        <v/>
      </c>
      <c r="S161" s="9" t="str">
        <f>IF(A161="","",COUNTIF(An_Certo!AY161:BH161,""))</f>
        <v/>
      </c>
      <c r="T161" s="8" t="str">
        <f>IF(A161="","",SUM(An_Certo!BI161:BR161))</f>
        <v/>
      </c>
      <c r="U161" s="9" t="str">
        <f>IF(A161="","",COUNTIF(An_Certo!BI161:BR161,0))</f>
        <v/>
      </c>
      <c r="V161" s="9" t="str">
        <f>IF(A161="","",COUNTIF(An_Certo!BI161:BR161,""))</f>
        <v/>
      </c>
      <c r="W161" s="1"/>
      <c r="X161" s="1"/>
      <c r="Y161" s="1"/>
      <c r="Z161" s="11"/>
    </row>
    <row r="162" spans="1:26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IF(A162="","",SUM(An_Certo!G162:P162))</f>
        <v/>
      </c>
      <c r="F162" s="9" t="str">
        <f>IF(A162="","",COUNTIF(An_Certo!G162:P162,0))</f>
        <v/>
      </c>
      <c r="G162" s="9" t="str">
        <f>IF(A162="","",COUNTIF(An_Certo!G162:P162,""))</f>
        <v/>
      </c>
      <c r="H162" s="8" t="str">
        <f>IF(A162="","",SUM(An_Certo!Q162:Z162))</f>
        <v/>
      </c>
      <c r="I162" s="9" t="str">
        <f>IF(A162="","",COUNTIF(An_Certo!Q162:Z162,0))</f>
        <v/>
      </c>
      <c r="J162" s="9" t="str">
        <f>IF(A162="","",COUNTIF(An_Certo!Q162:Z162,""))</f>
        <v/>
      </c>
      <c r="K162" s="8" t="str">
        <f>IF(A162="","",SUM(An_Certo!AC162:AL162))</f>
        <v/>
      </c>
      <c r="L162" s="9" t="str">
        <f>IF(A162="","",COUNTIF(An_Certo!AC162:AL162,0))</f>
        <v/>
      </c>
      <c r="M162" s="9" t="str">
        <f>IF(A162="","",COUNTIF(An_Certo!AC162:AL162,""))</f>
        <v/>
      </c>
      <c r="N162" s="8" t="str">
        <f>IF(A162="","",SUM(An_Certo!AM162:AV162))</f>
        <v/>
      </c>
      <c r="O162" s="9" t="str">
        <f>IF(A162="","",COUNTIF(An_Certo!AM162:AV162,0))</f>
        <v/>
      </c>
      <c r="P162" s="9" t="str">
        <f>IF(A162="","",COUNTIF(An_Certo!AM162:AV162,""))</f>
        <v/>
      </c>
      <c r="Q162" s="8" t="str">
        <f>IF(A162="","",SUM(An_Certo!AY162:BH162))</f>
        <v/>
      </c>
      <c r="R162" s="9" t="str">
        <f>IF(A162="","",COUNTIF(An_Certo!AY162:BH162,0))</f>
        <v/>
      </c>
      <c r="S162" s="9" t="str">
        <f>IF(A162="","",COUNTIF(An_Certo!AY162:BH162,""))</f>
        <v/>
      </c>
      <c r="T162" s="8" t="str">
        <f>IF(A162="","",SUM(An_Certo!BI162:BR162))</f>
        <v/>
      </c>
      <c r="U162" s="9" t="str">
        <f>IF(A162="","",COUNTIF(An_Certo!BI162:BR162,0))</f>
        <v/>
      </c>
      <c r="V162" s="9" t="str">
        <f>IF(A162="","",COUNTIF(An_Certo!BI162:BR162,""))</f>
        <v/>
      </c>
      <c r="W162" s="1"/>
      <c r="X162" s="1"/>
      <c r="Y162" s="1"/>
      <c r="Z162" s="11"/>
    </row>
    <row r="163" spans="1:26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IF(A163="","",SUM(An_Certo!G163:P163))</f>
        <v/>
      </c>
      <c r="F163" s="9" t="str">
        <f>IF(A163="","",COUNTIF(An_Certo!G163:P163,0))</f>
        <v/>
      </c>
      <c r="G163" s="9" t="str">
        <f>IF(A163="","",COUNTIF(An_Certo!G163:P163,""))</f>
        <v/>
      </c>
      <c r="H163" s="8" t="str">
        <f>IF(A163="","",SUM(An_Certo!Q163:Z163))</f>
        <v/>
      </c>
      <c r="I163" s="9" t="str">
        <f>IF(A163="","",COUNTIF(An_Certo!Q163:Z163,0))</f>
        <v/>
      </c>
      <c r="J163" s="9" t="str">
        <f>IF(A163="","",COUNTIF(An_Certo!Q163:Z163,""))</f>
        <v/>
      </c>
      <c r="K163" s="8" t="str">
        <f>IF(A163="","",SUM(An_Certo!AC163:AL163))</f>
        <v/>
      </c>
      <c r="L163" s="9" t="str">
        <f>IF(A163="","",COUNTIF(An_Certo!AC163:AL163,0))</f>
        <v/>
      </c>
      <c r="M163" s="9" t="str">
        <f>IF(A163="","",COUNTIF(An_Certo!AC163:AL163,""))</f>
        <v/>
      </c>
      <c r="N163" s="8" t="str">
        <f>IF(A163="","",SUM(An_Certo!AM163:AV163))</f>
        <v/>
      </c>
      <c r="O163" s="9" t="str">
        <f>IF(A163="","",COUNTIF(An_Certo!AM163:AV163,0))</f>
        <v/>
      </c>
      <c r="P163" s="9" t="str">
        <f>IF(A163="","",COUNTIF(An_Certo!AM163:AV163,""))</f>
        <v/>
      </c>
      <c r="Q163" s="8" t="str">
        <f>IF(A163="","",SUM(An_Certo!AY163:BH163))</f>
        <v/>
      </c>
      <c r="R163" s="9" t="str">
        <f>IF(A163="","",COUNTIF(An_Certo!AY163:BH163,0))</f>
        <v/>
      </c>
      <c r="S163" s="9" t="str">
        <f>IF(A163="","",COUNTIF(An_Certo!AY163:BH163,""))</f>
        <v/>
      </c>
      <c r="T163" s="8" t="str">
        <f>IF(A163="","",SUM(An_Certo!BI163:BR163))</f>
        <v/>
      </c>
      <c r="U163" s="9" t="str">
        <f>IF(A163="","",COUNTIF(An_Certo!BI163:BR163,0))</f>
        <v/>
      </c>
      <c r="V163" s="9" t="str">
        <f>IF(A163="","",COUNTIF(An_Certo!BI163:BR163,""))</f>
        <v/>
      </c>
      <c r="W163" s="1"/>
      <c r="X163" s="1"/>
      <c r="Y163" s="1"/>
      <c r="Z163" s="11"/>
    </row>
    <row r="164" spans="1:26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IF(A164="","",SUM(An_Certo!G164:P164))</f>
        <v/>
      </c>
      <c r="F164" s="9" t="str">
        <f>IF(A164="","",COUNTIF(An_Certo!G164:P164,0))</f>
        <v/>
      </c>
      <c r="G164" s="9" t="str">
        <f>IF(A164="","",COUNTIF(An_Certo!G164:P164,""))</f>
        <v/>
      </c>
      <c r="H164" s="8" t="str">
        <f>IF(A164="","",SUM(An_Certo!Q164:Z164))</f>
        <v/>
      </c>
      <c r="I164" s="9" t="str">
        <f>IF(A164="","",COUNTIF(An_Certo!Q164:Z164,0))</f>
        <v/>
      </c>
      <c r="J164" s="9" t="str">
        <f>IF(A164="","",COUNTIF(An_Certo!Q164:Z164,""))</f>
        <v/>
      </c>
      <c r="K164" s="8" t="str">
        <f>IF(A164="","",SUM(An_Certo!AC164:AL164))</f>
        <v/>
      </c>
      <c r="L164" s="9" t="str">
        <f>IF(A164="","",COUNTIF(An_Certo!AC164:AL164,0))</f>
        <v/>
      </c>
      <c r="M164" s="9" t="str">
        <f>IF(A164="","",COUNTIF(An_Certo!AC164:AL164,""))</f>
        <v/>
      </c>
      <c r="N164" s="8" t="str">
        <f>IF(A164="","",SUM(An_Certo!AM164:AV164))</f>
        <v/>
      </c>
      <c r="O164" s="9" t="str">
        <f>IF(A164="","",COUNTIF(An_Certo!AM164:AV164,0))</f>
        <v/>
      </c>
      <c r="P164" s="9" t="str">
        <f>IF(A164="","",COUNTIF(An_Certo!AM164:AV164,""))</f>
        <v/>
      </c>
      <c r="Q164" s="8" t="str">
        <f>IF(A164="","",SUM(An_Certo!AY164:BH164))</f>
        <v/>
      </c>
      <c r="R164" s="9" t="str">
        <f>IF(A164="","",COUNTIF(An_Certo!AY164:BH164,0))</f>
        <v/>
      </c>
      <c r="S164" s="9" t="str">
        <f>IF(A164="","",COUNTIF(An_Certo!AY164:BH164,""))</f>
        <v/>
      </c>
      <c r="T164" s="8" t="str">
        <f>IF(A164="","",SUM(An_Certo!BI164:BR164))</f>
        <v/>
      </c>
      <c r="U164" s="9" t="str">
        <f>IF(A164="","",COUNTIF(An_Certo!BI164:BR164,0))</f>
        <v/>
      </c>
      <c r="V164" s="9" t="str">
        <f>IF(A164="","",COUNTIF(An_Certo!BI164:BR164,""))</f>
        <v/>
      </c>
      <c r="W164" s="1"/>
      <c r="X164" s="1"/>
      <c r="Y164" s="1"/>
      <c r="Z164" s="11"/>
    </row>
    <row r="165" spans="1:26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IF(A165="","",SUM(An_Certo!G165:P165))</f>
        <v/>
      </c>
      <c r="F165" s="9" t="str">
        <f>IF(A165="","",COUNTIF(An_Certo!G165:P165,0))</f>
        <v/>
      </c>
      <c r="G165" s="9" t="str">
        <f>IF(A165="","",COUNTIF(An_Certo!G165:P165,""))</f>
        <v/>
      </c>
      <c r="H165" s="8" t="str">
        <f>IF(A165="","",SUM(An_Certo!Q165:Z165))</f>
        <v/>
      </c>
      <c r="I165" s="9" t="str">
        <f>IF(A165="","",COUNTIF(An_Certo!Q165:Z165,0))</f>
        <v/>
      </c>
      <c r="J165" s="9" t="str">
        <f>IF(A165="","",COUNTIF(An_Certo!Q165:Z165,""))</f>
        <v/>
      </c>
      <c r="K165" s="8" t="str">
        <f>IF(A165="","",SUM(An_Certo!AC165:AL165))</f>
        <v/>
      </c>
      <c r="L165" s="9" t="str">
        <f>IF(A165="","",COUNTIF(An_Certo!AC165:AL165,0))</f>
        <v/>
      </c>
      <c r="M165" s="9" t="str">
        <f>IF(A165="","",COUNTIF(An_Certo!AC165:AL165,""))</f>
        <v/>
      </c>
      <c r="N165" s="8" t="str">
        <f>IF(A165="","",SUM(An_Certo!AM165:AV165))</f>
        <v/>
      </c>
      <c r="O165" s="9" t="str">
        <f>IF(A165="","",COUNTIF(An_Certo!AM165:AV165,0))</f>
        <v/>
      </c>
      <c r="P165" s="9" t="str">
        <f>IF(A165="","",COUNTIF(An_Certo!AM165:AV165,""))</f>
        <v/>
      </c>
      <c r="Q165" s="8" t="str">
        <f>IF(A165="","",SUM(An_Certo!AY165:BH165))</f>
        <v/>
      </c>
      <c r="R165" s="9" t="str">
        <f>IF(A165="","",COUNTIF(An_Certo!AY165:BH165,0))</f>
        <v/>
      </c>
      <c r="S165" s="9" t="str">
        <f>IF(A165="","",COUNTIF(An_Certo!AY165:BH165,""))</f>
        <v/>
      </c>
      <c r="T165" s="8" t="str">
        <f>IF(A165="","",SUM(An_Certo!BI165:BR165))</f>
        <v/>
      </c>
      <c r="U165" s="9" t="str">
        <f>IF(A165="","",COUNTIF(An_Certo!BI165:BR165,0))</f>
        <v/>
      </c>
      <c r="V165" s="9" t="str">
        <f>IF(A165="","",COUNTIF(An_Certo!BI165:BR165,""))</f>
        <v/>
      </c>
      <c r="W165" s="1"/>
      <c r="X165" s="1"/>
      <c r="Y165" s="1"/>
      <c r="Z165" s="11"/>
    </row>
    <row r="166" spans="1:26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IF(A166="","",SUM(An_Certo!G166:P166))</f>
        <v/>
      </c>
      <c r="F166" s="9" t="str">
        <f>IF(A166="","",COUNTIF(An_Certo!G166:P166,0))</f>
        <v/>
      </c>
      <c r="G166" s="9" t="str">
        <f>IF(A166="","",COUNTIF(An_Certo!G166:P166,""))</f>
        <v/>
      </c>
      <c r="H166" s="8" t="str">
        <f>IF(A166="","",SUM(An_Certo!Q166:Z166))</f>
        <v/>
      </c>
      <c r="I166" s="9" t="str">
        <f>IF(A166="","",COUNTIF(An_Certo!Q166:Z166,0))</f>
        <v/>
      </c>
      <c r="J166" s="9" t="str">
        <f>IF(A166="","",COUNTIF(An_Certo!Q166:Z166,""))</f>
        <v/>
      </c>
      <c r="K166" s="8" t="str">
        <f>IF(A166="","",SUM(An_Certo!AC166:AL166))</f>
        <v/>
      </c>
      <c r="L166" s="9" t="str">
        <f>IF(A166="","",COUNTIF(An_Certo!AC166:AL166,0))</f>
        <v/>
      </c>
      <c r="M166" s="9" t="str">
        <f>IF(A166="","",COUNTIF(An_Certo!AC166:AL166,""))</f>
        <v/>
      </c>
      <c r="N166" s="8" t="str">
        <f>IF(A166="","",SUM(An_Certo!AM166:AV166))</f>
        <v/>
      </c>
      <c r="O166" s="9" t="str">
        <f>IF(A166="","",COUNTIF(An_Certo!AM166:AV166,0))</f>
        <v/>
      </c>
      <c r="P166" s="9" t="str">
        <f>IF(A166="","",COUNTIF(An_Certo!AM166:AV166,""))</f>
        <v/>
      </c>
      <c r="Q166" s="8" t="str">
        <f>IF(A166="","",SUM(An_Certo!AY166:BH166))</f>
        <v/>
      </c>
      <c r="R166" s="9" t="str">
        <f>IF(A166="","",COUNTIF(An_Certo!AY166:BH166,0))</f>
        <v/>
      </c>
      <c r="S166" s="9" t="str">
        <f>IF(A166="","",COUNTIF(An_Certo!AY166:BH166,""))</f>
        <v/>
      </c>
      <c r="T166" s="8" t="str">
        <f>IF(A166="","",SUM(An_Certo!BI166:BR166))</f>
        <v/>
      </c>
      <c r="U166" s="9" t="str">
        <f>IF(A166="","",COUNTIF(An_Certo!BI166:BR166,0))</f>
        <v/>
      </c>
      <c r="V166" s="9" t="str">
        <f>IF(A166="","",COUNTIF(An_Certo!BI166:BR166,""))</f>
        <v/>
      </c>
      <c r="W166" s="1"/>
      <c r="X166" s="1"/>
      <c r="Y166" s="1"/>
      <c r="Z166" s="11"/>
    </row>
    <row r="167" spans="1:26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IF(A167="","",SUM(An_Certo!G167:P167))</f>
        <v/>
      </c>
      <c r="F167" s="9" t="str">
        <f>IF(A167="","",COUNTIF(An_Certo!G167:P167,0))</f>
        <v/>
      </c>
      <c r="G167" s="9" t="str">
        <f>IF(A167="","",COUNTIF(An_Certo!G167:P167,""))</f>
        <v/>
      </c>
      <c r="H167" s="8" t="str">
        <f>IF(A167="","",SUM(An_Certo!Q167:Z167))</f>
        <v/>
      </c>
      <c r="I167" s="9" t="str">
        <f>IF(A167="","",COUNTIF(An_Certo!Q167:Z167,0))</f>
        <v/>
      </c>
      <c r="J167" s="9" t="str">
        <f>IF(A167="","",COUNTIF(An_Certo!Q167:Z167,""))</f>
        <v/>
      </c>
      <c r="K167" s="8" t="str">
        <f>IF(A167="","",SUM(An_Certo!AC167:AL167))</f>
        <v/>
      </c>
      <c r="L167" s="9" t="str">
        <f>IF(A167="","",COUNTIF(An_Certo!AC167:AL167,0))</f>
        <v/>
      </c>
      <c r="M167" s="9" t="str">
        <f>IF(A167="","",COUNTIF(An_Certo!AC167:AL167,""))</f>
        <v/>
      </c>
      <c r="N167" s="8" t="str">
        <f>IF(A167="","",SUM(An_Certo!AM167:AV167))</f>
        <v/>
      </c>
      <c r="O167" s="9" t="str">
        <f>IF(A167="","",COUNTIF(An_Certo!AM167:AV167,0))</f>
        <v/>
      </c>
      <c r="P167" s="9" t="str">
        <f>IF(A167="","",COUNTIF(An_Certo!AM167:AV167,""))</f>
        <v/>
      </c>
      <c r="Q167" s="8" t="str">
        <f>IF(A167="","",SUM(An_Certo!AY167:BH167))</f>
        <v/>
      </c>
      <c r="R167" s="9" t="str">
        <f>IF(A167="","",COUNTIF(An_Certo!AY167:BH167,0))</f>
        <v/>
      </c>
      <c r="S167" s="9" t="str">
        <f>IF(A167="","",COUNTIF(An_Certo!AY167:BH167,""))</f>
        <v/>
      </c>
      <c r="T167" s="8" t="str">
        <f>IF(A167="","",SUM(An_Certo!BI167:BR167))</f>
        <v/>
      </c>
      <c r="U167" s="9" t="str">
        <f>IF(A167="","",COUNTIF(An_Certo!BI167:BR167,0))</f>
        <v/>
      </c>
      <c r="V167" s="9" t="str">
        <f>IF(A167="","",COUNTIF(An_Certo!BI167:BR167,""))</f>
        <v/>
      </c>
      <c r="W167" s="1"/>
      <c r="X167" s="1"/>
      <c r="Y167" s="1"/>
      <c r="Z167" s="11"/>
    </row>
    <row r="168" spans="1:26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IF(A168="","",SUM(An_Certo!G168:P168))</f>
        <v/>
      </c>
      <c r="F168" s="9" t="str">
        <f>IF(A168="","",COUNTIF(An_Certo!G168:P168,0))</f>
        <v/>
      </c>
      <c r="G168" s="9" t="str">
        <f>IF(A168="","",COUNTIF(An_Certo!G168:P168,""))</f>
        <v/>
      </c>
      <c r="H168" s="8" t="str">
        <f>IF(A168="","",SUM(An_Certo!Q168:Z168))</f>
        <v/>
      </c>
      <c r="I168" s="9" t="str">
        <f>IF(A168="","",COUNTIF(An_Certo!Q168:Z168,0))</f>
        <v/>
      </c>
      <c r="J168" s="9" t="str">
        <f>IF(A168="","",COUNTIF(An_Certo!Q168:Z168,""))</f>
        <v/>
      </c>
      <c r="K168" s="8" t="str">
        <f>IF(A168="","",SUM(An_Certo!AC168:AL168))</f>
        <v/>
      </c>
      <c r="L168" s="9" t="str">
        <f>IF(A168="","",COUNTIF(An_Certo!AC168:AL168,0))</f>
        <v/>
      </c>
      <c r="M168" s="9" t="str">
        <f>IF(A168="","",COUNTIF(An_Certo!AC168:AL168,""))</f>
        <v/>
      </c>
      <c r="N168" s="8" t="str">
        <f>IF(A168="","",SUM(An_Certo!AM168:AV168))</f>
        <v/>
      </c>
      <c r="O168" s="9" t="str">
        <f>IF(A168="","",COUNTIF(An_Certo!AM168:AV168,0))</f>
        <v/>
      </c>
      <c r="P168" s="9" t="str">
        <f>IF(A168="","",COUNTIF(An_Certo!AM168:AV168,""))</f>
        <v/>
      </c>
      <c r="Q168" s="8" t="str">
        <f>IF(A168="","",SUM(An_Certo!AY168:BH168))</f>
        <v/>
      </c>
      <c r="R168" s="9" t="str">
        <f>IF(A168="","",COUNTIF(An_Certo!AY168:BH168,0))</f>
        <v/>
      </c>
      <c r="S168" s="9" t="str">
        <f>IF(A168="","",COUNTIF(An_Certo!AY168:BH168,""))</f>
        <v/>
      </c>
      <c r="T168" s="8" t="str">
        <f>IF(A168="","",SUM(An_Certo!BI168:BR168))</f>
        <v/>
      </c>
      <c r="U168" s="9" t="str">
        <f>IF(A168="","",COUNTIF(An_Certo!BI168:BR168,0))</f>
        <v/>
      </c>
      <c r="V168" s="9" t="str">
        <f>IF(A168="","",COUNTIF(An_Certo!BI168:BR168,""))</f>
        <v/>
      </c>
      <c r="W168" s="1"/>
      <c r="X168" s="1"/>
      <c r="Y168" s="1"/>
      <c r="Z168" s="11"/>
    </row>
    <row r="169" spans="1:26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IF(A169="","",SUM(An_Certo!G169:P169))</f>
        <v/>
      </c>
      <c r="F169" s="9" t="str">
        <f>IF(A169="","",COUNTIF(An_Certo!G169:P169,0))</f>
        <v/>
      </c>
      <c r="G169" s="9" t="str">
        <f>IF(A169="","",COUNTIF(An_Certo!G169:P169,""))</f>
        <v/>
      </c>
      <c r="H169" s="8" t="str">
        <f>IF(A169="","",SUM(An_Certo!Q169:Z169))</f>
        <v/>
      </c>
      <c r="I169" s="9" t="str">
        <f>IF(A169="","",COUNTIF(An_Certo!Q169:Z169,0))</f>
        <v/>
      </c>
      <c r="J169" s="9" t="str">
        <f>IF(A169="","",COUNTIF(An_Certo!Q169:Z169,""))</f>
        <v/>
      </c>
      <c r="K169" s="8" t="str">
        <f>IF(A169="","",SUM(An_Certo!AC169:AL169))</f>
        <v/>
      </c>
      <c r="L169" s="9" t="str">
        <f>IF(A169="","",COUNTIF(An_Certo!AC169:AL169,0))</f>
        <v/>
      </c>
      <c r="M169" s="9" t="str">
        <f>IF(A169="","",COUNTIF(An_Certo!AC169:AL169,""))</f>
        <v/>
      </c>
      <c r="N169" s="8" t="str">
        <f>IF(A169="","",SUM(An_Certo!AM169:AV169))</f>
        <v/>
      </c>
      <c r="O169" s="9" t="str">
        <f>IF(A169="","",COUNTIF(An_Certo!AM169:AV169,0))</f>
        <v/>
      </c>
      <c r="P169" s="9" t="str">
        <f>IF(A169="","",COUNTIF(An_Certo!AM169:AV169,""))</f>
        <v/>
      </c>
      <c r="Q169" s="8" t="str">
        <f>IF(A169="","",SUM(An_Certo!AY169:BH169))</f>
        <v/>
      </c>
      <c r="R169" s="9" t="str">
        <f>IF(A169="","",COUNTIF(An_Certo!AY169:BH169,0))</f>
        <v/>
      </c>
      <c r="S169" s="9" t="str">
        <f>IF(A169="","",COUNTIF(An_Certo!AY169:BH169,""))</f>
        <v/>
      </c>
      <c r="T169" s="8" t="str">
        <f>IF(A169="","",SUM(An_Certo!BI169:BR169))</f>
        <v/>
      </c>
      <c r="U169" s="9" t="str">
        <f>IF(A169="","",COUNTIF(An_Certo!BI169:BR169,0))</f>
        <v/>
      </c>
      <c r="V169" s="9" t="str">
        <f>IF(A169="","",COUNTIF(An_Certo!BI169:BR169,""))</f>
        <v/>
      </c>
      <c r="W169" s="1"/>
      <c r="X169" s="1"/>
      <c r="Y169" s="1"/>
      <c r="Z169" s="11"/>
    </row>
    <row r="170" spans="1:26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IF(A170="","",SUM(An_Certo!G170:P170))</f>
        <v/>
      </c>
      <c r="F170" s="9" t="str">
        <f>IF(A170="","",COUNTIF(An_Certo!G170:P170,0))</f>
        <v/>
      </c>
      <c r="G170" s="9" t="str">
        <f>IF(A170="","",COUNTIF(An_Certo!G170:P170,""))</f>
        <v/>
      </c>
      <c r="H170" s="8" t="str">
        <f>IF(A170="","",SUM(An_Certo!Q170:Z170))</f>
        <v/>
      </c>
      <c r="I170" s="9" t="str">
        <f>IF(A170="","",COUNTIF(An_Certo!Q170:Z170,0))</f>
        <v/>
      </c>
      <c r="J170" s="9" t="str">
        <f>IF(A170="","",COUNTIF(An_Certo!Q170:Z170,""))</f>
        <v/>
      </c>
      <c r="K170" s="8" t="str">
        <f>IF(A170="","",SUM(An_Certo!AC170:AL170))</f>
        <v/>
      </c>
      <c r="L170" s="9" t="str">
        <f>IF(A170="","",COUNTIF(An_Certo!AC170:AL170,0))</f>
        <v/>
      </c>
      <c r="M170" s="9" t="str">
        <f>IF(A170="","",COUNTIF(An_Certo!AC170:AL170,""))</f>
        <v/>
      </c>
      <c r="N170" s="8" t="str">
        <f>IF(A170="","",SUM(An_Certo!AM170:AV170))</f>
        <v/>
      </c>
      <c r="O170" s="9" t="str">
        <f>IF(A170="","",COUNTIF(An_Certo!AM170:AV170,0))</f>
        <v/>
      </c>
      <c r="P170" s="9" t="str">
        <f>IF(A170="","",COUNTIF(An_Certo!AM170:AV170,""))</f>
        <v/>
      </c>
      <c r="Q170" s="8" t="str">
        <f>IF(A170="","",SUM(An_Certo!AY170:BH170))</f>
        <v/>
      </c>
      <c r="R170" s="9" t="str">
        <f>IF(A170="","",COUNTIF(An_Certo!AY170:BH170,0))</f>
        <v/>
      </c>
      <c r="S170" s="9" t="str">
        <f>IF(A170="","",COUNTIF(An_Certo!AY170:BH170,""))</f>
        <v/>
      </c>
      <c r="T170" s="8" t="str">
        <f>IF(A170="","",SUM(An_Certo!BI170:BR170))</f>
        <v/>
      </c>
      <c r="U170" s="9" t="str">
        <f>IF(A170="","",COUNTIF(An_Certo!BI170:BR170,0))</f>
        <v/>
      </c>
      <c r="V170" s="9" t="str">
        <f>IF(A170="","",COUNTIF(An_Certo!BI170:BR170,""))</f>
        <v/>
      </c>
      <c r="W170" s="1"/>
      <c r="X170" s="1"/>
      <c r="Y170" s="1"/>
      <c r="Z170" s="11"/>
    </row>
    <row r="171" spans="1:26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IF(A171="","",SUM(An_Certo!G171:P171))</f>
        <v/>
      </c>
      <c r="F171" s="9" t="str">
        <f>IF(A171="","",COUNTIF(An_Certo!G171:P171,0))</f>
        <v/>
      </c>
      <c r="G171" s="9" t="str">
        <f>IF(A171="","",COUNTIF(An_Certo!G171:P171,""))</f>
        <v/>
      </c>
      <c r="H171" s="8" t="str">
        <f>IF(A171="","",SUM(An_Certo!Q171:Z171))</f>
        <v/>
      </c>
      <c r="I171" s="9" t="str">
        <f>IF(A171="","",COUNTIF(An_Certo!Q171:Z171,0))</f>
        <v/>
      </c>
      <c r="J171" s="9" t="str">
        <f>IF(A171="","",COUNTIF(An_Certo!Q171:Z171,""))</f>
        <v/>
      </c>
      <c r="K171" s="8" t="str">
        <f>IF(A171="","",SUM(An_Certo!AC171:AL171))</f>
        <v/>
      </c>
      <c r="L171" s="9" t="str">
        <f>IF(A171="","",COUNTIF(An_Certo!AC171:AL171,0))</f>
        <v/>
      </c>
      <c r="M171" s="9" t="str">
        <f>IF(A171="","",COUNTIF(An_Certo!AC171:AL171,""))</f>
        <v/>
      </c>
      <c r="N171" s="8" t="str">
        <f>IF(A171="","",SUM(An_Certo!AM171:AV171))</f>
        <v/>
      </c>
      <c r="O171" s="9" t="str">
        <f>IF(A171="","",COUNTIF(An_Certo!AM171:AV171,0))</f>
        <v/>
      </c>
      <c r="P171" s="9" t="str">
        <f>IF(A171="","",COUNTIF(An_Certo!AM171:AV171,""))</f>
        <v/>
      </c>
      <c r="Q171" s="8" t="str">
        <f>IF(A171="","",SUM(An_Certo!AY171:BH171))</f>
        <v/>
      </c>
      <c r="R171" s="9" t="str">
        <f>IF(A171="","",COUNTIF(An_Certo!AY171:BH171,0))</f>
        <v/>
      </c>
      <c r="S171" s="9" t="str">
        <f>IF(A171="","",COUNTIF(An_Certo!AY171:BH171,""))</f>
        <v/>
      </c>
      <c r="T171" s="8" t="str">
        <f>IF(A171="","",SUM(An_Certo!BI171:BR171))</f>
        <v/>
      </c>
      <c r="U171" s="9" t="str">
        <f>IF(A171="","",COUNTIF(An_Certo!BI171:BR171,0))</f>
        <v/>
      </c>
      <c r="V171" s="9" t="str">
        <f>IF(A171="","",COUNTIF(An_Certo!BI171:BR171,""))</f>
        <v/>
      </c>
      <c r="W171" s="1"/>
      <c r="X171" s="1"/>
      <c r="Y171" s="1"/>
      <c r="Z171" s="11"/>
    </row>
    <row r="172" spans="1:26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IF(A172="","",SUM(An_Certo!G172:P172))</f>
        <v/>
      </c>
      <c r="F172" s="9" t="str">
        <f>IF(A172="","",COUNTIF(An_Certo!G172:P172,0))</f>
        <v/>
      </c>
      <c r="G172" s="9" t="str">
        <f>IF(A172="","",COUNTIF(An_Certo!G172:P172,""))</f>
        <v/>
      </c>
      <c r="H172" s="8" t="str">
        <f>IF(A172="","",SUM(An_Certo!Q172:Z172))</f>
        <v/>
      </c>
      <c r="I172" s="9" t="str">
        <f>IF(A172="","",COUNTIF(An_Certo!Q172:Z172,0))</f>
        <v/>
      </c>
      <c r="J172" s="9" t="str">
        <f>IF(A172="","",COUNTIF(An_Certo!Q172:Z172,""))</f>
        <v/>
      </c>
      <c r="K172" s="8" t="str">
        <f>IF(A172="","",SUM(An_Certo!AC172:AL172))</f>
        <v/>
      </c>
      <c r="L172" s="9" t="str">
        <f>IF(A172="","",COUNTIF(An_Certo!AC172:AL172,0))</f>
        <v/>
      </c>
      <c r="M172" s="9" t="str">
        <f>IF(A172="","",COUNTIF(An_Certo!AC172:AL172,""))</f>
        <v/>
      </c>
      <c r="N172" s="8" t="str">
        <f>IF(A172="","",SUM(An_Certo!AM172:AV172))</f>
        <v/>
      </c>
      <c r="O172" s="9" t="str">
        <f>IF(A172="","",COUNTIF(An_Certo!AM172:AV172,0))</f>
        <v/>
      </c>
      <c r="P172" s="9" t="str">
        <f>IF(A172="","",COUNTIF(An_Certo!AM172:AV172,""))</f>
        <v/>
      </c>
      <c r="Q172" s="8" t="str">
        <f>IF(A172="","",SUM(An_Certo!AY172:BH172))</f>
        <v/>
      </c>
      <c r="R172" s="9" t="str">
        <f>IF(A172="","",COUNTIF(An_Certo!AY172:BH172,0))</f>
        <v/>
      </c>
      <c r="S172" s="9" t="str">
        <f>IF(A172="","",COUNTIF(An_Certo!AY172:BH172,""))</f>
        <v/>
      </c>
      <c r="T172" s="8" t="str">
        <f>IF(A172="","",SUM(An_Certo!BI172:BR172))</f>
        <v/>
      </c>
      <c r="U172" s="9" t="str">
        <f>IF(A172="","",COUNTIF(An_Certo!BI172:BR172,0))</f>
        <v/>
      </c>
      <c r="V172" s="9" t="str">
        <f>IF(A172="","",COUNTIF(An_Certo!BI172:BR172,""))</f>
        <v/>
      </c>
      <c r="W172" s="1"/>
      <c r="X172" s="1"/>
      <c r="Y172" s="1"/>
      <c r="Z172" s="11"/>
    </row>
    <row r="173" spans="1:26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IF(A173="","",SUM(An_Certo!G173:P173))</f>
        <v/>
      </c>
      <c r="F173" s="9" t="str">
        <f>IF(A173="","",COUNTIF(An_Certo!G173:P173,0))</f>
        <v/>
      </c>
      <c r="G173" s="9" t="str">
        <f>IF(A173="","",COUNTIF(An_Certo!G173:P173,""))</f>
        <v/>
      </c>
      <c r="H173" s="8" t="str">
        <f>IF(A173="","",SUM(An_Certo!Q173:Z173))</f>
        <v/>
      </c>
      <c r="I173" s="9" t="str">
        <f>IF(A173="","",COUNTIF(An_Certo!Q173:Z173,0))</f>
        <v/>
      </c>
      <c r="J173" s="9" t="str">
        <f>IF(A173="","",COUNTIF(An_Certo!Q173:Z173,""))</f>
        <v/>
      </c>
      <c r="K173" s="8" t="str">
        <f>IF(A173="","",SUM(An_Certo!AC173:AL173))</f>
        <v/>
      </c>
      <c r="L173" s="9" t="str">
        <f>IF(A173="","",COUNTIF(An_Certo!AC173:AL173,0))</f>
        <v/>
      </c>
      <c r="M173" s="9" t="str">
        <f>IF(A173="","",COUNTIF(An_Certo!AC173:AL173,""))</f>
        <v/>
      </c>
      <c r="N173" s="8" t="str">
        <f>IF(A173="","",SUM(An_Certo!AM173:AV173))</f>
        <v/>
      </c>
      <c r="O173" s="9" t="str">
        <f>IF(A173="","",COUNTIF(An_Certo!AM173:AV173,0))</f>
        <v/>
      </c>
      <c r="P173" s="9" t="str">
        <f>IF(A173="","",COUNTIF(An_Certo!AM173:AV173,""))</f>
        <v/>
      </c>
      <c r="Q173" s="8" t="str">
        <f>IF(A173="","",SUM(An_Certo!AY173:BH173))</f>
        <v/>
      </c>
      <c r="R173" s="9" t="str">
        <f>IF(A173="","",COUNTIF(An_Certo!AY173:BH173,0))</f>
        <v/>
      </c>
      <c r="S173" s="9" t="str">
        <f>IF(A173="","",COUNTIF(An_Certo!AY173:BH173,""))</f>
        <v/>
      </c>
      <c r="T173" s="8" t="str">
        <f>IF(A173="","",SUM(An_Certo!BI173:BR173))</f>
        <v/>
      </c>
      <c r="U173" s="9" t="str">
        <f>IF(A173="","",COUNTIF(An_Certo!BI173:BR173,0))</f>
        <v/>
      </c>
      <c r="V173" s="9" t="str">
        <f>IF(A173="","",COUNTIF(An_Certo!BI173:BR173,""))</f>
        <v/>
      </c>
      <c r="W173" s="1"/>
      <c r="X173" s="1"/>
      <c r="Y173" s="1"/>
      <c r="Z173" s="11"/>
    </row>
    <row r="174" spans="1:26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IF(A174="","",SUM(An_Certo!G174:P174))</f>
        <v/>
      </c>
      <c r="F174" s="9" t="str">
        <f>IF(A174="","",COUNTIF(An_Certo!G174:P174,0))</f>
        <v/>
      </c>
      <c r="G174" s="9" t="str">
        <f>IF(A174="","",COUNTIF(An_Certo!G174:P174,""))</f>
        <v/>
      </c>
      <c r="H174" s="8" t="str">
        <f>IF(A174="","",SUM(An_Certo!Q174:Z174))</f>
        <v/>
      </c>
      <c r="I174" s="9" t="str">
        <f>IF(A174="","",COUNTIF(An_Certo!Q174:Z174,0))</f>
        <v/>
      </c>
      <c r="J174" s="9" t="str">
        <f>IF(A174="","",COUNTIF(An_Certo!Q174:Z174,""))</f>
        <v/>
      </c>
      <c r="K174" s="8" t="str">
        <f>IF(A174="","",SUM(An_Certo!AC174:AL174))</f>
        <v/>
      </c>
      <c r="L174" s="9" t="str">
        <f>IF(A174="","",COUNTIF(An_Certo!AC174:AL174,0))</f>
        <v/>
      </c>
      <c r="M174" s="9" t="str">
        <f>IF(A174="","",COUNTIF(An_Certo!AC174:AL174,""))</f>
        <v/>
      </c>
      <c r="N174" s="8" t="str">
        <f>IF(A174="","",SUM(An_Certo!AM174:AV174))</f>
        <v/>
      </c>
      <c r="O174" s="9" t="str">
        <f>IF(A174="","",COUNTIF(An_Certo!AM174:AV174,0))</f>
        <v/>
      </c>
      <c r="P174" s="9" t="str">
        <f>IF(A174="","",COUNTIF(An_Certo!AM174:AV174,""))</f>
        <v/>
      </c>
      <c r="Q174" s="8" t="str">
        <f>IF(A174="","",SUM(An_Certo!AY174:BH174))</f>
        <v/>
      </c>
      <c r="R174" s="9" t="str">
        <f>IF(A174="","",COUNTIF(An_Certo!AY174:BH174,0))</f>
        <v/>
      </c>
      <c r="S174" s="9" t="str">
        <f>IF(A174="","",COUNTIF(An_Certo!AY174:BH174,""))</f>
        <v/>
      </c>
      <c r="T174" s="8" t="str">
        <f>IF(A174="","",SUM(An_Certo!BI174:BR174))</f>
        <v/>
      </c>
      <c r="U174" s="9" t="str">
        <f>IF(A174="","",COUNTIF(An_Certo!BI174:BR174,0))</f>
        <v/>
      </c>
      <c r="V174" s="9" t="str">
        <f>IF(A174="","",COUNTIF(An_Certo!BI174:BR174,""))</f>
        <v/>
      </c>
      <c r="W174" s="1"/>
      <c r="X174" s="1"/>
      <c r="Y174" s="1"/>
      <c r="Z174" s="11"/>
    </row>
    <row r="175" spans="1:26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IF(A175="","",SUM(An_Certo!G175:P175))</f>
        <v/>
      </c>
      <c r="F175" s="9" t="str">
        <f>IF(A175="","",COUNTIF(An_Certo!G175:P175,0))</f>
        <v/>
      </c>
      <c r="G175" s="9" t="str">
        <f>IF(A175="","",COUNTIF(An_Certo!G175:P175,""))</f>
        <v/>
      </c>
      <c r="H175" s="8" t="str">
        <f>IF(A175="","",SUM(An_Certo!Q175:Z175))</f>
        <v/>
      </c>
      <c r="I175" s="9" t="str">
        <f>IF(A175="","",COUNTIF(An_Certo!Q175:Z175,0))</f>
        <v/>
      </c>
      <c r="J175" s="9" t="str">
        <f>IF(A175="","",COUNTIF(An_Certo!Q175:Z175,""))</f>
        <v/>
      </c>
      <c r="K175" s="8" t="str">
        <f>IF(A175="","",SUM(An_Certo!AC175:AL175))</f>
        <v/>
      </c>
      <c r="L175" s="9" t="str">
        <f>IF(A175="","",COUNTIF(An_Certo!AC175:AL175,0))</f>
        <v/>
      </c>
      <c r="M175" s="9" t="str">
        <f>IF(A175="","",COUNTIF(An_Certo!AC175:AL175,""))</f>
        <v/>
      </c>
      <c r="N175" s="8" t="str">
        <f>IF(A175="","",SUM(An_Certo!AM175:AV175))</f>
        <v/>
      </c>
      <c r="O175" s="9" t="str">
        <f>IF(A175="","",COUNTIF(An_Certo!AM175:AV175,0))</f>
        <v/>
      </c>
      <c r="P175" s="9" t="str">
        <f>IF(A175="","",COUNTIF(An_Certo!AM175:AV175,""))</f>
        <v/>
      </c>
      <c r="Q175" s="8" t="str">
        <f>IF(A175="","",SUM(An_Certo!AY175:BH175))</f>
        <v/>
      </c>
      <c r="R175" s="9" t="str">
        <f>IF(A175="","",COUNTIF(An_Certo!AY175:BH175,0))</f>
        <v/>
      </c>
      <c r="S175" s="9" t="str">
        <f>IF(A175="","",COUNTIF(An_Certo!AY175:BH175,""))</f>
        <v/>
      </c>
      <c r="T175" s="8" t="str">
        <f>IF(A175="","",SUM(An_Certo!BI175:BR175))</f>
        <v/>
      </c>
      <c r="U175" s="9" t="str">
        <f>IF(A175="","",COUNTIF(An_Certo!BI175:BR175,0))</f>
        <v/>
      </c>
      <c r="V175" s="9" t="str">
        <f>IF(A175="","",COUNTIF(An_Certo!BI175:BR175,""))</f>
        <v/>
      </c>
      <c r="W175" s="1"/>
      <c r="X175" s="1"/>
      <c r="Y175" s="1"/>
      <c r="Z175" s="11"/>
    </row>
    <row r="176" spans="1:26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IF(A176="","",SUM(An_Certo!G176:P176))</f>
        <v/>
      </c>
      <c r="F176" s="9" t="str">
        <f>IF(A176="","",COUNTIF(An_Certo!G176:P176,0))</f>
        <v/>
      </c>
      <c r="G176" s="9" t="str">
        <f>IF(A176="","",COUNTIF(An_Certo!G176:P176,""))</f>
        <v/>
      </c>
      <c r="H176" s="8" t="str">
        <f>IF(A176="","",SUM(An_Certo!Q176:Z176))</f>
        <v/>
      </c>
      <c r="I176" s="9" t="str">
        <f>IF(A176="","",COUNTIF(An_Certo!Q176:Z176,0))</f>
        <v/>
      </c>
      <c r="J176" s="9" t="str">
        <f>IF(A176="","",COUNTIF(An_Certo!Q176:Z176,""))</f>
        <v/>
      </c>
      <c r="K176" s="8" t="str">
        <f>IF(A176="","",SUM(An_Certo!AC176:AL176))</f>
        <v/>
      </c>
      <c r="L176" s="9" t="str">
        <f>IF(A176="","",COUNTIF(An_Certo!AC176:AL176,0))</f>
        <v/>
      </c>
      <c r="M176" s="9" t="str">
        <f>IF(A176="","",COUNTIF(An_Certo!AC176:AL176,""))</f>
        <v/>
      </c>
      <c r="N176" s="8" t="str">
        <f>IF(A176="","",SUM(An_Certo!AM176:AV176))</f>
        <v/>
      </c>
      <c r="O176" s="9" t="str">
        <f>IF(A176="","",COUNTIF(An_Certo!AM176:AV176,0))</f>
        <v/>
      </c>
      <c r="P176" s="9" t="str">
        <f>IF(A176="","",COUNTIF(An_Certo!AM176:AV176,""))</f>
        <v/>
      </c>
      <c r="Q176" s="8" t="str">
        <f>IF(A176="","",SUM(An_Certo!AY176:BH176))</f>
        <v/>
      </c>
      <c r="R176" s="9" t="str">
        <f>IF(A176="","",COUNTIF(An_Certo!AY176:BH176,0))</f>
        <v/>
      </c>
      <c r="S176" s="9" t="str">
        <f>IF(A176="","",COUNTIF(An_Certo!AY176:BH176,""))</f>
        <v/>
      </c>
      <c r="T176" s="8" t="str">
        <f>IF(A176="","",SUM(An_Certo!BI176:BR176))</f>
        <v/>
      </c>
      <c r="U176" s="9" t="str">
        <f>IF(A176="","",COUNTIF(An_Certo!BI176:BR176,0))</f>
        <v/>
      </c>
      <c r="V176" s="9" t="str">
        <f>IF(A176="","",COUNTIF(An_Certo!BI176:BR176,""))</f>
        <v/>
      </c>
      <c r="W176" s="1"/>
      <c r="X176" s="1"/>
      <c r="Y176" s="1"/>
      <c r="Z176" s="11"/>
    </row>
    <row r="177" spans="1:26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IF(A177="","",SUM(An_Certo!G177:P177))</f>
        <v/>
      </c>
      <c r="F177" s="9" t="str">
        <f>IF(A177="","",COUNTIF(An_Certo!G177:P177,0))</f>
        <v/>
      </c>
      <c r="G177" s="9" t="str">
        <f>IF(A177="","",COUNTIF(An_Certo!G177:P177,""))</f>
        <v/>
      </c>
      <c r="H177" s="8" t="str">
        <f>IF(A177="","",SUM(An_Certo!Q177:Z177))</f>
        <v/>
      </c>
      <c r="I177" s="9" t="str">
        <f>IF(A177="","",COUNTIF(An_Certo!Q177:Z177,0))</f>
        <v/>
      </c>
      <c r="J177" s="9" t="str">
        <f>IF(A177="","",COUNTIF(An_Certo!Q177:Z177,""))</f>
        <v/>
      </c>
      <c r="K177" s="8" t="str">
        <f>IF(A177="","",SUM(An_Certo!AC177:AL177))</f>
        <v/>
      </c>
      <c r="L177" s="9" t="str">
        <f>IF(A177="","",COUNTIF(An_Certo!AC177:AL177,0))</f>
        <v/>
      </c>
      <c r="M177" s="9" t="str">
        <f>IF(A177="","",COUNTIF(An_Certo!AC177:AL177,""))</f>
        <v/>
      </c>
      <c r="N177" s="8" t="str">
        <f>IF(A177="","",SUM(An_Certo!AM177:AV177))</f>
        <v/>
      </c>
      <c r="O177" s="9" t="str">
        <f>IF(A177="","",COUNTIF(An_Certo!AM177:AV177,0))</f>
        <v/>
      </c>
      <c r="P177" s="9" t="str">
        <f>IF(A177="","",COUNTIF(An_Certo!AM177:AV177,""))</f>
        <v/>
      </c>
      <c r="Q177" s="8" t="str">
        <f>IF(A177="","",SUM(An_Certo!AY177:BH177))</f>
        <v/>
      </c>
      <c r="R177" s="9" t="str">
        <f>IF(A177="","",COUNTIF(An_Certo!AY177:BH177,0))</f>
        <v/>
      </c>
      <c r="S177" s="9" t="str">
        <f>IF(A177="","",COUNTIF(An_Certo!AY177:BH177,""))</f>
        <v/>
      </c>
      <c r="T177" s="8" t="str">
        <f>IF(A177="","",SUM(An_Certo!BI177:BR177))</f>
        <v/>
      </c>
      <c r="U177" s="9" t="str">
        <f>IF(A177="","",COUNTIF(An_Certo!BI177:BR177,0))</f>
        <v/>
      </c>
      <c r="V177" s="9" t="str">
        <f>IF(A177="","",COUNTIF(An_Certo!BI177:BR177,""))</f>
        <v/>
      </c>
      <c r="W177" s="1"/>
      <c r="X177" s="1"/>
      <c r="Y177" s="1"/>
      <c r="Z177" s="11"/>
    </row>
    <row r="178" spans="1:26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IF(A178="","",SUM(An_Certo!G178:P178))</f>
        <v/>
      </c>
      <c r="F178" s="9" t="str">
        <f>IF(A178="","",COUNTIF(An_Certo!G178:P178,0))</f>
        <v/>
      </c>
      <c r="G178" s="9" t="str">
        <f>IF(A178="","",COUNTIF(An_Certo!G178:P178,""))</f>
        <v/>
      </c>
      <c r="H178" s="8" t="str">
        <f>IF(A178="","",SUM(An_Certo!Q178:Z178))</f>
        <v/>
      </c>
      <c r="I178" s="9" t="str">
        <f>IF(A178="","",COUNTIF(An_Certo!Q178:Z178,0))</f>
        <v/>
      </c>
      <c r="J178" s="9" t="str">
        <f>IF(A178="","",COUNTIF(An_Certo!Q178:Z178,""))</f>
        <v/>
      </c>
      <c r="K178" s="8" t="str">
        <f>IF(A178="","",SUM(An_Certo!AC178:AL178))</f>
        <v/>
      </c>
      <c r="L178" s="9" t="str">
        <f>IF(A178="","",COUNTIF(An_Certo!AC178:AL178,0))</f>
        <v/>
      </c>
      <c r="M178" s="9" t="str">
        <f>IF(A178="","",COUNTIF(An_Certo!AC178:AL178,""))</f>
        <v/>
      </c>
      <c r="N178" s="8" t="str">
        <f>IF(A178="","",SUM(An_Certo!AM178:AV178))</f>
        <v/>
      </c>
      <c r="O178" s="9" t="str">
        <f>IF(A178="","",COUNTIF(An_Certo!AM178:AV178,0))</f>
        <v/>
      </c>
      <c r="P178" s="9" t="str">
        <f>IF(A178="","",COUNTIF(An_Certo!AM178:AV178,""))</f>
        <v/>
      </c>
      <c r="Q178" s="8" t="str">
        <f>IF(A178="","",SUM(An_Certo!AY178:BH178))</f>
        <v/>
      </c>
      <c r="R178" s="9" t="str">
        <f>IF(A178="","",COUNTIF(An_Certo!AY178:BH178,0))</f>
        <v/>
      </c>
      <c r="S178" s="9" t="str">
        <f>IF(A178="","",COUNTIF(An_Certo!AY178:BH178,""))</f>
        <v/>
      </c>
      <c r="T178" s="8" t="str">
        <f>IF(A178="","",SUM(An_Certo!BI178:BR178))</f>
        <v/>
      </c>
      <c r="U178" s="9" t="str">
        <f>IF(A178="","",COUNTIF(An_Certo!BI178:BR178,0))</f>
        <v/>
      </c>
      <c r="V178" s="9" t="str">
        <f>IF(A178="","",COUNTIF(An_Certo!BI178:BR178,""))</f>
        <v/>
      </c>
      <c r="W178" s="1"/>
      <c r="X178" s="1"/>
      <c r="Y178" s="1"/>
      <c r="Z178" s="11"/>
    </row>
    <row r="179" spans="1:26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IF(A179="","",SUM(An_Certo!G179:P179))</f>
        <v/>
      </c>
      <c r="F179" s="9" t="str">
        <f>IF(A179="","",COUNTIF(An_Certo!G179:P179,0))</f>
        <v/>
      </c>
      <c r="G179" s="9" t="str">
        <f>IF(A179="","",COUNTIF(An_Certo!G179:P179,""))</f>
        <v/>
      </c>
      <c r="H179" s="8" t="str">
        <f>IF(A179="","",SUM(An_Certo!Q179:Z179))</f>
        <v/>
      </c>
      <c r="I179" s="9" t="str">
        <f>IF(A179="","",COUNTIF(An_Certo!Q179:Z179,0))</f>
        <v/>
      </c>
      <c r="J179" s="9" t="str">
        <f>IF(A179="","",COUNTIF(An_Certo!Q179:Z179,""))</f>
        <v/>
      </c>
      <c r="K179" s="8" t="str">
        <f>IF(A179="","",SUM(An_Certo!AC179:AL179))</f>
        <v/>
      </c>
      <c r="L179" s="9" t="str">
        <f>IF(A179="","",COUNTIF(An_Certo!AC179:AL179,0))</f>
        <v/>
      </c>
      <c r="M179" s="9" t="str">
        <f>IF(A179="","",COUNTIF(An_Certo!AC179:AL179,""))</f>
        <v/>
      </c>
      <c r="N179" s="8" t="str">
        <f>IF(A179="","",SUM(An_Certo!AM179:AV179))</f>
        <v/>
      </c>
      <c r="O179" s="9" t="str">
        <f>IF(A179="","",COUNTIF(An_Certo!AM179:AV179,0))</f>
        <v/>
      </c>
      <c r="P179" s="9" t="str">
        <f>IF(A179="","",COUNTIF(An_Certo!AM179:AV179,""))</f>
        <v/>
      </c>
      <c r="Q179" s="8" t="str">
        <f>IF(A179="","",SUM(An_Certo!AY179:BH179))</f>
        <v/>
      </c>
      <c r="R179" s="9" t="str">
        <f>IF(A179="","",COUNTIF(An_Certo!AY179:BH179,0))</f>
        <v/>
      </c>
      <c r="S179" s="9" t="str">
        <f>IF(A179="","",COUNTIF(An_Certo!AY179:BH179,""))</f>
        <v/>
      </c>
      <c r="T179" s="8" t="str">
        <f>IF(A179="","",SUM(An_Certo!BI179:BR179))</f>
        <v/>
      </c>
      <c r="U179" s="9" t="str">
        <f>IF(A179="","",COUNTIF(An_Certo!BI179:BR179,0))</f>
        <v/>
      </c>
      <c r="V179" s="9" t="str">
        <f>IF(A179="","",COUNTIF(An_Certo!BI179:BR179,""))</f>
        <v/>
      </c>
      <c r="W179" s="1"/>
      <c r="X179" s="1"/>
      <c r="Y179" s="1"/>
      <c r="Z179" s="11"/>
    </row>
    <row r="180" spans="1:26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IF(A180="","",SUM(An_Certo!G180:P180))</f>
        <v/>
      </c>
      <c r="F180" s="9" t="str">
        <f>IF(A180="","",COUNTIF(An_Certo!G180:P180,0))</f>
        <v/>
      </c>
      <c r="G180" s="9" t="str">
        <f>IF(A180="","",COUNTIF(An_Certo!G180:P180,""))</f>
        <v/>
      </c>
      <c r="H180" s="8" t="str">
        <f>IF(A180="","",SUM(An_Certo!Q180:Z180))</f>
        <v/>
      </c>
      <c r="I180" s="9" t="str">
        <f>IF(A180="","",COUNTIF(An_Certo!Q180:Z180,0))</f>
        <v/>
      </c>
      <c r="J180" s="9" t="str">
        <f>IF(A180="","",COUNTIF(An_Certo!Q180:Z180,""))</f>
        <v/>
      </c>
      <c r="K180" s="8" t="str">
        <f>IF(A180="","",SUM(An_Certo!AC180:AL180))</f>
        <v/>
      </c>
      <c r="L180" s="9" t="str">
        <f>IF(A180="","",COUNTIF(An_Certo!AC180:AL180,0))</f>
        <v/>
      </c>
      <c r="M180" s="9" t="str">
        <f>IF(A180="","",COUNTIF(An_Certo!AC180:AL180,""))</f>
        <v/>
      </c>
      <c r="N180" s="8" t="str">
        <f>IF(A180="","",SUM(An_Certo!AM180:AV180))</f>
        <v/>
      </c>
      <c r="O180" s="9" t="str">
        <f>IF(A180="","",COUNTIF(An_Certo!AM180:AV180,0))</f>
        <v/>
      </c>
      <c r="P180" s="9" t="str">
        <f>IF(A180="","",COUNTIF(An_Certo!AM180:AV180,""))</f>
        <v/>
      </c>
      <c r="Q180" s="8" t="str">
        <f>IF(A180="","",SUM(An_Certo!AY180:BH180))</f>
        <v/>
      </c>
      <c r="R180" s="9" t="str">
        <f>IF(A180="","",COUNTIF(An_Certo!AY180:BH180,0))</f>
        <v/>
      </c>
      <c r="S180" s="9" t="str">
        <f>IF(A180="","",COUNTIF(An_Certo!AY180:BH180,""))</f>
        <v/>
      </c>
      <c r="T180" s="8" t="str">
        <f>IF(A180="","",SUM(An_Certo!BI180:BR180))</f>
        <v/>
      </c>
      <c r="U180" s="9" t="str">
        <f>IF(A180="","",COUNTIF(An_Certo!BI180:BR180,0))</f>
        <v/>
      </c>
      <c r="V180" s="9" t="str">
        <f>IF(A180="","",COUNTIF(An_Certo!BI180:BR180,""))</f>
        <v/>
      </c>
      <c r="W180" s="1"/>
      <c r="X180" s="1"/>
      <c r="Y180" s="1"/>
      <c r="Z180" s="11"/>
    </row>
    <row r="181" spans="1:26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IF(A181="","",SUM(An_Certo!G181:P181))</f>
        <v/>
      </c>
      <c r="F181" s="9" t="str">
        <f>IF(A181="","",COUNTIF(An_Certo!G181:P181,0))</f>
        <v/>
      </c>
      <c r="G181" s="9" t="str">
        <f>IF(A181="","",COUNTIF(An_Certo!G181:P181,""))</f>
        <v/>
      </c>
      <c r="H181" s="8" t="str">
        <f>IF(A181="","",SUM(An_Certo!Q181:Z181))</f>
        <v/>
      </c>
      <c r="I181" s="9" t="str">
        <f>IF(A181="","",COUNTIF(An_Certo!Q181:Z181,0))</f>
        <v/>
      </c>
      <c r="J181" s="9" t="str">
        <f>IF(A181="","",COUNTIF(An_Certo!Q181:Z181,""))</f>
        <v/>
      </c>
      <c r="K181" s="8" t="str">
        <f>IF(A181="","",SUM(An_Certo!AC181:AL181))</f>
        <v/>
      </c>
      <c r="L181" s="9" t="str">
        <f>IF(A181="","",COUNTIF(An_Certo!AC181:AL181,0))</f>
        <v/>
      </c>
      <c r="M181" s="9" t="str">
        <f>IF(A181="","",COUNTIF(An_Certo!AC181:AL181,""))</f>
        <v/>
      </c>
      <c r="N181" s="8" t="str">
        <f>IF(A181="","",SUM(An_Certo!AM181:AV181))</f>
        <v/>
      </c>
      <c r="O181" s="9" t="str">
        <f>IF(A181="","",COUNTIF(An_Certo!AM181:AV181,0))</f>
        <v/>
      </c>
      <c r="P181" s="9" t="str">
        <f>IF(A181="","",COUNTIF(An_Certo!AM181:AV181,""))</f>
        <v/>
      </c>
      <c r="Q181" s="8" t="str">
        <f>IF(A181="","",SUM(An_Certo!AY181:BH181))</f>
        <v/>
      </c>
      <c r="R181" s="9" t="str">
        <f>IF(A181="","",COUNTIF(An_Certo!AY181:BH181,0))</f>
        <v/>
      </c>
      <c r="S181" s="9" t="str">
        <f>IF(A181="","",COUNTIF(An_Certo!AY181:BH181,""))</f>
        <v/>
      </c>
      <c r="T181" s="8" t="str">
        <f>IF(A181="","",SUM(An_Certo!BI181:BR181))</f>
        <v/>
      </c>
      <c r="U181" s="9" t="str">
        <f>IF(A181="","",COUNTIF(An_Certo!BI181:BR181,0))</f>
        <v/>
      </c>
      <c r="V181" s="9" t="str">
        <f>IF(A181="","",COUNTIF(An_Certo!BI181:BR181,""))</f>
        <v/>
      </c>
      <c r="W181" s="1"/>
      <c r="X181" s="1"/>
      <c r="Y181" s="1"/>
      <c r="Z181" s="11"/>
    </row>
    <row r="182" spans="1:26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IF(A182="","",SUM(An_Certo!G182:P182))</f>
        <v/>
      </c>
      <c r="F182" s="9" t="str">
        <f>IF(A182="","",COUNTIF(An_Certo!G182:P182,0))</f>
        <v/>
      </c>
      <c r="G182" s="9" t="str">
        <f>IF(A182="","",COUNTIF(An_Certo!G182:P182,""))</f>
        <v/>
      </c>
      <c r="H182" s="8" t="str">
        <f>IF(A182="","",SUM(An_Certo!Q182:Z182))</f>
        <v/>
      </c>
      <c r="I182" s="9" t="str">
        <f>IF(A182="","",COUNTIF(An_Certo!Q182:Z182,0))</f>
        <v/>
      </c>
      <c r="J182" s="9" t="str">
        <f>IF(A182="","",COUNTIF(An_Certo!Q182:Z182,""))</f>
        <v/>
      </c>
      <c r="K182" s="8" t="str">
        <f>IF(A182="","",SUM(An_Certo!AC182:AL182))</f>
        <v/>
      </c>
      <c r="L182" s="9" t="str">
        <f>IF(A182="","",COUNTIF(An_Certo!AC182:AL182,0))</f>
        <v/>
      </c>
      <c r="M182" s="9" t="str">
        <f>IF(A182="","",COUNTIF(An_Certo!AC182:AL182,""))</f>
        <v/>
      </c>
      <c r="N182" s="8" t="str">
        <f>IF(A182="","",SUM(An_Certo!AM182:AV182))</f>
        <v/>
      </c>
      <c r="O182" s="9" t="str">
        <f>IF(A182="","",COUNTIF(An_Certo!AM182:AV182,0))</f>
        <v/>
      </c>
      <c r="P182" s="9" t="str">
        <f>IF(A182="","",COUNTIF(An_Certo!AM182:AV182,""))</f>
        <v/>
      </c>
      <c r="Q182" s="8" t="str">
        <f>IF(A182="","",SUM(An_Certo!AY182:BH182))</f>
        <v/>
      </c>
      <c r="R182" s="9" t="str">
        <f>IF(A182="","",COUNTIF(An_Certo!AY182:BH182,0))</f>
        <v/>
      </c>
      <c r="S182" s="9" t="str">
        <f>IF(A182="","",COUNTIF(An_Certo!AY182:BH182,""))</f>
        <v/>
      </c>
      <c r="T182" s="8" t="str">
        <f>IF(A182="","",SUM(An_Certo!BI182:BR182))</f>
        <v/>
      </c>
      <c r="U182" s="9" t="str">
        <f>IF(A182="","",COUNTIF(An_Certo!BI182:BR182,0))</f>
        <v/>
      </c>
      <c r="V182" s="9" t="str">
        <f>IF(A182="","",COUNTIF(An_Certo!BI182:BR182,""))</f>
        <v/>
      </c>
      <c r="W182" s="1"/>
      <c r="X182" s="1"/>
      <c r="Y182" s="1"/>
      <c r="Z182" s="11"/>
    </row>
    <row r="183" spans="1:26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IF(A183="","",SUM(An_Certo!G183:P183))</f>
        <v/>
      </c>
      <c r="F183" s="9" t="str">
        <f>IF(A183="","",COUNTIF(An_Certo!G183:P183,0))</f>
        <v/>
      </c>
      <c r="G183" s="9" t="str">
        <f>IF(A183="","",COUNTIF(An_Certo!G183:P183,""))</f>
        <v/>
      </c>
      <c r="H183" s="8" t="str">
        <f>IF(A183="","",SUM(An_Certo!Q183:Z183))</f>
        <v/>
      </c>
      <c r="I183" s="9" t="str">
        <f>IF(A183="","",COUNTIF(An_Certo!Q183:Z183,0))</f>
        <v/>
      </c>
      <c r="J183" s="9" t="str">
        <f>IF(A183="","",COUNTIF(An_Certo!Q183:Z183,""))</f>
        <v/>
      </c>
      <c r="K183" s="8" t="str">
        <f>IF(A183="","",SUM(An_Certo!AC183:AL183))</f>
        <v/>
      </c>
      <c r="L183" s="9" t="str">
        <f>IF(A183="","",COUNTIF(An_Certo!AC183:AL183,0))</f>
        <v/>
      </c>
      <c r="M183" s="9" t="str">
        <f>IF(A183="","",COUNTIF(An_Certo!AC183:AL183,""))</f>
        <v/>
      </c>
      <c r="N183" s="8" t="str">
        <f>IF(A183="","",SUM(An_Certo!AM183:AV183))</f>
        <v/>
      </c>
      <c r="O183" s="9" t="str">
        <f>IF(A183="","",COUNTIF(An_Certo!AM183:AV183,0))</f>
        <v/>
      </c>
      <c r="P183" s="9" t="str">
        <f>IF(A183="","",COUNTIF(An_Certo!AM183:AV183,""))</f>
        <v/>
      </c>
      <c r="Q183" s="8" t="str">
        <f>IF(A183="","",SUM(An_Certo!AY183:BH183))</f>
        <v/>
      </c>
      <c r="R183" s="9" t="str">
        <f>IF(A183="","",COUNTIF(An_Certo!AY183:BH183,0))</f>
        <v/>
      </c>
      <c r="S183" s="9" t="str">
        <f>IF(A183="","",COUNTIF(An_Certo!AY183:BH183,""))</f>
        <v/>
      </c>
      <c r="T183" s="8" t="str">
        <f>IF(A183="","",SUM(An_Certo!BI183:BR183))</f>
        <v/>
      </c>
      <c r="U183" s="9" t="str">
        <f>IF(A183="","",COUNTIF(An_Certo!BI183:BR183,0))</f>
        <v/>
      </c>
      <c r="V183" s="9" t="str">
        <f>IF(A183="","",COUNTIF(An_Certo!BI183:BR183,""))</f>
        <v/>
      </c>
      <c r="W183" s="1"/>
      <c r="X183" s="1"/>
      <c r="Y183" s="1"/>
      <c r="Z183" s="11"/>
    </row>
    <row r="184" spans="1:26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IF(A184="","",SUM(An_Certo!G184:P184))</f>
        <v/>
      </c>
      <c r="F184" s="9" t="str">
        <f>IF(A184="","",COUNTIF(An_Certo!G184:P184,0))</f>
        <v/>
      </c>
      <c r="G184" s="9" t="str">
        <f>IF(A184="","",COUNTIF(An_Certo!G184:P184,""))</f>
        <v/>
      </c>
      <c r="H184" s="8" t="str">
        <f>IF(A184="","",SUM(An_Certo!Q184:Z184))</f>
        <v/>
      </c>
      <c r="I184" s="9" t="str">
        <f>IF(A184="","",COUNTIF(An_Certo!Q184:Z184,0))</f>
        <v/>
      </c>
      <c r="J184" s="9" t="str">
        <f>IF(A184="","",COUNTIF(An_Certo!Q184:Z184,""))</f>
        <v/>
      </c>
      <c r="K184" s="8" t="str">
        <f>IF(A184="","",SUM(An_Certo!AC184:AL184))</f>
        <v/>
      </c>
      <c r="L184" s="9" t="str">
        <f>IF(A184="","",COUNTIF(An_Certo!AC184:AL184,0))</f>
        <v/>
      </c>
      <c r="M184" s="9" t="str">
        <f>IF(A184="","",COUNTIF(An_Certo!AC184:AL184,""))</f>
        <v/>
      </c>
      <c r="N184" s="8" t="str">
        <f>IF(A184="","",SUM(An_Certo!AM184:AV184))</f>
        <v/>
      </c>
      <c r="O184" s="9" t="str">
        <f>IF(A184="","",COUNTIF(An_Certo!AM184:AV184,0))</f>
        <v/>
      </c>
      <c r="P184" s="9" t="str">
        <f>IF(A184="","",COUNTIF(An_Certo!AM184:AV184,""))</f>
        <v/>
      </c>
      <c r="Q184" s="8" t="str">
        <f>IF(A184="","",SUM(An_Certo!AY184:BH184))</f>
        <v/>
      </c>
      <c r="R184" s="9" t="str">
        <f>IF(A184="","",COUNTIF(An_Certo!AY184:BH184,0))</f>
        <v/>
      </c>
      <c r="S184" s="9" t="str">
        <f>IF(A184="","",COUNTIF(An_Certo!AY184:BH184,""))</f>
        <v/>
      </c>
      <c r="T184" s="8" t="str">
        <f>IF(A184="","",SUM(An_Certo!BI184:BR184))</f>
        <v/>
      </c>
      <c r="U184" s="9" t="str">
        <f>IF(A184="","",COUNTIF(An_Certo!BI184:BR184,0))</f>
        <v/>
      </c>
      <c r="V184" s="9" t="str">
        <f>IF(A184="","",COUNTIF(An_Certo!BI184:BR184,""))</f>
        <v/>
      </c>
      <c r="W184" s="1"/>
      <c r="X184" s="1"/>
      <c r="Y184" s="1"/>
      <c r="Z184" s="11"/>
    </row>
    <row r="185" spans="1:26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IF(A185="","",SUM(An_Certo!G185:P185))</f>
        <v/>
      </c>
      <c r="F185" s="9" t="str">
        <f>IF(A185="","",COUNTIF(An_Certo!G185:P185,0))</f>
        <v/>
      </c>
      <c r="G185" s="9" t="str">
        <f>IF(A185="","",COUNTIF(An_Certo!G185:P185,""))</f>
        <v/>
      </c>
      <c r="H185" s="8" t="str">
        <f>IF(A185="","",SUM(An_Certo!Q185:Z185))</f>
        <v/>
      </c>
      <c r="I185" s="9" t="str">
        <f>IF(A185="","",COUNTIF(An_Certo!Q185:Z185,0))</f>
        <v/>
      </c>
      <c r="J185" s="9" t="str">
        <f>IF(A185="","",COUNTIF(An_Certo!Q185:Z185,""))</f>
        <v/>
      </c>
      <c r="K185" s="8" t="str">
        <f>IF(A185="","",SUM(An_Certo!AC185:AL185))</f>
        <v/>
      </c>
      <c r="L185" s="9" t="str">
        <f>IF(A185="","",COUNTIF(An_Certo!AC185:AL185,0))</f>
        <v/>
      </c>
      <c r="M185" s="9" t="str">
        <f>IF(A185="","",COUNTIF(An_Certo!AC185:AL185,""))</f>
        <v/>
      </c>
      <c r="N185" s="8" t="str">
        <f>IF(A185="","",SUM(An_Certo!AM185:AV185))</f>
        <v/>
      </c>
      <c r="O185" s="9" t="str">
        <f>IF(A185="","",COUNTIF(An_Certo!AM185:AV185,0))</f>
        <v/>
      </c>
      <c r="P185" s="9" t="str">
        <f>IF(A185="","",COUNTIF(An_Certo!AM185:AV185,""))</f>
        <v/>
      </c>
      <c r="Q185" s="8" t="str">
        <f>IF(A185="","",SUM(An_Certo!AY185:BH185))</f>
        <v/>
      </c>
      <c r="R185" s="9" t="str">
        <f>IF(A185="","",COUNTIF(An_Certo!AY185:BH185,0))</f>
        <v/>
      </c>
      <c r="S185" s="9" t="str">
        <f>IF(A185="","",COUNTIF(An_Certo!AY185:BH185,""))</f>
        <v/>
      </c>
      <c r="T185" s="8" t="str">
        <f>IF(A185="","",SUM(An_Certo!BI185:BR185))</f>
        <v/>
      </c>
      <c r="U185" s="9" t="str">
        <f>IF(A185="","",COUNTIF(An_Certo!BI185:BR185,0))</f>
        <v/>
      </c>
      <c r="V185" s="9" t="str">
        <f>IF(A185="","",COUNTIF(An_Certo!BI185:BR185,""))</f>
        <v/>
      </c>
      <c r="W185" s="1"/>
      <c r="X185" s="1"/>
      <c r="Y185" s="1"/>
      <c r="Z185" s="11"/>
    </row>
    <row r="186" spans="1:26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IF(A186="","",SUM(An_Certo!G186:P186))</f>
        <v/>
      </c>
      <c r="F186" s="9" t="str">
        <f>IF(A186="","",COUNTIF(An_Certo!G186:P186,0))</f>
        <v/>
      </c>
      <c r="G186" s="9" t="str">
        <f>IF(A186="","",COUNTIF(An_Certo!G186:P186,""))</f>
        <v/>
      </c>
      <c r="H186" s="8" t="str">
        <f>IF(A186="","",SUM(An_Certo!Q186:Z186))</f>
        <v/>
      </c>
      <c r="I186" s="9" t="str">
        <f>IF(A186="","",COUNTIF(An_Certo!Q186:Z186,0))</f>
        <v/>
      </c>
      <c r="J186" s="9" t="str">
        <f>IF(A186="","",COUNTIF(An_Certo!Q186:Z186,""))</f>
        <v/>
      </c>
      <c r="K186" s="8" t="str">
        <f>IF(A186="","",SUM(An_Certo!AC186:AL186))</f>
        <v/>
      </c>
      <c r="L186" s="9" t="str">
        <f>IF(A186="","",COUNTIF(An_Certo!AC186:AL186,0))</f>
        <v/>
      </c>
      <c r="M186" s="9" t="str">
        <f>IF(A186="","",COUNTIF(An_Certo!AC186:AL186,""))</f>
        <v/>
      </c>
      <c r="N186" s="8" t="str">
        <f>IF(A186="","",SUM(An_Certo!AM186:AV186))</f>
        <v/>
      </c>
      <c r="O186" s="9" t="str">
        <f>IF(A186="","",COUNTIF(An_Certo!AM186:AV186,0))</f>
        <v/>
      </c>
      <c r="P186" s="9" t="str">
        <f>IF(A186="","",COUNTIF(An_Certo!AM186:AV186,""))</f>
        <v/>
      </c>
      <c r="Q186" s="8" t="str">
        <f>IF(A186="","",SUM(An_Certo!AY186:BH186))</f>
        <v/>
      </c>
      <c r="R186" s="9" t="str">
        <f>IF(A186="","",COUNTIF(An_Certo!AY186:BH186,0))</f>
        <v/>
      </c>
      <c r="S186" s="9" t="str">
        <f>IF(A186="","",COUNTIF(An_Certo!AY186:BH186,""))</f>
        <v/>
      </c>
      <c r="T186" s="8" t="str">
        <f>IF(A186="","",SUM(An_Certo!BI186:BR186))</f>
        <v/>
      </c>
      <c r="U186" s="9" t="str">
        <f>IF(A186="","",COUNTIF(An_Certo!BI186:BR186,0))</f>
        <v/>
      </c>
      <c r="V186" s="9" t="str">
        <f>IF(A186="","",COUNTIF(An_Certo!BI186:BR186,""))</f>
        <v/>
      </c>
      <c r="W186" s="1"/>
      <c r="X186" s="1"/>
      <c r="Y186" s="1"/>
      <c r="Z186" s="11"/>
    </row>
    <row r="187" spans="1:26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IF(A187="","",SUM(An_Certo!G187:P187))</f>
        <v/>
      </c>
      <c r="F187" s="9" t="str">
        <f>IF(A187="","",COUNTIF(An_Certo!G187:P187,0))</f>
        <v/>
      </c>
      <c r="G187" s="9" t="str">
        <f>IF(A187="","",COUNTIF(An_Certo!G187:P187,""))</f>
        <v/>
      </c>
      <c r="H187" s="8" t="str">
        <f>IF(A187="","",SUM(An_Certo!Q187:Z187))</f>
        <v/>
      </c>
      <c r="I187" s="9" t="str">
        <f>IF(A187="","",COUNTIF(An_Certo!Q187:Z187,0))</f>
        <v/>
      </c>
      <c r="J187" s="9" t="str">
        <f>IF(A187="","",COUNTIF(An_Certo!Q187:Z187,""))</f>
        <v/>
      </c>
      <c r="K187" s="8" t="str">
        <f>IF(A187="","",SUM(An_Certo!AC187:AL187))</f>
        <v/>
      </c>
      <c r="L187" s="9" t="str">
        <f>IF(A187="","",COUNTIF(An_Certo!AC187:AL187,0))</f>
        <v/>
      </c>
      <c r="M187" s="9" t="str">
        <f>IF(A187="","",COUNTIF(An_Certo!AC187:AL187,""))</f>
        <v/>
      </c>
      <c r="N187" s="8" t="str">
        <f>IF(A187="","",SUM(An_Certo!AM187:AV187))</f>
        <v/>
      </c>
      <c r="O187" s="9" t="str">
        <f>IF(A187="","",COUNTIF(An_Certo!AM187:AV187,0))</f>
        <v/>
      </c>
      <c r="P187" s="9" t="str">
        <f>IF(A187="","",COUNTIF(An_Certo!AM187:AV187,""))</f>
        <v/>
      </c>
      <c r="Q187" s="8" t="str">
        <f>IF(A187="","",SUM(An_Certo!AY187:BH187))</f>
        <v/>
      </c>
      <c r="R187" s="9" t="str">
        <f>IF(A187="","",COUNTIF(An_Certo!AY187:BH187,0))</f>
        <v/>
      </c>
      <c r="S187" s="9" t="str">
        <f>IF(A187="","",COUNTIF(An_Certo!AY187:BH187,""))</f>
        <v/>
      </c>
      <c r="T187" s="8" t="str">
        <f>IF(A187="","",SUM(An_Certo!BI187:BR187))</f>
        <v/>
      </c>
      <c r="U187" s="9" t="str">
        <f>IF(A187="","",COUNTIF(An_Certo!BI187:BR187,0))</f>
        <v/>
      </c>
      <c r="V187" s="9" t="str">
        <f>IF(A187="","",COUNTIF(An_Certo!BI187:BR187,""))</f>
        <v/>
      </c>
      <c r="W187" s="1"/>
      <c r="X187" s="1"/>
      <c r="Y187" s="1"/>
      <c r="Z187" s="11"/>
    </row>
    <row r="188" spans="1:26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IF(A188="","",SUM(An_Certo!G188:P188))</f>
        <v/>
      </c>
      <c r="F188" s="9" t="str">
        <f>IF(A188="","",COUNTIF(An_Certo!G188:P188,0))</f>
        <v/>
      </c>
      <c r="G188" s="9" t="str">
        <f>IF(A188="","",COUNTIF(An_Certo!G188:P188,""))</f>
        <v/>
      </c>
      <c r="H188" s="8" t="str">
        <f>IF(A188="","",SUM(An_Certo!Q188:Z188))</f>
        <v/>
      </c>
      <c r="I188" s="9" t="str">
        <f>IF(A188="","",COUNTIF(An_Certo!Q188:Z188,0))</f>
        <v/>
      </c>
      <c r="J188" s="9" t="str">
        <f>IF(A188="","",COUNTIF(An_Certo!Q188:Z188,""))</f>
        <v/>
      </c>
      <c r="K188" s="8" t="str">
        <f>IF(A188="","",SUM(An_Certo!AC188:AL188))</f>
        <v/>
      </c>
      <c r="L188" s="9" t="str">
        <f>IF(A188="","",COUNTIF(An_Certo!AC188:AL188,0))</f>
        <v/>
      </c>
      <c r="M188" s="9" t="str">
        <f>IF(A188="","",COUNTIF(An_Certo!AC188:AL188,""))</f>
        <v/>
      </c>
      <c r="N188" s="8" t="str">
        <f>IF(A188="","",SUM(An_Certo!AM188:AV188))</f>
        <v/>
      </c>
      <c r="O188" s="9" t="str">
        <f>IF(A188="","",COUNTIF(An_Certo!AM188:AV188,0))</f>
        <v/>
      </c>
      <c r="P188" s="9" t="str">
        <f>IF(A188="","",COUNTIF(An_Certo!AM188:AV188,""))</f>
        <v/>
      </c>
      <c r="Q188" s="8" t="str">
        <f>IF(A188="","",SUM(An_Certo!AY188:BH188))</f>
        <v/>
      </c>
      <c r="R188" s="9" t="str">
        <f>IF(A188="","",COUNTIF(An_Certo!AY188:BH188,0))</f>
        <v/>
      </c>
      <c r="S188" s="9" t="str">
        <f>IF(A188="","",COUNTIF(An_Certo!AY188:BH188,""))</f>
        <v/>
      </c>
      <c r="T188" s="8" t="str">
        <f>IF(A188="","",SUM(An_Certo!BI188:BR188))</f>
        <v/>
      </c>
      <c r="U188" s="9" t="str">
        <f>IF(A188="","",COUNTIF(An_Certo!BI188:BR188,0))</f>
        <v/>
      </c>
      <c r="V188" s="9" t="str">
        <f>IF(A188="","",COUNTIF(An_Certo!BI188:BR188,""))</f>
        <v/>
      </c>
      <c r="W188" s="1"/>
      <c r="X188" s="1"/>
      <c r="Y188" s="1"/>
      <c r="Z188" s="11"/>
    </row>
    <row r="189" spans="1:26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IF(A189="","",SUM(An_Certo!G189:P189))</f>
        <v/>
      </c>
      <c r="F189" s="9" t="str">
        <f>IF(A189="","",COUNTIF(An_Certo!G189:P189,0))</f>
        <v/>
      </c>
      <c r="G189" s="9" t="str">
        <f>IF(A189="","",COUNTIF(An_Certo!G189:P189,""))</f>
        <v/>
      </c>
      <c r="H189" s="8" t="str">
        <f>IF(A189="","",SUM(An_Certo!Q189:Z189))</f>
        <v/>
      </c>
      <c r="I189" s="9" t="str">
        <f>IF(A189="","",COUNTIF(An_Certo!Q189:Z189,0))</f>
        <v/>
      </c>
      <c r="J189" s="9" t="str">
        <f>IF(A189="","",COUNTIF(An_Certo!Q189:Z189,""))</f>
        <v/>
      </c>
      <c r="K189" s="8" t="str">
        <f>IF(A189="","",SUM(An_Certo!AC189:AL189))</f>
        <v/>
      </c>
      <c r="L189" s="9" t="str">
        <f>IF(A189="","",COUNTIF(An_Certo!AC189:AL189,0))</f>
        <v/>
      </c>
      <c r="M189" s="9" t="str">
        <f>IF(A189="","",COUNTIF(An_Certo!AC189:AL189,""))</f>
        <v/>
      </c>
      <c r="N189" s="8" t="str">
        <f>IF(A189="","",SUM(An_Certo!AM189:AV189))</f>
        <v/>
      </c>
      <c r="O189" s="9" t="str">
        <f>IF(A189="","",COUNTIF(An_Certo!AM189:AV189,0))</f>
        <v/>
      </c>
      <c r="P189" s="9" t="str">
        <f>IF(A189="","",COUNTIF(An_Certo!AM189:AV189,""))</f>
        <v/>
      </c>
      <c r="Q189" s="8" t="str">
        <f>IF(A189="","",SUM(An_Certo!AY189:BH189))</f>
        <v/>
      </c>
      <c r="R189" s="9" t="str">
        <f>IF(A189="","",COUNTIF(An_Certo!AY189:BH189,0))</f>
        <v/>
      </c>
      <c r="S189" s="9" t="str">
        <f>IF(A189="","",COUNTIF(An_Certo!AY189:BH189,""))</f>
        <v/>
      </c>
      <c r="T189" s="8" t="str">
        <f>IF(A189="","",SUM(An_Certo!BI189:BR189))</f>
        <v/>
      </c>
      <c r="U189" s="9" t="str">
        <f>IF(A189="","",COUNTIF(An_Certo!BI189:BR189,0))</f>
        <v/>
      </c>
      <c r="V189" s="9" t="str">
        <f>IF(A189="","",COUNTIF(An_Certo!BI189:BR189,""))</f>
        <v/>
      </c>
      <c r="W189" s="1"/>
      <c r="X189" s="1"/>
      <c r="Y189" s="1"/>
      <c r="Z189" s="11"/>
    </row>
    <row r="190" spans="1:26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IF(A190="","",SUM(An_Certo!G190:P190))</f>
        <v/>
      </c>
      <c r="F190" s="9" t="str">
        <f>IF(A190="","",COUNTIF(An_Certo!G190:P190,0))</f>
        <v/>
      </c>
      <c r="G190" s="9" t="str">
        <f>IF(A190="","",COUNTIF(An_Certo!G190:P190,""))</f>
        <v/>
      </c>
      <c r="H190" s="8" t="str">
        <f>IF(A190="","",SUM(An_Certo!Q190:Z190))</f>
        <v/>
      </c>
      <c r="I190" s="9" t="str">
        <f>IF(A190="","",COUNTIF(An_Certo!Q190:Z190,0))</f>
        <v/>
      </c>
      <c r="J190" s="9" t="str">
        <f>IF(A190="","",COUNTIF(An_Certo!Q190:Z190,""))</f>
        <v/>
      </c>
      <c r="K190" s="8" t="str">
        <f>IF(A190="","",SUM(An_Certo!AC190:AL190))</f>
        <v/>
      </c>
      <c r="L190" s="9" t="str">
        <f>IF(A190="","",COUNTIF(An_Certo!AC190:AL190,0))</f>
        <v/>
      </c>
      <c r="M190" s="9" t="str">
        <f>IF(A190="","",COUNTIF(An_Certo!AC190:AL190,""))</f>
        <v/>
      </c>
      <c r="N190" s="8" t="str">
        <f>IF(A190="","",SUM(An_Certo!AM190:AV190))</f>
        <v/>
      </c>
      <c r="O190" s="9" t="str">
        <f>IF(A190="","",COUNTIF(An_Certo!AM190:AV190,0))</f>
        <v/>
      </c>
      <c r="P190" s="9" t="str">
        <f>IF(A190="","",COUNTIF(An_Certo!AM190:AV190,""))</f>
        <v/>
      </c>
      <c r="Q190" s="8" t="str">
        <f>IF(A190="","",SUM(An_Certo!AY190:BH190))</f>
        <v/>
      </c>
      <c r="R190" s="9" t="str">
        <f>IF(A190="","",COUNTIF(An_Certo!AY190:BH190,0))</f>
        <v/>
      </c>
      <c r="S190" s="9" t="str">
        <f>IF(A190="","",COUNTIF(An_Certo!AY190:BH190,""))</f>
        <v/>
      </c>
      <c r="T190" s="8" t="str">
        <f>IF(A190="","",SUM(An_Certo!BI190:BR190))</f>
        <v/>
      </c>
      <c r="U190" s="9" t="str">
        <f>IF(A190="","",COUNTIF(An_Certo!BI190:BR190,0))</f>
        <v/>
      </c>
      <c r="V190" s="9" t="str">
        <f>IF(A190="","",COUNTIF(An_Certo!BI190:BR190,""))</f>
        <v/>
      </c>
      <c r="W190" s="1"/>
      <c r="X190" s="1"/>
      <c r="Y190" s="1"/>
      <c r="Z190" s="11"/>
    </row>
    <row r="191" spans="1:26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IF(A191="","",SUM(An_Certo!G191:P191))</f>
        <v/>
      </c>
      <c r="F191" s="9" t="str">
        <f>IF(A191="","",COUNTIF(An_Certo!G191:P191,0))</f>
        <v/>
      </c>
      <c r="G191" s="9" t="str">
        <f>IF(A191="","",COUNTIF(An_Certo!G191:P191,""))</f>
        <v/>
      </c>
      <c r="H191" s="8" t="str">
        <f>IF(A191="","",SUM(An_Certo!Q191:Z191))</f>
        <v/>
      </c>
      <c r="I191" s="9" t="str">
        <f>IF(A191="","",COUNTIF(An_Certo!Q191:Z191,0))</f>
        <v/>
      </c>
      <c r="J191" s="9" t="str">
        <f>IF(A191="","",COUNTIF(An_Certo!Q191:Z191,""))</f>
        <v/>
      </c>
      <c r="K191" s="8" t="str">
        <f>IF(A191="","",SUM(An_Certo!AC191:AL191))</f>
        <v/>
      </c>
      <c r="L191" s="9" t="str">
        <f>IF(A191="","",COUNTIF(An_Certo!AC191:AL191,0))</f>
        <v/>
      </c>
      <c r="M191" s="9" t="str">
        <f>IF(A191="","",COUNTIF(An_Certo!AC191:AL191,""))</f>
        <v/>
      </c>
      <c r="N191" s="8" t="str">
        <f>IF(A191="","",SUM(An_Certo!AM191:AV191))</f>
        <v/>
      </c>
      <c r="O191" s="9" t="str">
        <f>IF(A191="","",COUNTIF(An_Certo!AM191:AV191,0))</f>
        <v/>
      </c>
      <c r="P191" s="9" t="str">
        <f>IF(A191="","",COUNTIF(An_Certo!AM191:AV191,""))</f>
        <v/>
      </c>
      <c r="Q191" s="8" t="str">
        <f>IF(A191="","",SUM(An_Certo!AY191:BH191))</f>
        <v/>
      </c>
      <c r="R191" s="9" t="str">
        <f>IF(A191="","",COUNTIF(An_Certo!AY191:BH191,0))</f>
        <v/>
      </c>
      <c r="S191" s="9" t="str">
        <f>IF(A191="","",COUNTIF(An_Certo!AY191:BH191,""))</f>
        <v/>
      </c>
      <c r="T191" s="8" t="str">
        <f>IF(A191="","",SUM(An_Certo!BI191:BR191))</f>
        <v/>
      </c>
      <c r="U191" s="9" t="str">
        <f>IF(A191="","",COUNTIF(An_Certo!BI191:BR191,0))</f>
        <v/>
      </c>
      <c r="V191" s="9" t="str">
        <f>IF(A191="","",COUNTIF(An_Certo!BI191:BR191,""))</f>
        <v/>
      </c>
      <c r="W191" s="1"/>
      <c r="X191" s="1"/>
      <c r="Y191" s="1"/>
      <c r="Z191" s="11"/>
    </row>
    <row r="192" spans="1:26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IF(A192="","",SUM(An_Certo!G192:P192))</f>
        <v/>
      </c>
      <c r="F192" s="9" t="str">
        <f>IF(A192="","",COUNTIF(An_Certo!G192:P192,0))</f>
        <v/>
      </c>
      <c r="G192" s="9" t="str">
        <f>IF(A192="","",COUNTIF(An_Certo!G192:P192,""))</f>
        <v/>
      </c>
      <c r="H192" s="8" t="str">
        <f>IF(A192="","",SUM(An_Certo!Q192:Z192))</f>
        <v/>
      </c>
      <c r="I192" s="9" t="str">
        <f>IF(A192="","",COUNTIF(An_Certo!Q192:Z192,0))</f>
        <v/>
      </c>
      <c r="J192" s="9" t="str">
        <f>IF(A192="","",COUNTIF(An_Certo!Q192:Z192,""))</f>
        <v/>
      </c>
      <c r="K192" s="8" t="str">
        <f>IF(A192="","",SUM(An_Certo!AC192:AL192))</f>
        <v/>
      </c>
      <c r="L192" s="9" t="str">
        <f>IF(A192="","",COUNTIF(An_Certo!AC192:AL192,0))</f>
        <v/>
      </c>
      <c r="M192" s="9" t="str">
        <f>IF(A192="","",COUNTIF(An_Certo!AC192:AL192,""))</f>
        <v/>
      </c>
      <c r="N192" s="8" t="str">
        <f>IF(A192="","",SUM(An_Certo!AM192:AV192))</f>
        <v/>
      </c>
      <c r="O192" s="9" t="str">
        <f>IF(A192="","",COUNTIF(An_Certo!AM192:AV192,0))</f>
        <v/>
      </c>
      <c r="P192" s="9" t="str">
        <f>IF(A192="","",COUNTIF(An_Certo!AM192:AV192,""))</f>
        <v/>
      </c>
      <c r="Q192" s="8" t="str">
        <f>IF(A192="","",SUM(An_Certo!AY192:BH192))</f>
        <v/>
      </c>
      <c r="R192" s="9" t="str">
        <f>IF(A192="","",COUNTIF(An_Certo!AY192:BH192,0))</f>
        <v/>
      </c>
      <c r="S192" s="9" t="str">
        <f>IF(A192="","",COUNTIF(An_Certo!AY192:BH192,""))</f>
        <v/>
      </c>
      <c r="T192" s="8" t="str">
        <f>IF(A192="","",SUM(An_Certo!BI192:BR192))</f>
        <v/>
      </c>
      <c r="U192" s="9" t="str">
        <f>IF(A192="","",COUNTIF(An_Certo!BI192:BR192,0))</f>
        <v/>
      </c>
      <c r="V192" s="9" t="str">
        <f>IF(A192="","",COUNTIF(An_Certo!BI192:BR192,""))</f>
        <v/>
      </c>
      <c r="W192" s="1"/>
      <c r="X192" s="1"/>
      <c r="Y192" s="1"/>
      <c r="Z192" s="11"/>
    </row>
    <row r="193" spans="1:26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IF(A193="","",SUM(An_Certo!G193:P193))</f>
        <v/>
      </c>
      <c r="F193" s="9" t="str">
        <f>IF(A193="","",COUNTIF(An_Certo!G193:P193,0))</f>
        <v/>
      </c>
      <c r="G193" s="9" t="str">
        <f>IF(A193="","",COUNTIF(An_Certo!G193:P193,""))</f>
        <v/>
      </c>
      <c r="H193" s="8" t="str">
        <f>IF(A193="","",SUM(An_Certo!Q193:Z193))</f>
        <v/>
      </c>
      <c r="I193" s="9" t="str">
        <f>IF(A193="","",COUNTIF(An_Certo!Q193:Z193,0))</f>
        <v/>
      </c>
      <c r="J193" s="9" t="str">
        <f>IF(A193="","",COUNTIF(An_Certo!Q193:Z193,""))</f>
        <v/>
      </c>
      <c r="K193" s="8" t="str">
        <f>IF(A193="","",SUM(An_Certo!AC193:AL193))</f>
        <v/>
      </c>
      <c r="L193" s="9" t="str">
        <f>IF(A193="","",COUNTIF(An_Certo!AC193:AL193,0))</f>
        <v/>
      </c>
      <c r="M193" s="9" t="str">
        <f>IF(A193="","",COUNTIF(An_Certo!AC193:AL193,""))</f>
        <v/>
      </c>
      <c r="N193" s="8" t="str">
        <f>IF(A193="","",SUM(An_Certo!AM193:AV193))</f>
        <v/>
      </c>
      <c r="O193" s="9" t="str">
        <f>IF(A193="","",COUNTIF(An_Certo!AM193:AV193,0))</f>
        <v/>
      </c>
      <c r="P193" s="9" t="str">
        <f>IF(A193="","",COUNTIF(An_Certo!AM193:AV193,""))</f>
        <v/>
      </c>
      <c r="Q193" s="8" t="str">
        <f>IF(A193="","",SUM(An_Certo!AY193:BH193))</f>
        <v/>
      </c>
      <c r="R193" s="9" t="str">
        <f>IF(A193="","",COUNTIF(An_Certo!AY193:BH193,0))</f>
        <v/>
      </c>
      <c r="S193" s="9" t="str">
        <f>IF(A193="","",COUNTIF(An_Certo!AY193:BH193,""))</f>
        <v/>
      </c>
      <c r="T193" s="8" t="str">
        <f>IF(A193="","",SUM(An_Certo!BI193:BR193))</f>
        <v/>
      </c>
      <c r="U193" s="9" t="str">
        <f>IF(A193="","",COUNTIF(An_Certo!BI193:BR193,0))</f>
        <v/>
      </c>
      <c r="V193" s="9" t="str">
        <f>IF(A193="","",COUNTIF(An_Certo!BI193:BR193,""))</f>
        <v/>
      </c>
      <c r="W193" s="1"/>
      <c r="X193" s="1"/>
      <c r="Y193" s="1"/>
      <c r="Z193" s="11"/>
    </row>
    <row r="194" spans="1:26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IF(A194="","",SUM(An_Certo!G194:P194))</f>
        <v/>
      </c>
      <c r="F194" s="9" t="str">
        <f>IF(A194="","",COUNTIF(An_Certo!G194:P194,0))</f>
        <v/>
      </c>
      <c r="G194" s="9" t="str">
        <f>IF(A194="","",COUNTIF(An_Certo!G194:P194,""))</f>
        <v/>
      </c>
      <c r="H194" s="8" t="str">
        <f>IF(A194="","",SUM(An_Certo!Q194:Z194))</f>
        <v/>
      </c>
      <c r="I194" s="9" t="str">
        <f>IF(A194="","",COUNTIF(An_Certo!Q194:Z194,0))</f>
        <v/>
      </c>
      <c r="J194" s="9" t="str">
        <f>IF(A194="","",COUNTIF(An_Certo!Q194:Z194,""))</f>
        <v/>
      </c>
      <c r="K194" s="8" t="str">
        <f>IF(A194="","",SUM(An_Certo!AC194:AL194))</f>
        <v/>
      </c>
      <c r="L194" s="9" t="str">
        <f>IF(A194="","",COUNTIF(An_Certo!AC194:AL194,0))</f>
        <v/>
      </c>
      <c r="M194" s="9" t="str">
        <f>IF(A194="","",COUNTIF(An_Certo!AC194:AL194,""))</f>
        <v/>
      </c>
      <c r="N194" s="8" t="str">
        <f>IF(A194="","",SUM(An_Certo!AM194:AV194))</f>
        <v/>
      </c>
      <c r="O194" s="9" t="str">
        <f>IF(A194="","",COUNTIF(An_Certo!AM194:AV194,0))</f>
        <v/>
      </c>
      <c r="P194" s="9" t="str">
        <f>IF(A194="","",COUNTIF(An_Certo!AM194:AV194,""))</f>
        <v/>
      </c>
      <c r="Q194" s="8" t="str">
        <f>IF(A194="","",SUM(An_Certo!AY194:BH194))</f>
        <v/>
      </c>
      <c r="R194" s="9" t="str">
        <f>IF(A194="","",COUNTIF(An_Certo!AY194:BH194,0))</f>
        <v/>
      </c>
      <c r="S194" s="9" t="str">
        <f>IF(A194="","",COUNTIF(An_Certo!AY194:BH194,""))</f>
        <v/>
      </c>
      <c r="T194" s="8" t="str">
        <f>IF(A194="","",SUM(An_Certo!BI194:BR194))</f>
        <v/>
      </c>
      <c r="U194" s="9" t="str">
        <f>IF(A194="","",COUNTIF(An_Certo!BI194:BR194,0))</f>
        <v/>
      </c>
      <c r="V194" s="9" t="str">
        <f>IF(A194="","",COUNTIF(An_Certo!BI194:BR194,""))</f>
        <v/>
      </c>
      <c r="W194" s="1"/>
      <c r="X194" s="1"/>
      <c r="Y194" s="1"/>
      <c r="Z194" s="11"/>
    </row>
    <row r="195" spans="1:26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IF(A195="","",SUM(An_Certo!G195:P195))</f>
        <v/>
      </c>
      <c r="F195" s="9" t="str">
        <f>IF(A195="","",COUNTIF(An_Certo!G195:P195,0))</f>
        <v/>
      </c>
      <c r="G195" s="9" t="str">
        <f>IF(A195="","",COUNTIF(An_Certo!G195:P195,""))</f>
        <v/>
      </c>
      <c r="H195" s="8" t="str">
        <f>IF(A195="","",SUM(An_Certo!Q195:Z195))</f>
        <v/>
      </c>
      <c r="I195" s="9" t="str">
        <f>IF(A195="","",COUNTIF(An_Certo!Q195:Z195,0))</f>
        <v/>
      </c>
      <c r="J195" s="9" t="str">
        <f>IF(A195="","",COUNTIF(An_Certo!Q195:Z195,""))</f>
        <v/>
      </c>
      <c r="K195" s="8" t="str">
        <f>IF(A195="","",SUM(An_Certo!AC195:AL195))</f>
        <v/>
      </c>
      <c r="L195" s="9" t="str">
        <f>IF(A195="","",COUNTIF(An_Certo!AC195:AL195,0))</f>
        <v/>
      </c>
      <c r="M195" s="9" t="str">
        <f>IF(A195="","",COUNTIF(An_Certo!AC195:AL195,""))</f>
        <v/>
      </c>
      <c r="N195" s="8" t="str">
        <f>IF(A195="","",SUM(An_Certo!AM195:AV195))</f>
        <v/>
      </c>
      <c r="O195" s="9" t="str">
        <f>IF(A195="","",COUNTIF(An_Certo!AM195:AV195,0))</f>
        <v/>
      </c>
      <c r="P195" s="9" t="str">
        <f>IF(A195="","",COUNTIF(An_Certo!AM195:AV195,""))</f>
        <v/>
      </c>
      <c r="Q195" s="8" t="str">
        <f>IF(A195="","",SUM(An_Certo!AY195:BH195))</f>
        <v/>
      </c>
      <c r="R195" s="9" t="str">
        <f>IF(A195="","",COUNTIF(An_Certo!AY195:BH195,0))</f>
        <v/>
      </c>
      <c r="S195" s="9" t="str">
        <f>IF(A195="","",COUNTIF(An_Certo!AY195:BH195,""))</f>
        <v/>
      </c>
      <c r="T195" s="8" t="str">
        <f>IF(A195="","",SUM(An_Certo!BI195:BR195))</f>
        <v/>
      </c>
      <c r="U195" s="9" t="str">
        <f>IF(A195="","",COUNTIF(An_Certo!BI195:BR195,0))</f>
        <v/>
      </c>
      <c r="V195" s="9" t="str">
        <f>IF(A195="","",COUNTIF(An_Certo!BI195:BR195,""))</f>
        <v/>
      </c>
      <c r="W195" s="1"/>
      <c r="X195" s="1"/>
      <c r="Y195" s="1"/>
      <c r="Z195" s="11"/>
    </row>
    <row r="196" spans="1:26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IF(A196="","",SUM(An_Certo!G196:P196))</f>
        <v/>
      </c>
      <c r="F196" s="9" t="str">
        <f>IF(A196="","",COUNTIF(An_Certo!G196:P196,0))</f>
        <v/>
      </c>
      <c r="G196" s="9" t="str">
        <f>IF(A196="","",COUNTIF(An_Certo!G196:P196,""))</f>
        <v/>
      </c>
      <c r="H196" s="8" t="str">
        <f>IF(A196="","",SUM(An_Certo!Q196:Z196))</f>
        <v/>
      </c>
      <c r="I196" s="9" t="str">
        <f>IF(A196="","",COUNTIF(An_Certo!Q196:Z196,0))</f>
        <v/>
      </c>
      <c r="J196" s="9" t="str">
        <f>IF(A196="","",COUNTIF(An_Certo!Q196:Z196,""))</f>
        <v/>
      </c>
      <c r="K196" s="8" t="str">
        <f>IF(A196="","",SUM(An_Certo!AC196:AL196))</f>
        <v/>
      </c>
      <c r="L196" s="9" t="str">
        <f>IF(A196="","",COUNTIF(An_Certo!AC196:AL196,0))</f>
        <v/>
      </c>
      <c r="M196" s="9" t="str">
        <f>IF(A196="","",COUNTIF(An_Certo!AC196:AL196,""))</f>
        <v/>
      </c>
      <c r="N196" s="8" t="str">
        <f>IF(A196="","",SUM(An_Certo!AM196:AV196))</f>
        <v/>
      </c>
      <c r="O196" s="9" t="str">
        <f>IF(A196="","",COUNTIF(An_Certo!AM196:AV196,0))</f>
        <v/>
      </c>
      <c r="P196" s="9" t="str">
        <f>IF(A196="","",COUNTIF(An_Certo!AM196:AV196,""))</f>
        <v/>
      </c>
      <c r="Q196" s="8" t="str">
        <f>IF(A196="","",SUM(An_Certo!AY196:BH196))</f>
        <v/>
      </c>
      <c r="R196" s="9" t="str">
        <f>IF(A196="","",COUNTIF(An_Certo!AY196:BH196,0))</f>
        <v/>
      </c>
      <c r="S196" s="9" t="str">
        <f>IF(A196="","",COUNTIF(An_Certo!AY196:BH196,""))</f>
        <v/>
      </c>
      <c r="T196" s="8" t="str">
        <f>IF(A196="","",SUM(An_Certo!BI196:BR196))</f>
        <v/>
      </c>
      <c r="U196" s="9" t="str">
        <f>IF(A196="","",COUNTIF(An_Certo!BI196:BR196,0))</f>
        <v/>
      </c>
      <c r="V196" s="9" t="str">
        <f>IF(A196="","",COUNTIF(An_Certo!BI196:BR196,""))</f>
        <v/>
      </c>
      <c r="W196" s="1"/>
      <c r="X196" s="1"/>
      <c r="Y196" s="1"/>
      <c r="Z196" s="11"/>
    </row>
    <row r="197" spans="1:26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IF(A197="","",SUM(An_Certo!G197:P197))</f>
        <v/>
      </c>
      <c r="F197" s="9" t="str">
        <f>IF(A197="","",COUNTIF(An_Certo!G197:P197,0))</f>
        <v/>
      </c>
      <c r="G197" s="9" t="str">
        <f>IF(A197="","",COUNTIF(An_Certo!G197:P197,""))</f>
        <v/>
      </c>
      <c r="H197" s="8" t="str">
        <f>IF(A197="","",SUM(An_Certo!Q197:Z197))</f>
        <v/>
      </c>
      <c r="I197" s="9" t="str">
        <f>IF(A197="","",COUNTIF(An_Certo!Q197:Z197,0))</f>
        <v/>
      </c>
      <c r="J197" s="9" t="str">
        <f>IF(A197="","",COUNTIF(An_Certo!Q197:Z197,""))</f>
        <v/>
      </c>
      <c r="K197" s="8" t="str">
        <f>IF(A197="","",SUM(An_Certo!AC197:AL197))</f>
        <v/>
      </c>
      <c r="L197" s="9" t="str">
        <f>IF(A197="","",COUNTIF(An_Certo!AC197:AL197,0))</f>
        <v/>
      </c>
      <c r="M197" s="9" t="str">
        <f>IF(A197="","",COUNTIF(An_Certo!AC197:AL197,""))</f>
        <v/>
      </c>
      <c r="N197" s="8" t="str">
        <f>IF(A197="","",SUM(An_Certo!AM197:AV197))</f>
        <v/>
      </c>
      <c r="O197" s="9" t="str">
        <f>IF(A197="","",COUNTIF(An_Certo!AM197:AV197,0))</f>
        <v/>
      </c>
      <c r="P197" s="9" t="str">
        <f>IF(A197="","",COUNTIF(An_Certo!AM197:AV197,""))</f>
        <v/>
      </c>
      <c r="Q197" s="8" t="str">
        <f>IF(A197="","",SUM(An_Certo!AY197:BH197))</f>
        <v/>
      </c>
      <c r="R197" s="9" t="str">
        <f>IF(A197="","",COUNTIF(An_Certo!AY197:BH197,0))</f>
        <v/>
      </c>
      <c r="S197" s="9" t="str">
        <f>IF(A197="","",COUNTIF(An_Certo!AY197:BH197,""))</f>
        <v/>
      </c>
      <c r="T197" s="8" t="str">
        <f>IF(A197="","",SUM(An_Certo!BI197:BR197))</f>
        <v/>
      </c>
      <c r="U197" s="9" t="str">
        <f>IF(A197="","",COUNTIF(An_Certo!BI197:BR197,0))</f>
        <v/>
      </c>
      <c r="V197" s="9" t="str">
        <f>IF(A197="","",COUNTIF(An_Certo!BI197:BR197,""))</f>
        <v/>
      </c>
      <c r="W197" s="1"/>
      <c r="X197" s="1"/>
      <c r="Y197" s="1"/>
      <c r="Z197" s="11"/>
    </row>
    <row r="198" spans="1:26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IF(A198="","",SUM(An_Certo!G198:P198))</f>
        <v/>
      </c>
      <c r="F198" s="9" t="str">
        <f>IF(A198="","",COUNTIF(An_Certo!G198:P198,0))</f>
        <v/>
      </c>
      <c r="G198" s="9" t="str">
        <f>IF(A198="","",COUNTIF(An_Certo!G198:P198,""))</f>
        <v/>
      </c>
      <c r="H198" s="8" t="str">
        <f>IF(A198="","",SUM(An_Certo!Q198:Z198))</f>
        <v/>
      </c>
      <c r="I198" s="9" t="str">
        <f>IF(A198="","",COUNTIF(An_Certo!Q198:Z198,0))</f>
        <v/>
      </c>
      <c r="J198" s="9" t="str">
        <f>IF(A198="","",COUNTIF(An_Certo!Q198:Z198,""))</f>
        <v/>
      </c>
      <c r="K198" s="8" t="str">
        <f>IF(A198="","",SUM(An_Certo!AC198:AL198))</f>
        <v/>
      </c>
      <c r="L198" s="9" t="str">
        <f>IF(A198="","",COUNTIF(An_Certo!AC198:AL198,0))</f>
        <v/>
      </c>
      <c r="M198" s="9" t="str">
        <f>IF(A198="","",COUNTIF(An_Certo!AC198:AL198,""))</f>
        <v/>
      </c>
      <c r="N198" s="8" t="str">
        <f>IF(A198="","",SUM(An_Certo!AM198:AV198))</f>
        <v/>
      </c>
      <c r="O198" s="9" t="str">
        <f>IF(A198="","",COUNTIF(An_Certo!AM198:AV198,0))</f>
        <v/>
      </c>
      <c r="P198" s="9" t="str">
        <f>IF(A198="","",COUNTIF(An_Certo!AM198:AV198,""))</f>
        <v/>
      </c>
      <c r="Q198" s="8" t="str">
        <f>IF(A198="","",SUM(An_Certo!AY198:BH198))</f>
        <v/>
      </c>
      <c r="R198" s="9" t="str">
        <f>IF(A198="","",COUNTIF(An_Certo!AY198:BH198,0))</f>
        <v/>
      </c>
      <c r="S198" s="9" t="str">
        <f>IF(A198="","",COUNTIF(An_Certo!AY198:BH198,""))</f>
        <v/>
      </c>
      <c r="T198" s="8" t="str">
        <f>IF(A198="","",SUM(An_Certo!BI198:BR198))</f>
        <v/>
      </c>
      <c r="U198" s="9" t="str">
        <f>IF(A198="","",COUNTIF(An_Certo!BI198:BR198,0))</f>
        <v/>
      </c>
      <c r="V198" s="9" t="str">
        <f>IF(A198="","",COUNTIF(An_Certo!BI198:BR198,""))</f>
        <v/>
      </c>
      <c r="W198" s="1"/>
      <c r="X198" s="1"/>
      <c r="Y198" s="1"/>
      <c r="Z198" s="11"/>
    </row>
    <row r="199" spans="1:26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IF(A199="","",SUM(An_Certo!G199:P199))</f>
        <v/>
      </c>
      <c r="F199" s="9" t="str">
        <f>IF(A199="","",COUNTIF(An_Certo!G199:P199,0))</f>
        <v/>
      </c>
      <c r="G199" s="9" t="str">
        <f>IF(A199="","",COUNTIF(An_Certo!G199:P199,""))</f>
        <v/>
      </c>
      <c r="H199" s="8" t="str">
        <f>IF(A199="","",SUM(An_Certo!Q199:Z199))</f>
        <v/>
      </c>
      <c r="I199" s="9" t="str">
        <f>IF(A199="","",COUNTIF(An_Certo!Q199:Z199,0))</f>
        <v/>
      </c>
      <c r="J199" s="9" t="str">
        <f>IF(A199="","",COUNTIF(An_Certo!Q199:Z199,""))</f>
        <v/>
      </c>
      <c r="K199" s="8" t="str">
        <f>IF(A199="","",SUM(An_Certo!AC199:AL199))</f>
        <v/>
      </c>
      <c r="L199" s="9" t="str">
        <f>IF(A199="","",COUNTIF(An_Certo!AC199:AL199,0))</f>
        <v/>
      </c>
      <c r="M199" s="9" t="str">
        <f>IF(A199="","",COUNTIF(An_Certo!AC199:AL199,""))</f>
        <v/>
      </c>
      <c r="N199" s="8" t="str">
        <f>IF(A199="","",SUM(An_Certo!AM199:AV199))</f>
        <v/>
      </c>
      <c r="O199" s="9" t="str">
        <f>IF(A199="","",COUNTIF(An_Certo!AM199:AV199,0))</f>
        <v/>
      </c>
      <c r="P199" s="9" t="str">
        <f>IF(A199="","",COUNTIF(An_Certo!AM199:AV199,""))</f>
        <v/>
      </c>
      <c r="Q199" s="8" t="str">
        <f>IF(A199="","",SUM(An_Certo!AY199:BH199))</f>
        <v/>
      </c>
      <c r="R199" s="9" t="str">
        <f>IF(A199="","",COUNTIF(An_Certo!AY199:BH199,0))</f>
        <v/>
      </c>
      <c r="S199" s="9" t="str">
        <f>IF(A199="","",COUNTIF(An_Certo!AY199:BH199,""))</f>
        <v/>
      </c>
      <c r="T199" s="8" t="str">
        <f>IF(A199="","",SUM(An_Certo!BI199:BR199))</f>
        <v/>
      </c>
      <c r="U199" s="9" t="str">
        <f>IF(A199="","",COUNTIF(An_Certo!BI199:BR199,0))</f>
        <v/>
      </c>
      <c r="V199" s="9" t="str">
        <f>IF(A199="","",COUNTIF(An_Certo!BI199:BR199,""))</f>
        <v/>
      </c>
      <c r="W199" s="1"/>
      <c r="X199" s="1"/>
      <c r="Y199" s="1"/>
      <c r="Z199" s="11"/>
    </row>
    <row r="200" spans="1:26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IF(A200="","",SUM(An_Certo!G200:P200))</f>
        <v/>
      </c>
      <c r="F200" s="9" t="str">
        <f>IF(A200="","",COUNTIF(An_Certo!G200:P200,0))</f>
        <v/>
      </c>
      <c r="G200" s="9" t="str">
        <f>IF(A200="","",COUNTIF(An_Certo!G200:P200,""))</f>
        <v/>
      </c>
      <c r="H200" s="8" t="str">
        <f>IF(A200="","",SUM(An_Certo!Q200:Z200))</f>
        <v/>
      </c>
      <c r="I200" s="9" t="str">
        <f>IF(A200="","",COUNTIF(An_Certo!Q200:Z200,0))</f>
        <v/>
      </c>
      <c r="J200" s="9" t="str">
        <f>IF(A200="","",COUNTIF(An_Certo!Q200:Z200,""))</f>
        <v/>
      </c>
      <c r="K200" s="8" t="str">
        <f>IF(A200="","",SUM(An_Certo!AC200:AL200))</f>
        <v/>
      </c>
      <c r="L200" s="9" t="str">
        <f>IF(A200="","",COUNTIF(An_Certo!AC200:AL200,0))</f>
        <v/>
      </c>
      <c r="M200" s="9" t="str">
        <f>IF(A200="","",COUNTIF(An_Certo!AC200:AL200,""))</f>
        <v/>
      </c>
      <c r="N200" s="8" t="str">
        <f>IF(A200="","",SUM(An_Certo!AM200:AV200))</f>
        <v/>
      </c>
      <c r="O200" s="9" t="str">
        <f>IF(A200="","",COUNTIF(An_Certo!AM200:AV200,0))</f>
        <v/>
      </c>
      <c r="P200" s="9" t="str">
        <f>IF(A200="","",COUNTIF(An_Certo!AM200:AV200,""))</f>
        <v/>
      </c>
      <c r="Q200" s="8" t="str">
        <f>IF(A200="","",SUM(An_Certo!AY200:BH200))</f>
        <v/>
      </c>
      <c r="R200" s="9" t="str">
        <f>IF(A200="","",COUNTIF(An_Certo!AY200:BH200,0))</f>
        <v/>
      </c>
      <c r="S200" s="9" t="str">
        <f>IF(A200="","",COUNTIF(An_Certo!AY200:BH200,""))</f>
        <v/>
      </c>
      <c r="T200" s="8" t="str">
        <f>IF(A200="","",SUM(An_Certo!BI200:BR200))</f>
        <v/>
      </c>
      <c r="U200" s="9" t="str">
        <f>IF(A200="","",COUNTIF(An_Certo!BI200:BR200,0))</f>
        <v/>
      </c>
      <c r="V200" s="9" t="str">
        <f>IF(A200="","",COUNTIF(An_Certo!BI200:BR200,""))</f>
        <v/>
      </c>
      <c r="W200" s="1"/>
      <c r="X200" s="1"/>
      <c r="Y200" s="1"/>
      <c r="Z200" s="11"/>
    </row>
    <row r="201" spans="1:26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IF(A201="","",SUM(An_Certo!G201:P201))</f>
        <v/>
      </c>
      <c r="F201" s="9" t="str">
        <f>IF(A201="","",COUNTIF(An_Certo!G201:P201,0))</f>
        <v/>
      </c>
      <c r="G201" s="9" t="str">
        <f>IF(A201="","",COUNTIF(An_Certo!G201:P201,""))</f>
        <v/>
      </c>
      <c r="H201" s="8" t="str">
        <f>IF(A201="","",SUM(An_Certo!Q201:Z201))</f>
        <v/>
      </c>
      <c r="I201" s="9" t="str">
        <f>IF(A201="","",COUNTIF(An_Certo!Q201:Z201,0))</f>
        <v/>
      </c>
      <c r="J201" s="9" t="str">
        <f>IF(A201="","",COUNTIF(An_Certo!Q201:Z201,""))</f>
        <v/>
      </c>
      <c r="K201" s="8" t="str">
        <f>IF(A201="","",SUM(An_Certo!AC201:AL201))</f>
        <v/>
      </c>
      <c r="L201" s="9" t="str">
        <f>IF(A201="","",COUNTIF(An_Certo!AC201:AL201,0))</f>
        <v/>
      </c>
      <c r="M201" s="9" t="str">
        <f>IF(A201="","",COUNTIF(An_Certo!AC201:AL201,""))</f>
        <v/>
      </c>
      <c r="N201" s="8" t="str">
        <f>IF(A201="","",SUM(An_Certo!AM201:AV201))</f>
        <v/>
      </c>
      <c r="O201" s="9" t="str">
        <f>IF(A201="","",COUNTIF(An_Certo!AM201:AV201,0))</f>
        <v/>
      </c>
      <c r="P201" s="9" t="str">
        <f>IF(A201="","",COUNTIF(An_Certo!AM201:AV201,""))</f>
        <v/>
      </c>
      <c r="Q201" s="8" t="str">
        <f>IF(A201="","",SUM(An_Certo!AY201:BH201))</f>
        <v/>
      </c>
      <c r="R201" s="9" t="str">
        <f>IF(A201="","",COUNTIF(An_Certo!AY201:BH201,0))</f>
        <v/>
      </c>
      <c r="S201" s="9" t="str">
        <f>IF(A201="","",COUNTIF(An_Certo!AY201:BH201,""))</f>
        <v/>
      </c>
      <c r="T201" s="8" t="str">
        <f>IF(A201="","",SUM(An_Certo!BI201:BR201))</f>
        <v/>
      </c>
      <c r="U201" s="9" t="str">
        <f>IF(A201="","",COUNTIF(An_Certo!BI201:BR201,0))</f>
        <v/>
      </c>
      <c r="V201" s="9" t="str">
        <f>IF(A201="","",COUNTIF(An_Certo!BI201:BR201,""))</f>
        <v/>
      </c>
      <c r="W201" s="1"/>
      <c r="X201" s="1"/>
      <c r="Y201" s="1"/>
      <c r="Z201" s="11"/>
    </row>
    <row r="202" spans="1:26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IF(A202="","",SUM(An_Certo!G202:P202))</f>
        <v/>
      </c>
      <c r="F202" s="9" t="str">
        <f>IF(A202="","",COUNTIF(An_Certo!G202:P202,0))</f>
        <v/>
      </c>
      <c r="G202" s="9" t="str">
        <f>IF(A202="","",COUNTIF(An_Certo!G202:P202,""))</f>
        <v/>
      </c>
      <c r="H202" s="8" t="str">
        <f>IF(A202="","",SUM(An_Certo!Q202:Z202))</f>
        <v/>
      </c>
      <c r="I202" s="9" t="str">
        <f>IF(A202="","",COUNTIF(An_Certo!Q202:Z202,0))</f>
        <v/>
      </c>
      <c r="J202" s="9" t="str">
        <f>IF(A202="","",COUNTIF(An_Certo!Q202:Z202,""))</f>
        <v/>
      </c>
      <c r="K202" s="8" t="str">
        <f>IF(A202="","",SUM(An_Certo!AC202:AL202))</f>
        <v/>
      </c>
      <c r="L202" s="9" t="str">
        <f>IF(A202="","",COUNTIF(An_Certo!AC202:AL202,0))</f>
        <v/>
      </c>
      <c r="M202" s="9" t="str">
        <f>IF(A202="","",COUNTIF(An_Certo!AC202:AL202,""))</f>
        <v/>
      </c>
      <c r="N202" s="8" t="str">
        <f>IF(A202="","",SUM(An_Certo!AM202:AV202))</f>
        <v/>
      </c>
      <c r="O202" s="9" t="str">
        <f>IF(A202="","",COUNTIF(An_Certo!AM202:AV202,0))</f>
        <v/>
      </c>
      <c r="P202" s="9" t="str">
        <f>IF(A202="","",COUNTIF(An_Certo!AM202:AV202,""))</f>
        <v/>
      </c>
      <c r="Q202" s="8" t="str">
        <f>IF(A202="","",SUM(An_Certo!AY202:BH202))</f>
        <v/>
      </c>
      <c r="R202" s="9" t="str">
        <f>IF(A202="","",COUNTIF(An_Certo!AY202:BH202,0))</f>
        <v/>
      </c>
      <c r="S202" s="9" t="str">
        <f>IF(A202="","",COUNTIF(An_Certo!AY202:BH202,""))</f>
        <v/>
      </c>
      <c r="T202" s="8" t="str">
        <f>IF(A202="","",SUM(An_Certo!BI202:BR202))</f>
        <v/>
      </c>
      <c r="U202" s="9" t="str">
        <f>IF(A202="","",COUNTIF(An_Certo!BI202:BR202,0))</f>
        <v/>
      </c>
      <c r="V202" s="9" t="str">
        <f>IF(A202="","",COUNTIF(An_Certo!BI202:BR202,""))</f>
        <v/>
      </c>
      <c r="W202" s="1"/>
      <c r="X202" s="1"/>
      <c r="Y202" s="1"/>
      <c r="Z202" s="11"/>
    </row>
    <row r="203" spans="1:26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IF(A203="","",SUM(An_Certo!G203:P203))</f>
        <v/>
      </c>
      <c r="F203" s="9" t="str">
        <f>IF(A203="","",COUNTIF(An_Certo!G203:P203,0))</f>
        <v/>
      </c>
      <c r="G203" s="9" t="str">
        <f>IF(A203="","",COUNTIF(An_Certo!G203:P203,""))</f>
        <v/>
      </c>
      <c r="H203" s="8" t="str">
        <f>IF(A203="","",SUM(An_Certo!Q203:Z203))</f>
        <v/>
      </c>
      <c r="I203" s="9" t="str">
        <f>IF(A203="","",COUNTIF(An_Certo!Q203:Z203,0))</f>
        <v/>
      </c>
      <c r="J203" s="9" t="str">
        <f>IF(A203="","",COUNTIF(An_Certo!Q203:Z203,""))</f>
        <v/>
      </c>
      <c r="K203" s="8" t="str">
        <f>IF(A203="","",SUM(An_Certo!AC203:AL203))</f>
        <v/>
      </c>
      <c r="L203" s="9" t="str">
        <f>IF(A203="","",COUNTIF(An_Certo!AC203:AL203,0))</f>
        <v/>
      </c>
      <c r="M203" s="9" t="str">
        <f>IF(A203="","",COUNTIF(An_Certo!AC203:AL203,""))</f>
        <v/>
      </c>
      <c r="N203" s="8" t="str">
        <f>IF(A203="","",SUM(An_Certo!AM203:AV203))</f>
        <v/>
      </c>
      <c r="O203" s="9" t="str">
        <f>IF(A203="","",COUNTIF(An_Certo!AM203:AV203,0))</f>
        <v/>
      </c>
      <c r="P203" s="9" t="str">
        <f>IF(A203="","",COUNTIF(An_Certo!AM203:AV203,""))</f>
        <v/>
      </c>
      <c r="Q203" s="8" t="str">
        <f>IF(A203="","",SUM(An_Certo!AY203:BH203))</f>
        <v/>
      </c>
      <c r="R203" s="9" t="str">
        <f>IF(A203="","",COUNTIF(An_Certo!AY203:BH203,0))</f>
        <v/>
      </c>
      <c r="S203" s="9" t="str">
        <f>IF(A203="","",COUNTIF(An_Certo!AY203:BH203,""))</f>
        <v/>
      </c>
      <c r="T203" s="8" t="str">
        <f>IF(A203="","",SUM(An_Certo!BI203:BR203))</f>
        <v/>
      </c>
      <c r="U203" s="9" t="str">
        <f>IF(A203="","",COUNTIF(An_Certo!BI203:BR203,0))</f>
        <v/>
      </c>
      <c r="V203" s="9" t="str">
        <f>IF(A203="","",COUNTIF(An_Certo!BI203:BR203,""))</f>
        <v/>
      </c>
      <c r="W203" s="1"/>
      <c r="X203" s="1"/>
      <c r="Y203" s="1"/>
      <c r="Z203" s="11"/>
    </row>
    <row r="204" spans="1:26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IF(A204="","",SUM(An_Certo!G204:P204))</f>
        <v/>
      </c>
      <c r="F204" s="9" t="str">
        <f>IF(A204="","",COUNTIF(An_Certo!G204:P204,0))</f>
        <v/>
      </c>
      <c r="G204" s="9" t="str">
        <f>IF(A204="","",COUNTIF(An_Certo!G204:P204,""))</f>
        <v/>
      </c>
      <c r="H204" s="8" t="str">
        <f>IF(A204="","",SUM(An_Certo!Q204:Z204))</f>
        <v/>
      </c>
      <c r="I204" s="9" t="str">
        <f>IF(A204="","",COUNTIF(An_Certo!Q204:Z204,0))</f>
        <v/>
      </c>
      <c r="J204" s="9" t="str">
        <f>IF(A204="","",COUNTIF(An_Certo!Q204:Z204,""))</f>
        <v/>
      </c>
      <c r="K204" s="8" t="str">
        <f>IF(A204="","",SUM(An_Certo!AC204:AL204))</f>
        <v/>
      </c>
      <c r="L204" s="9" t="str">
        <f>IF(A204="","",COUNTIF(An_Certo!AC204:AL204,0))</f>
        <v/>
      </c>
      <c r="M204" s="9" t="str">
        <f>IF(A204="","",COUNTIF(An_Certo!AC204:AL204,""))</f>
        <v/>
      </c>
      <c r="N204" s="8" t="str">
        <f>IF(A204="","",SUM(An_Certo!AM204:AV204))</f>
        <v/>
      </c>
      <c r="O204" s="9" t="str">
        <f>IF(A204="","",COUNTIF(An_Certo!AM204:AV204,0))</f>
        <v/>
      </c>
      <c r="P204" s="9" t="str">
        <f>IF(A204="","",COUNTIF(An_Certo!AM204:AV204,""))</f>
        <v/>
      </c>
      <c r="Q204" s="8" t="str">
        <f>IF(A204="","",SUM(An_Certo!AY204:BH204))</f>
        <v/>
      </c>
      <c r="R204" s="9" t="str">
        <f>IF(A204="","",COUNTIF(An_Certo!AY204:BH204,0))</f>
        <v/>
      </c>
      <c r="S204" s="9" t="str">
        <f>IF(A204="","",COUNTIF(An_Certo!AY204:BH204,""))</f>
        <v/>
      </c>
      <c r="T204" s="8" t="str">
        <f>IF(A204="","",SUM(An_Certo!BI204:BR204))</f>
        <v/>
      </c>
      <c r="U204" s="9" t="str">
        <f>IF(A204="","",COUNTIF(An_Certo!BI204:BR204,0))</f>
        <v/>
      </c>
      <c r="V204" s="9" t="str">
        <f>IF(A204="","",COUNTIF(An_Certo!BI204:BR204,""))</f>
        <v/>
      </c>
      <c r="W204" s="1"/>
      <c r="X204" s="1"/>
      <c r="Y204" s="1"/>
      <c r="Z204" s="11"/>
    </row>
    <row r="205" spans="1:26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IF(A205="","",SUM(An_Certo!G205:P205))</f>
        <v/>
      </c>
      <c r="F205" s="9" t="str">
        <f>IF(A205="","",COUNTIF(An_Certo!G205:P205,0))</f>
        <v/>
      </c>
      <c r="G205" s="9" t="str">
        <f>IF(A205="","",COUNTIF(An_Certo!G205:P205,""))</f>
        <v/>
      </c>
      <c r="H205" s="8" t="str">
        <f>IF(A205="","",SUM(An_Certo!Q205:Z205))</f>
        <v/>
      </c>
      <c r="I205" s="9" t="str">
        <f>IF(A205="","",COUNTIF(An_Certo!Q205:Z205,0))</f>
        <v/>
      </c>
      <c r="J205" s="9" t="str">
        <f>IF(A205="","",COUNTIF(An_Certo!Q205:Z205,""))</f>
        <v/>
      </c>
      <c r="K205" s="8" t="str">
        <f>IF(A205="","",SUM(An_Certo!AC205:AL205))</f>
        <v/>
      </c>
      <c r="L205" s="9" t="str">
        <f>IF(A205="","",COUNTIF(An_Certo!AC205:AL205,0))</f>
        <v/>
      </c>
      <c r="M205" s="9" t="str">
        <f>IF(A205="","",COUNTIF(An_Certo!AC205:AL205,""))</f>
        <v/>
      </c>
      <c r="N205" s="8" t="str">
        <f>IF(A205="","",SUM(An_Certo!AM205:AV205))</f>
        <v/>
      </c>
      <c r="O205" s="9" t="str">
        <f>IF(A205="","",COUNTIF(An_Certo!AM205:AV205,0))</f>
        <v/>
      </c>
      <c r="P205" s="9" t="str">
        <f>IF(A205="","",COUNTIF(An_Certo!AM205:AV205,""))</f>
        <v/>
      </c>
      <c r="Q205" s="8" t="str">
        <f>IF(A205="","",SUM(An_Certo!AY205:BH205))</f>
        <v/>
      </c>
      <c r="R205" s="9" t="str">
        <f>IF(A205="","",COUNTIF(An_Certo!AY205:BH205,0))</f>
        <v/>
      </c>
      <c r="S205" s="9" t="str">
        <f>IF(A205="","",COUNTIF(An_Certo!AY205:BH205,""))</f>
        <v/>
      </c>
      <c r="T205" s="8" t="str">
        <f>IF(A205="","",SUM(An_Certo!BI205:BR205))</f>
        <v/>
      </c>
      <c r="U205" s="9" t="str">
        <f>IF(A205="","",COUNTIF(An_Certo!BI205:BR205,0))</f>
        <v/>
      </c>
      <c r="V205" s="9" t="str">
        <f>IF(A205="","",COUNTIF(An_Certo!BI205:BR205,""))</f>
        <v/>
      </c>
      <c r="W205" s="1"/>
      <c r="X205" s="1"/>
      <c r="Y205" s="1"/>
      <c r="Z205" s="11"/>
    </row>
    <row r="206" spans="1:26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IF(A206="","",SUM(An_Certo!G206:P206))</f>
        <v/>
      </c>
      <c r="F206" s="9" t="str">
        <f>IF(A206="","",COUNTIF(An_Certo!G206:P206,0))</f>
        <v/>
      </c>
      <c r="G206" s="9" t="str">
        <f>IF(A206="","",COUNTIF(An_Certo!G206:P206,""))</f>
        <v/>
      </c>
      <c r="H206" s="8" t="str">
        <f>IF(A206="","",SUM(An_Certo!Q206:Z206))</f>
        <v/>
      </c>
      <c r="I206" s="9" t="str">
        <f>IF(A206="","",COUNTIF(An_Certo!Q206:Z206,0))</f>
        <v/>
      </c>
      <c r="J206" s="9" t="str">
        <f>IF(A206="","",COUNTIF(An_Certo!Q206:Z206,""))</f>
        <v/>
      </c>
      <c r="K206" s="8" t="str">
        <f>IF(A206="","",SUM(An_Certo!AC206:AL206))</f>
        <v/>
      </c>
      <c r="L206" s="9" t="str">
        <f>IF(A206="","",COUNTIF(An_Certo!AC206:AL206,0))</f>
        <v/>
      </c>
      <c r="M206" s="9" t="str">
        <f>IF(A206="","",COUNTIF(An_Certo!AC206:AL206,""))</f>
        <v/>
      </c>
      <c r="N206" s="8" t="str">
        <f>IF(A206="","",SUM(An_Certo!AM206:AV206))</f>
        <v/>
      </c>
      <c r="O206" s="9" t="str">
        <f>IF(A206="","",COUNTIF(An_Certo!AM206:AV206,0))</f>
        <v/>
      </c>
      <c r="P206" s="9" t="str">
        <f>IF(A206="","",COUNTIF(An_Certo!AM206:AV206,""))</f>
        <v/>
      </c>
      <c r="Q206" s="8" t="str">
        <f>IF(A206="","",SUM(An_Certo!AY206:BH206))</f>
        <v/>
      </c>
      <c r="R206" s="9" t="str">
        <f>IF(A206="","",COUNTIF(An_Certo!AY206:BH206,0))</f>
        <v/>
      </c>
      <c r="S206" s="9" t="str">
        <f>IF(A206="","",COUNTIF(An_Certo!AY206:BH206,""))</f>
        <v/>
      </c>
      <c r="T206" s="8" t="str">
        <f>IF(A206="","",SUM(An_Certo!BI206:BR206))</f>
        <v/>
      </c>
      <c r="U206" s="9" t="str">
        <f>IF(A206="","",COUNTIF(An_Certo!BI206:BR206,0))</f>
        <v/>
      </c>
      <c r="V206" s="9" t="str">
        <f>IF(A206="","",COUNTIF(An_Certo!BI206:BR206,""))</f>
        <v/>
      </c>
      <c r="W206" s="1"/>
      <c r="X206" s="1"/>
      <c r="Y206" s="1"/>
      <c r="Z206" s="11"/>
    </row>
    <row r="207" spans="1:26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IF(A207="","",SUM(An_Certo!G207:P207))</f>
        <v/>
      </c>
      <c r="F207" s="9" t="str">
        <f>IF(A207="","",COUNTIF(An_Certo!G207:P207,0))</f>
        <v/>
      </c>
      <c r="G207" s="9" t="str">
        <f>IF(A207="","",COUNTIF(An_Certo!G207:P207,""))</f>
        <v/>
      </c>
      <c r="H207" s="8" t="str">
        <f>IF(A207="","",SUM(An_Certo!Q207:Z207))</f>
        <v/>
      </c>
      <c r="I207" s="9" t="str">
        <f>IF(A207="","",COUNTIF(An_Certo!Q207:Z207,0))</f>
        <v/>
      </c>
      <c r="J207" s="9" t="str">
        <f>IF(A207="","",COUNTIF(An_Certo!Q207:Z207,""))</f>
        <v/>
      </c>
      <c r="K207" s="8" t="str">
        <f>IF(A207="","",SUM(An_Certo!AC207:AL207))</f>
        <v/>
      </c>
      <c r="L207" s="9" t="str">
        <f>IF(A207="","",COUNTIF(An_Certo!AC207:AL207,0))</f>
        <v/>
      </c>
      <c r="M207" s="9" t="str">
        <f>IF(A207="","",COUNTIF(An_Certo!AC207:AL207,""))</f>
        <v/>
      </c>
      <c r="N207" s="8" t="str">
        <f>IF(A207="","",SUM(An_Certo!AM207:AV207))</f>
        <v/>
      </c>
      <c r="O207" s="9" t="str">
        <f>IF(A207="","",COUNTIF(An_Certo!AM207:AV207,0))</f>
        <v/>
      </c>
      <c r="P207" s="9" t="str">
        <f>IF(A207="","",COUNTIF(An_Certo!AM207:AV207,""))</f>
        <v/>
      </c>
      <c r="Q207" s="8" t="str">
        <f>IF(A207="","",SUM(An_Certo!AY207:BH207))</f>
        <v/>
      </c>
      <c r="R207" s="9" t="str">
        <f>IF(A207="","",COUNTIF(An_Certo!AY207:BH207,0))</f>
        <v/>
      </c>
      <c r="S207" s="9" t="str">
        <f>IF(A207="","",COUNTIF(An_Certo!AY207:BH207,""))</f>
        <v/>
      </c>
      <c r="T207" s="8" t="str">
        <f>IF(A207="","",SUM(An_Certo!BI207:BR207))</f>
        <v/>
      </c>
      <c r="U207" s="9" t="str">
        <f>IF(A207="","",COUNTIF(An_Certo!BI207:BR207,0))</f>
        <v/>
      </c>
      <c r="V207" s="9" t="str">
        <f>IF(A207="","",COUNTIF(An_Certo!BI207:BR207,""))</f>
        <v/>
      </c>
      <c r="W207" s="1"/>
      <c r="X207" s="1"/>
      <c r="Y207" s="1"/>
      <c r="Z207" s="11"/>
    </row>
    <row r="208" spans="1:26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IF(A208="","",SUM(An_Certo!G208:P208))</f>
        <v/>
      </c>
      <c r="F208" s="9" t="str">
        <f>IF(A208="","",COUNTIF(An_Certo!G208:P208,0))</f>
        <v/>
      </c>
      <c r="G208" s="9" t="str">
        <f>IF(A208="","",COUNTIF(An_Certo!G208:P208,""))</f>
        <v/>
      </c>
      <c r="H208" s="8" t="str">
        <f>IF(A208="","",SUM(An_Certo!Q208:Z208))</f>
        <v/>
      </c>
      <c r="I208" s="9" t="str">
        <f>IF(A208="","",COUNTIF(An_Certo!Q208:Z208,0))</f>
        <v/>
      </c>
      <c r="J208" s="9" t="str">
        <f>IF(A208="","",COUNTIF(An_Certo!Q208:Z208,""))</f>
        <v/>
      </c>
      <c r="K208" s="8" t="str">
        <f>IF(A208="","",SUM(An_Certo!AC208:AL208))</f>
        <v/>
      </c>
      <c r="L208" s="9" t="str">
        <f>IF(A208="","",COUNTIF(An_Certo!AC208:AL208,0))</f>
        <v/>
      </c>
      <c r="M208" s="9" t="str">
        <f>IF(A208="","",COUNTIF(An_Certo!AC208:AL208,""))</f>
        <v/>
      </c>
      <c r="N208" s="8" t="str">
        <f>IF(A208="","",SUM(An_Certo!AM208:AV208))</f>
        <v/>
      </c>
      <c r="O208" s="9" t="str">
        <f>IF(A208="","",COUNTIF(An_Certo!AM208:AV208,0))</f>
        <v/>
      </c>
      <c r="P208" s="9" t="str">
        <f>IF(A208="","",COUNTIF(An_Certo!AM208:AV208,""))</f>
        <v/>
      </c>
      <c r="Q208" s="8" t="str">
        <f>IF(A208="","",SUM(An_Certo!AY208:BH208))</f>
        <v/>
      </c>
      <c r="R208" s="9" t="str">
        <f>IF(A208="","",COUNTIF(An_Certo!AY208:BH208,0))</f>
        <v/>
      </c>
      <c r="S208" s="9" t="str">
        <f>IF(A208="","",COUNTIF(An_Certo!AY208:BH208,""))</f>
        <v/>
      </c>
      <c r="T208" s="8" t="str">
        <f>IF(A208="","",SUM(An_Certo!BI208:BR208))</f>
        <v/>
      </c>
      <c r="U208" s="9" t="str">
        <f>IF(A208="","",COUNTIF(An_Certo!BI208:BR208,0))</f>
        <v/>
      </c>
      <c r="V208" s="9" t="str">
        <f>IF(A208="","",COUNTIF(An_Certo!BI208:BR208,""))</f>
        <v/>
      </c>
      <c r="W208" s="1"/>
      <c r="X208" s="1"/>
      <c r="Y208" s="1"/>
      <c r="Z208" s="11"/>
    </row>
    <row r="209" spans="1:26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IF(A209="","",SUM(An_Certo!G209:P209))</f>
        <v/>
      </c>
      <c r="F209" s="9" t="str">
        <f>IF(A209="","",COUNTIF(An_Certo!G209:P209,0))</f>
        <v/>
      </c>
      <c r="G209" s="9" t="str">
        <f>IF(A209="","",COUNTIF(An_Certo!G209:P209,""))</f>
        <v/>
      </c>
      <c r="H209" s="8" t="str">
        <f>IF(A209="","",SUM(An_Certo!Q209:Z209))</f>
        <v/>
      </c>
      <c r="I209" s="9" t="str">
        <f>IF(A209="","",COUNTIF(An_Certo!Q209:Z209,0))</f>
        <v/>
      </c>
      <c r="J209" s="9" t="str">
        <f>IF(A209="","",COUNTIF(An_Certo!Q209:Z209,""))</f>
        <v/>
      </c>
      <c r="K209" s="8" t="str">
        <f>IF(A209="","",SUM(An_Certo!AC209:AL209))</f>
        <v/>
      </c>
      <c r="L209" s="9" t="str">
        <f>IF(A209="","",COUNTIF(An_Certo!AC209:AL209,0))</f>
        <v/>
      </c>
      <c r="M209" s="9" t="str">
        <f>IF(A209="","",COUNTIF(An_Certo!AC209:AL209,""))</f>
        <v/>
      </c>
      <c r="N209" s="8" t="str">
        <f>IF(A209="","",SUM(An_Certo!AM209:AV209))</f>
        <v/>
      </c>
      <c r="O209" s="9" t="str">
        <f>IF(A209="","",COUNTIF(An_Certo!AM209:AV209,0))</f>
        <v/>
      </c>
      <c r="P209" s="9" t="str">
        <f>IF(A209="","",COUNTIF(An_Certo!AM209:AV209,""))</f>
        <v/>
      </c>
      <c r="Q209" s="8" t="str">
        <f>IF(A209="","",SUM(An_Certo!AY209:BH209))</f>
        <v/>
      </c>
      <c r="R209" s="9" t="str">
        <f>IF(A209="","",COUNTIF(An_Certo!AY209:BH209,0))</f>
        <v/>
      </c>
      <c r="S209" s="9" t="str">
        <f>IF(A209="","",COUNTIF(An_Certo!AY209:BH209,""))</f>
        <v/>
      </c>
      <c r="T209" s="8" t="str">
        <f>IF(A209="","",SUM(An_Certo!BI209:BR209))</f>
        <v/>
      </c>
      <c r="U209" s="9" t="str">
        <f>IF(A209="","",COUNTIF(An_Certo!BI209:BR209,0))</f>
        <v/>
      </c>
      <c r="V209" s="9" t="str">
        <f>IF(A209="","",COUNTIF(An_Certo!BI209:BR209,""))</f>
        <v/>
      </c>
      <c r="W209" s="1"/>
      <c r="X209" s="1"/>
      <c r="Y209" s="1"/>
      <c r="Z209" s="11"/>
    </row>
    <row r="210" spans="1:26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IF(A210="","",SUM(An_Certo!G210:P210))</f>
        <v/>
      </c>
      <c r="F210" s="9" t="str">
        <f>IF(A210="","",COUNTIF(An_Certo!G210:P210,0))</f>
        <v/>
      </c>
      <c r="G210" s="9" t="str">
        <f>IF(A210="","",COUNTIF(An_Certo!G210:P210,""))</f>
        <v/>
      </c>
      <c r="H210" s="8" t="str">
        <f>IF(A210="","",SUM(An_Certo!Q210:Z210))</f>
        <v/>
      </c>
      <c r="I210" s="9" t="str">
        <f>IF(A210="","",COUNTIF(An_Certo!Q210:Z210,0))</f>
        <v/>
      </c>
      <c r="J210" s="9" t="str">
        <f>IF(A210="","",COUNTIF(An_Certo!Q210:Z210,""))</f>
        <v/>
      </c>
      <c r="K210" s="8" t="str">
        <f>IF(A210="","",SUM(An_Certo!AC210:AL210))</f>
        <v/>
      </c>
      <c r="L210" s="9" t="str">
        <f>IF(A210="","",COUNTIF(An_Certo!AC210:AL210,0))</f>
        <v/>
      </c>
      <c r="M210" s="9" t="str">
        <f>IF(A210="","",COUNTIF(An_Certo!AC210:AL210,""))</f>
        <v/>
      </c>
      <c r="N210" s="8" t="str">
        <f>IF(A210="","",SUM(An_Certo!AM210:AV210))</f>
        <v/>
      </c>
      <c r="O210" s="9" t="str">
        <f>IF(A210="","",COUNTIF(An_Certo!AM210:AV210,0))</f>
        <v/>
      </c>
      <c r="P210" s="9" t="str">
        <f>IF(A210="","",COUNTIF(An_Certo!AM210:AV210,""))</f>
        <v/>
      </c>
      <c r="Q210" s="8" t="str">
        <f>IF(A210="","",SUM(An_Certo!AY210:BH210))</f>
        <v/>
      </c>
      <c r="R210" s="9" t="str">
        <f>IF(A210="","",COUNTIF(An_Certo!AY210:BH210,0))</f>
        <v/>
      </c>
      <c r="S210" s="9" t="str">
        <f>IF(A210="","",COUNTIF(An_Certo!AY210:BH210,""))</f>
        <v/>
      </c>
      <c r="T210" s="8" t="str">
        <f>IF(A210="","",SUM(An_Certo!BI210:BR210))</f>
        <v/>
      </c>
      <c r="U210" s="9" t="str">
        <f>IF(A210="","",COUNTIF(An_Certo!BI210:BR210,0))</f>
        <v/>
      </c>
      <c r="V210" s="9" t="str">
        <f>IF(A210="","",COUNTIF(An_Certo!BI210:BR210,""))</f>
        <v/>
      </c>
      <c r="W210" s="1"/>
      <c r="X210" s="1"/>
      <c r="Y210" s="1"/>
      <c r="Z210" s="11"/>
    </row>
    <row r="211" spans="1:26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IF(A211="","",SUM(An_Certo!G211:P211))</f>
        <v/>
      </c>
      <c r="F211" s="9" t="str">
        <f>IF(A211="","",COUNTIF(An_Certo!G211:P211,0))</f>
        <v/>
      </c>
      <c r="G211" s="9" t="str">
        <f>IF(A211="","",COUNTIF(An_Certo!G211:P211,""))</f>
        <v/>
      </c>
      <c r="H211" s="8" t="str">
        <f>IF(A211="","",SUM(An_Certo!Q211:Z211))</f>
        <v/>
      </c>
      <c r="I211" s="9" t="str">
        <f>IF(A211="","",COUNTIF(An_Certo!Q211:Z211,0))</f>
        <v/>
      </c>
      <c r="J211" s="9" t="str">
        <f>IF(A211="","",COUNTIF(An_Certo!Q211:Z211,""))</f>
        <v/>
      </c>
      <c r="K211" s="8" t="str">
        <f>IF(A211="","",SUM(An_Certo!AC211:AL211))</f>
        <v/>
      </c>
      <c r="L211" s="9" t="str">
        <f>IF(A211="","",COUNTIF(An_Certo!AC211:AL211,0))</f>
        <v/>
      </c>
      <c r="M211" s="9" t="str">
        <f>IF(A211="","",COUNTIF(An_Certo!AC211:AL211,""))</f>
        <v/>
      </c>
      <c r="N211" s="8" t="str">
        <f>IF(A211="","",SUM(An_Certo!AM211:AV211))</f>
        <v/>
      </c>
      <c r="O211" s="9" t="str">
        <f>IF(A211="","",COUNTIF(An_Certo!AM211:AV211,0))</f>
        <v/>
      </c>
      <c r="P211" s="9" t="str">
        <f>IF(A211="","",COUNTIF(An_Certo!AM211:AV211,""))</f>
        <v/>
      </c>
      <c r="Q211" s="8" t="str">
        <f>IF(A211="","",SUM(An_Certo!AY211:BH211))</f>
        <v/>
      </c>
      <c r="R211" s="9" t="str">
        <f>IF(A211="","",COUNTIF(An_Certo!AY211:BH211,0))</f>
        <v/>
      </c>
      <c r="S211" s="9" t="str">
        <f>IF(A211="","",COUNTIF(An_Certo!AY211:BH211,""))</f>
        <v/>
      </c>
      <c r="T211" s="8" t="str">
        <f>IF(A211="","",SUM(An_Certo!BI211:BR211))</f>
        <v/>
      </c>
      <c r="U211" s="9" t="str">
        <f>IF(A211="","",COUNTIF(An_Certo!BI211:BR211,0))</f>
        <v/>
      </c>
      <c r="V211" s="9" t="str">
        <f>IF(A211="","",COUNTIF(An_Certo!BI211:BR211,""))</f>
        <v/>
      </c>
      <c r="W211" s="1"/>
      <c r="X211" s="1"/>
      <c r="Y211" s="1"/>
      <c r="Z211" s="11"/>
    </row>
    <row r="212" spans="1:26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IF(A212="","",SUM(An_Certo!G212:P212))</f>
        <v/>
      </c>
      <c r="F212" s="9" t="str">
        <f>IF(A212="","",COUNTIF(An_Certo!G212:P212,0))</f>
        <v/>
      </c>
      <c r="G212" s="9" t="str">
        <f>IF(A212="","",COUNTIF(An_Certo!G212:P212,""))</f>
        <v/>
      </c>
      <c r="H212" s="8" t="str">
        <f>IF(A212="","",SUM(An_Certo!Q212:Z212))</f>
        <v/>
      </c>
      <c r="I212" s="9" t="str">
        <f>IF(A212="","",COUNTIF(An_Certo!Q212:Z212,0))</f>
        <v/>
      </c>
      <c r="J212" s="9" t="str">
        <f>IF(A212="","",COUNTIF(An_Certo!Q212:Z212,""))</f>
        <v/>
      </c>
      <c r="K212" s="8" t="str">
        <f>IF(A212="","",SUM(An_Certo!AC212:AL212))</f>
        <v/>
      </c>
      <c r="L212" s="9" t="str">
        <f>IF(A212="","",COUNTIF(An_Certo!AC212:AL212,0))</f>
        <v/>
      </c>
      <c r="M212" s="9" t="str">
        <f>IF(A212="","",COUNTIF(An_Certo!AC212:AL212,""))</f>
        <v/>
      </c>
      <c r="N212" s="8" t="str">
        <f>IF(A212="","",SUM(An_Certo!AM212:AV212))</f>
        <v/>
      </c>
      <c r="O212" s="9" t="str">
        <f>IF(A212="","",COUNTIF(An_Certo!AM212:AV212,0))</f>
        <v/>
      </c>
      <c r="P212" s="9" t="str">
        <f>IF(A212="","",COUNTIF(An_Certo!AM212:AV212,""))</f>
        <v/>
      </c>
      <c r="Q212" s="8" t="str">
        <f>IF(A212="","",SUM(An_Certo!AY212:BH212))</f>
        <v/>
      </c>
      <c r="R212" s="9" t="str">
        <f>IF(A212="","",COUNTIF(An_Certo!AY212:BH212,0))</f>
        <v/>
      </c>
      <c r="S212" s="9" t="str">
        <f>IF(A212="","",COUNTIF(An_Certo!AY212:BH212,""))</f>
        <v/>
      </c>
      <c r="T212" s="8" t="str">
        <f>IF(A212="","",SUM(An_Certo!BI212:BR212))</f>
        <v/>
      </c>
      <c r="U212" s="9" t="str">
        <f>IF(A212="","",COUNTIF(An_Certo!BI212:BR212,0))</f>
        <v/>
      </c>
      <c r="V212" s="9" t="str">
        <f>IF(A212="","",COUNTIF(An_Certo!BI212:BR212,""))</f>
        <v/>
      </c>
      <c r="W212" s="1"/>
      <c r="X212" s="1"/>
      <c r="Y212" s="1"/>
      <c r="Z212" s="11"/>
    </row>
    <row r="213" spans="1:26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IF(A213="","",SUM(An_Certo!G213:P213))</f>
        <v/>
      </c>
      <c r="F213" s="9" t="str">
        <f>IF(A213="","",COUNTIF(An_Certo!G213:P213,0))</f>
        <v/>
      </c>
      <c r="G213" s="9" t="str">
        <f>IF(A213="","",COUNTIF(An_Certo!G213:P213,""))</f>
        <v/>
      </c>
      <c r="H213" s="8" t="str">
        <f>IF(A213="","",SUM(An_Certo!Q213:Z213))</f>
        <v/>
      </c>
      <c r="I213" s="9" t="str">
        <f>IF(A213="","",COUNTIF(An_Certo!Q213:Z213,0))</f>
        <v/>
      </c>
      <c r="J213" s="9" t="str">
        <f>IF(A213="","",COUNTIF(An_Certo!Q213:Z213,""))</f>
        <v/>
      </c>
      <c r="K213" s="8" t="str">
        <f>IF(A213="","",SUM(An_Certo!AC213:AL213))</f>
        <v/>
      </c>
      <c r="L213" s="9" t="str">
        <f>IF(A213="","",COUNTIF(An_Certo!AC213:AL213,0))</f>
        <v/>
      </c>
      <c r="M213" s="9" t="str">
        <f>IF(A213="","",COUNTIF(An_Certo!AC213:AL213,""))</f>
        <v/>
      </c>
      <c r="N213" s="8" t="str">
        <f>IF(A213="","",SUM(An_Certo!AM213:AV213))</f>
        <v/>
      </c>
      <c r="O213" s="9" t="str">
        <f>IF(A213="","",COUNTIF(An_Certo!AM213:AV213,0))</f>
        <v/>
      </c>
      <c r="P213" s="9" t="str">
        <f>IF(A213="","",COUNTIF(An_Certo!AM213:AV213,""))</f>
        <v/>
      </c>
      <c r="Q213" s="8" t="str">
        <f>IF(A213="","",SUM(An_Certo!AY213:BH213))</f>
        <v/>
      </c>
      <c r="R213" s="9" t="str">
        <f>IF(A213="","",COUNTIF(An_Certo!AY213:BH213,0))</f>
        <v/>
      </c>
      <c r="S213" s="9" t="str">
        <f>IF(A213="","",COUNTIF(An_Certo!AY213:BH213,""))</f>
        <v/>
      </c>
      <c r="T213" s="8" t="str">
        <f>IF(A213="","",SUM(An_Certo!BI213:BR213))</f>
        <v/>
      </c>
      <c r="U213" s="9" t="str">
        <f>IF(A213="","",COUNTIF(An_Certo!BI213:BR213,0))</f>
        <v/>
      </c>
      <c r="V213" s="9" t="str">
        <f>IF(A213="","",COUNTIF(An_Certo!BI213:BR213,""))</f>
        <v/>
      </c>
      <c r="W213" s="1"/>
      <c r="X213" s="1"/>
      <c r="Y213" s="1"/>
      <c r="Z213" s="11"/>
    </row>
    <row r="214" spans="1:26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IF(A214="","",SUM(An_Certo!G214:P214))</f>
        <v/>
      </c>
      <c r="F214" s="9" t="str">
        <f>IF(A214="","",COUNTIF(An_Certo!G214:P214,0))</f>
        <v/>
      </c>
      <c r="G214" s="9" t="str">
        <f>IF(A214="","",COUNTIF(An_Certo!G214:P214,""))</f>
        <v/>
      </c>
      <c r="H214" s="8" t="str">
        <f>IF(A214="","",SUM(An_Certo!Q214:Z214))</f>
        <v/>
      </c>
      <c r="I214" s="9" t="str">
        <f>IF(A214="","",COUNTIF(An_Certo!Q214:Z214,0))</f>
        <v/>
      </c>
      <c r="J214" s="9" t="str">
        <f>IF(A214="","",COUNTIF(An_Certo!Q214:Z214,""))</f>
        <v/>
      </c>
      <c r="K214" s="8" t="str">
        <f>IF(A214="","",SUM(An_Certo!AC214:AL214))</f>
        <v/>
      </c>
      <c r="L214" s="9" t="str">
        <f>IF(A214="","",COUNTIF(An_Certo!AC214:AL214,0))</f>
        <v/>
      </c>
      <c r="M214" s="9" t="str">
        <f>IF(A214="","",COUNTIF(An_Certo!AC214:AL214,""))</f>
        <v/>
      </c>
      <c r="N214" s="8" t="str">
        <f>IF(A214="","",SUM(An_Certo!AM214:AV214))</f>
        <v/>
      </c>
      <c r="O214" s="9" t="str">
        <f>IF(A214="","",COUNTIF(An_Certo!AM214:AV214,0))</f>
        <v/>
      </c>
      <c r="P214" s="9" t="str">
        <f>IF(A214="","",COUNTIF(An_Certo!AM214:AV214,""))</f>
        <v/>
      </c>
      <c r="Q214" s="8" t="str">
        <f>IF(A214="","",SUM(An_Certo!AY214:BH214))</f>
        <v/>
      </c>
      <c r="R214" s="9" t="str">
        <f>IF(A214="","",COUNTIF(An_Certo!AY214:BH214,0))</f>
        <v/>
      </c>
      <c r="S214" s="9" t="str">
        <f>IF(A214="","",COUNTIF(An_Certo!AY214:BH214,""))</f>
        <v/>
      </c>
      <c r="T214" s="8" t="str">
        <f>IF(A214="","",SUM(An_Certo!BI214:BR214))</f>
        <v/>
      </c>
      <c r="U214" s="9" t="str">
        <f>IF(A214="","",COUNTIF(An_Certo!BI214:BR214,0))</f>
        <v/>
      </c>
      <c r="V214" s="9" t="str">
        <f>IF(A214="","",COUNTIF(An_Certo!BI214:BR214,""))</f>
        <v/>
      </c>
      <c r="W214" s="1"/>
      <c r="X214" s="1"/>
      <c r="Y214" s="1"/>
      <c r="Z214" s="11"/>
    </row>
    <row r="215" spans="1:26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IF(A215="","",SUM(An_Certo!G215:P215))</f>
        <v/>
      </c>
      <c r="F215" s="9" t="str">
        <f>IF(A215="","",COUNTIF(An_Certo!G215:P215,0))</f>
        <v/>
      </c>
      <c r="G215" s="9" t="str">
        <f>IF(A215="","",COUNTIF(An_Certo!G215:P215,""))</f>
        <v/>
      </c>
      <c r="H215" s="8" t="str">
        <f>IF(A215="","",SUM(An_Certo!Q215:Z215))</f>
        <v/>
      </c>
      <c r="I215" s="9" t="str">
        <f>IF(A215="","",COUNTIF(An_Certo!Q215:Z215,0))</f>
        <v/>
      </c>
      <c r="J215" s="9" t="str">
        <f>IF(A215="","",COUNTIF(An_Certo!Q215:Z215,""))</f>
        <v/>
      </c>
      <c r="K215" s="8" t="str">
        <f>IF(A215="","",SUM(An_Certo!AC215:AL215))</f>
        <v/>
      </c>
      <c r="L215" s="9" t="str">
        <f>IF(A215="","",COUNTIF(An_Certo!AC215:AL215,0))</f>
        <v/>
      </c>
      <c r="M215" s="9" t="str">
        <f>IF(A215="","",COUNTIF(An_Certo!AC215:AL215,""))</f>
        <v/>
      </c>
      <c r="N215" s="8" t="str">
        <f>IF(A215="","",SUM(An_Certo!AM215:AV215))</f>
        <v/>
      </c>
      <c r="O215" s="9" t="str">
        <f>IF(A215="","",COUNTIF(An_Certo!AM215:AV215,0))</f>
        <v/>
      </c>
      <c r="P215" s="9" t="str">
        <f>IF(A215="","",COUNTIF(An_Certo!AM215:AV215,""))</f>
        <v/>
      </c>
      <c r="Q215" s="8" t="str">
        <f>IF(A215="","",SUM(An_Certo!AY215:BH215))</f>
        <v/>
      </c>
      <c r="R215" s="9" t="str">
        <f>IF(A215="","",COUNTIF(An_Certo!AY215:BH215,0))</f>
        <v/>
      </c>
      <c r="S215" s="9" t="str">
        <f>IF(A215="","",COUNTIF(An_Certo!AY215:BH215,""))</f>
        <v/>
      </c>
      <c r="T215" s="8" t="str">
        <f>IF(A215="","",SUM(An_Certo!BI215:BR215))</f>
        <v/>
      </c>
      <c r="U215" s="9" t="str">
        <f>IF(A215="","",COUNTIF(An_Certo!BI215:BR215,0))</f>
        <v/>
      </c>
      <c r="V215" s="9" t="str">
        <f>IF(A215="","",COUNTIF(An_Certo!BI215:BR215,""))</f>
        <v/>
      </c>
      <c r="W215" s="1"/>
      <c r="X215" s="1"/>
      <c r="Y215" s="1"/>
      <c r="Z215" s="11"/>
    </row>
    <row r="216" spans="1:26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IF(A216="","",SUM(An_Certo!G216:P216))</f>
        <v/>
      </c>
      <c r="F216" s="9" t="str">
        <f>IF(A216="","",COUNTIF(An_Certo!G216:P216,0))</f>
        <v/>
      </c>
      <c r="G216" s="9" t="str">
        <f>IF(A216="","",COUNTIF(An_Certo!G216:P216,""))</f>
        <v/>
      </c>
      <c r="H216" s="8" t="str">
        <f>IF(A216="","",SUM(An_Certo!Q216:Z216))</f>
        <v/>
      </c>
      <c r="I216" s="9" t="str">
        <f>IF(A216="","",COUNTIF(An_Certo!Q216:Z216,0))</f>
        <v/>
      </c>
      <c r="J216" s="9" t="str">
        <f>IF(A216="","",COUNTIF(An_Certo!Q216:Z216,""))</f>
        <v/>
      </c>
      <c r="K216" s="8" t="str">
        <f>IF(A216="","",SUM(An_Certo!AC216:AL216))</f>
        <v/>
      </c>
      <c r="L216" s="9" t="str">
        <f>IF(A216="","",COUNTIF(An_Certo!AC216:AL216,0))</f>
        <v/>
      </c>
      <c r="M216" s="9" t="str">
        <f>IF(A216="","",COUNTIF(An_Certo!AC216:AL216,""))</f>
        <v/>
      </c>
      <c r="N216" s="8" t="str">
        <f>IF(A216="","",SUM(An_Certo!AM216:AV216))</f>
        <v/>
      </c>
      <c r="O216" s="9" t="str">
        <f>IF(A216="","",COUNTIF(An_Certo!AM216:AV216,0))</f>
        <v/>
      </c>
      <c r="P216" s="9" t="str">
        <f>IF(A216="","",COUNTIF(An_Certo!AM216:AV216,""))</f>
        <v/>
      </c>
      <c r="Q216" s="8" t="str">
        <f>IF(A216="","",SUM(An_Certo!AY216:BH216))</f>
        <v/>
      </c>
      <c r="R216" s="9" t="str">
        <f>IF(A216="","",COUNTIF(An_Certo!AY216:BH216,0))</f>
        <v/>
      </c>
      <c r="S216" s="9" t="str">
        <f>IF(A216="","",COUNTIF(An_Certo!AY216:BH216,""))</f>
        <v/>
      </c>
      <c r="T216" s="8" t="str">
        <f>IF(A216="","",SUM(An_Certo!BI216:BR216))</f>
        <v/>
      </c>
      <c r="U216" s="9" t="str">
        <f>IF(A216="","",COUNTIF(An_Certo!BI216:BR216,0))</f>
        <v/>
      </c>
      <c r="V216" s="9" t="str">
        <f>IF(A216="","",COUNTIF(An_Certo!BI216:BR216,""))</f>
        <v/>
      </c>
      <c r="W216" s="1"/>
      <c r="X216" s="1"/>
      <c r="Y216" s="1"/>
      <c r="Z216" s="11"/>
    </row>
    <row r="217" spans="1:26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IF(A217="","",SUM(An_Certo!G217:P217))</f>
        <v/>
      </c>
      <c r="F217" s="9" t="str">
        <f>IF(A217="","",COUNTIF(An_Certo!G217:P217,0))</f>
        <v/>
      </c>
      <c r="G217" s="9" t="str">
        <f>IF(A217="","",COUNTIF(An_Certo!G217:P217,""))</f>
        <v/>
      </c>
      <c r="H217" s="8" t="str">
        <f>IF(A217="","",SUM(An_Certo!Q217:Z217))</f>
        <v/>
      </c>
      <c r="I217" s="9" t="str">
        <f>IF(A217="","",COUNTIF(An_Certo!Q217:Z217,0))</f>
        <v/>
      </c>
      <c r="J217" s="9" t="str">
        <f>IF(A217="","",COUNTIF(An_Certo!Q217:Z217,""))</f>
        <v/>
      </c>
      <c r="K217" s="8" t="str">
        <f>IF(A217="","",SUM(An_Certo!AC217:AL217))</f>
        <v/>
      </c>
      <c r="L217" s="9" t="str">
        <f>IF(A217="","",COUNTIF(An_Certo!AC217:AL217,0))</f>
        <v/>
      </c>
      <c r="M217" s="9" t="str">
        <f>IF(A217="","",COUNTIF(An_Certo!AC217:AL217,""))</f>
        <v/>
      </c>
      <c r="N217" s="8" t="str">
        <f>IF(A217="","",SUM(An_Certo!AM217:AV217))</f>
        <v/>
      </c>
      <c r="O217" s="9" t="str">
        <f>IF(A217="","",COUNTIF(An_Certo!AM217:AV217,0))</f>
        <v/>
      </c>
      <c r="P217" s="9" t="str">
        <f>IF(A217="","",COUNTIF(An_Certo!AM217:AV217,""))</f>
        <v/>
      </c>
      <c r="Q217" s="8" t="str">
        <f>IF(A217="","",SUM(An_Certo!AY217:BH217))</f>
        <v/>
      </c>
      <c r="R217" s="9" t="str">
        <f>IF(A217="","",COUNTIF(An_Certo!AY217:BH217,0))</f>
        <v/>
      </c>
      <c r="S217" s="9" t="str">
        <f>IF(A217="","",COUNTIF(An_Certo!AY217:BH217,""))</f>
        <v/>
      </c>
      <c r="T217" s="8" t="str">
        <f>IF(A217="","",SUM(An_Certo!BI217:BR217))</f>
        <v/>
      </c>
      <c r="U217" s="9" t="str">
        <f>IF(A217="","",COUNTIF(An_Certo!BI217:BR217,0))</f>
        <v/>
      </c>
      <c r="V217" s="9" t="str">
        <f>IF(A217="","",COUNTIF(An_Certo!BI217:BR217,""))</f>
        <v/>
      </c>
      <c r="W217" s="1"/>
      <c r="X217" s="1"/>
      <c r="Y217" s="1"/>
      <c r="Z217" s="11"/>
    </row>
    <row r="218" spans="1:26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IF(A218="","",SUM(An_Certo!G218:P218))</f>
        <v/>
      </c>
      <c r="F218" s="9" t="str">
        <f>IF(A218="","",COUNTIF(An_Certo!G218:P218,0))</f>
        <v/>
      </c>
      <c r="G218" s="9" t="str">
        <f>IF(A218="","",COUNTIF(An_Certo!G218:P218,""))</f>
        <v/>
      </c>
      <c r="H218" s="8" t="str">
        <f>IF(A218="","",SUM(An_Certo!Q218:Z218))</f>
        <v/>
      </c>
      <c r="I218" s="9" t="str">
        <f>IF(A218="","",COUNTIF(An_Certo!Q218:Z218,0))</f>
        <v/>
      </c>
      <c r="J218" s="9" t="str">
        <f>IF(A218="","",COUNTIF(An_Certo!Q218:Z218,""))</f>
        <v/>
      </c>
      <c r="K218" s="8" t="str">
        <f>IF(A218="","",SUM(An_Certo!AC218:AL218))</f>
        <v/>
      </c>
      <c r="L218" s="9" t="str">
        <f>IF(A218="","",COUNTIF(An_Certo!AC218:AL218,0))</f>
        <v/>
      </c>
      <c r="M218" s="9" t="str">
        <f>IF(A218="","",COUNTIF(An_Certo!AC218:AL218,""))</f>
        <v/>
      </c>
      <c r="N218" s="8" t="str">
        <f>IF(A218="","",SUM(An_Certo!AM218:AV218))</f>
        <v/>
      </c>
      <c r="O218" s="9" t="str">
        <f>IF(A218="","",COUNTIF(An_Certo!AM218:AV218,0))</f>
        <v/>
      </c>
      <c r="P218" s="9" t="str">
        <f>IF(A218="","",COUNTIF(An_Certo!AM218:AV218,""))</f>
        <v/>
      </c>
      <c r="Q218" s="8" t="str">
        <f>IF(A218="","",SUM(An_Certo!AY218:BH218))</f>
        <v/>
      </c>
      <c r="R218" s="9" t="str">
        <f>IF(A218="","",COUNTIF(An_Certo!AY218:BH218,0))</f>
        <v/>
      </c>
      <c r="S218" s="9" t="str">
        <f>IF(A218="","",COUNTIF(An_Certo!AY218:BH218,""))</f>
        <v/>
      </c>
      <c r="T218" s="8" t="str">
        <f>IF(A218="","",SUM(An_Certo!BI218:BR218))</f>
        <v/>
      </c>
      <c r="U218" s="9" t="str">
        <f>IF(A218="","",COUNTIF(An_Certo!BI218:BR218,0))</f>
        <v/>
      </c>
      <c r="V218" s="9" t="str">
        <f>IF(A218="","",COUNTIF(An_Certo!BI218:BR218,""))</f>
        <v/>
      </c>
      <c r="W218" s="1"/>
      <c r="X218" s="1"/>
      <c r="Y218" s="1"/>
      <c r="Z218" s="11"/>
    </row>
    <row r="219" spans="1:26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IF(A219="","",SUM(An_Certo!G219:P219))</f>
        <v/>
      </c>
      <c r="F219" s="9" t="str">
        <f>IF(A219="","",COUNTIF(An_Certo!G219:P219,0))</f>
        <v/>
      </c>
      <c r="G219" s="9" t="str">
        <f>IF(A219="","",COUNTIF(An_Certo!G219:P219,""))</f>
        <v/>
      </c>
      <c r="H219" s="8" t="str">
        <f>IF(A219="","",SUM(An_Certo!Q219:Z219))</f>
        <v/>
      </c>
      <c r="I219" s="9" t="str">
        <f>IF(A219="","",COUNTIF(An_Certo!Q219:Z219,0))</f>
        <v/>
      </c>
      <c r="J219" s="9" t="str">
        <f>IF(A219="","",COUNTIF(An_Certo!Q219:Z219,""))</f>
        <v/>
      </c>
      <c r="K219" s="8" t="str">
        <f>IF(A219="","",SUM(An_Certo!AC219:AL219))</f>
        <v/>
      </c>
      <c r="L219" s="9" t="str">
        <f>IF(A219="","",COUNTIF(An_Certo!AC219:AL219,0))</f>
        <v/>
      </c>
      <c r="M219" s="9" t="str">
        <f>IF(A219="","",COUNTIF(An_Certo!AC219:AL219,""))</f>
        <v/>
      </c>
      <c r="N219" s="8" t="str">
        <f>IF(A219="","",SUM(An_Certo!AM219:AV219))</f>
        <v/>
      </c>
      <c r="O219" s="9" t="str">
        <f>IF(A219="","",COUNTIF(An_Certo!AM219:AV219,0))</f>
        <v/>
      </c>
      <c r="P219" s="9" t="str">
        <f>IF(A219="","",COUNTIF(An_Certo!AM219:AV219,""))</f>
        <v/>
      </c>
      <c r="Q219" s="8" t="str">
        <f>IF(A219="","",SUM(An_Certo!AY219:BH219))</f>
        <v/>
      </c>
      <c r="R219" s="9" t="str">
        <f>IF(A219="","",COUNTIF(An_Certo!AY219:BH219,0))</f>
        <v/>
      </c>
      <c r="S219" s="9" t="str">
        <f>IF(A219="","",COUNTIF(An_Certo!AY219:BH219,""))</f>
        <v/>
      </c>
      <c r="T219" s="8" t="str">
        <f>IF(A219="","",SUM(An_Certo!BI219:BR219))</f>
        <v/>
      </c>
      <c r="U219" s="9" t="str">
        <f>IF(A219="","",COUNTIF(An_Certo!BI219:BR219,0))</f>
        <v/>
      </c>
      <c r="V219" s="9" t="str">
        <f>IF(A219="","",COUNTIF(An_Certo!BI219:BR219,""))</f>
        <v/>
      </c>
      <c r="W219" s="1"/>
      <c r="X219" s="1"/>
      <c r="Y219" s="1"/>
      <c r="Z219" s="11"/>
    </row>
    <row r="220" spans="1:26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IF(A220="","",SUM(An_Certo!G220:P220))</f>
        <v/>
      </c>
      <c r="F220" s="9" t="str">
        <f>IF(A220="","",COUNTIF(An_Certo!G220:P220,0))</f>
        <v/>
      </c>
      <c r="G220" s="9" t="str">
        <f>IF(A220="","",COUNTIF(An_Certo!G220:P220,""))</f>
        <v/>
      </c>
      <c r="H220" s="8" t="str">
        <f>IF(A220="","",SUM(An_Certo!Q220:Z220))</f>
        <v/>
      </c>
      <c r="I220" s="9" t="str">
        <f>IF(A220="","",COUNTIF(An_Certo!Q220:Z220,0))</f>
        <v/>
      </c>
      <c r="J220" s="9" t="str">
        <f>IF(A220="","",COUNTIF(An_Certo!Q220:Z220,""))</f>
        <v/>
      </c>
      <c r="K220" s="8" t="str">
        <f>IF(A220="","",SUM(An_Certo!AC220:AL220))</f>
        <v/>
      </c>
      <c r="L220" s="9" t="str">
        <f>IF(A220="","",COUNTIF(An_Certo!AC220:AL220,0))</f>
        <v/>
      </c>
      <c r="M220" s="9" t="str">
        <f>IF(A220="","",COUNTIF(An_Certo!AC220:AL220,""))</f>
        <v/>
      </c>
      <c r="N220" s="8" t="str">
        <f>IF(A220="","",SUM(An_Certo!AM220:AV220))</f>
        <v/>
      </c>
      <c r="O220" s="9" t="str">
        <f>IF(A220="","",COUNTIF(An_Certo!AM220:AV220,0))</f>
        <v/>
      </c>
      <c r="P220" s="9" t="str">
        <f>IF(A220="","",COUNTIF(An_Certo!AM220:AV220,""))</f>
        <v/>
      </c>
      <c r="Q220" s="8" t="str">
        <f>IF(A220="","",SUM(An_Certo!AY220:BH220))</f>
        <v/>
      </c>
      <c r="R220" s="9" t="str">
        <f>IF(A220="","",COUNTIF(An_Certo!AY220:BH220,0))</f>
        <v/>
      </c>
      <c r="S220" s="9" t="str">
        <f>IF(A220="","",COUNTIF(An_Certo!AY220:BH220,""))</f>
        <v/>
      </c>
      <c r="T220" s="8" t="str">
        <f>IF(A220="","",SUM(An_Certo!BI220:BR220))</f>
        <v/>
      </c>
      <c r="U220" s="9" t="str">
        <f>IF(A220="","",COUNTIF(An_Certo!BI220:BR220,0))</f>
        <v/>
      </c>
      <c r="V220" s="9" t="str">
        <f>IF(A220="","",COUNTIF(An_Certo!BI220:BR220,""))</f>
        <v/>
      </c>
      <c r="W220" s="1"/>
      <c r="X220" s="1"/>
      <c r="Y220" s="1"/>
      <c r="Z220" s="11"/>
    </row>
    <row r="221" spans="1:26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IF(A221="","",SUM(An_Certo!G221:P221))</f>
        <v/>
      </c>
      <c r="F221" s="9" t="str">
        <f>IF(A221="","",COUNTIF(An_Certo!G221:P221,0))</f>
        <v/>
      </c>
      <c r="G221" s="9" t="str">
        <f>IF(A221="","",COUNTIF(An_Certo!G221:P221,""))</f>
        <v/>
      </c>
      <c r="H221" s="8" t="str">
        <f>IF(A221="","",SUM(An_Certo!Q221:Z221))</f>
        <v/>
      </c>
      <c r="I221" s="9" t="str">
        <f>IF(A221="","",COUNTIF(An_Certo!Q221:Z221,0))</f>
        <v/>
      </c>
      <c r="J221" s="9" t="str">
        <f>IF(A221="","",COUNTIF(An_Certo!Q221:Z221,""))</f>
        <v/>
      </c>
      <c r="K221" s="8" t="str">
        <f>IF(A221="","",SUM(An_Certo!AC221:AL221))</f>
        <v/>
      </c>
      <c r="L221" s="9" t="str">
        <f>IF(A221="","",COUNTIF(An_Certo!AC221:AL221,0))</f>
        <v/>
      </c>
      <c r="M221" s="9" t="str">
        <f>IF(A221="","",COUNTIF(An_Certo!AC221:AL221,""))</f>
        <v/>
      </c>
      <c r="N221" s="8" t="str">
        <f>IF(A221="","",SUM(An_Certo!AM221:AV221))</f>
        <v/>
      </c>
      <c r="O221" s="9" t="str">
        <f>IF(A221="","",COUNTIF(An_Certo!AM221:AV221,0))</f>
        <v/>
      </c>
      <c r="P221" s="9" t="str">
        <f>IF(A221="","",COUNTIF(An_Certo!AM221:AV221,""))</f>
        <v/>
      </c>
      <c r="Q221" s="8" t="str">
        <f>IF(A221="","",SUM(An_Certo!AY221:BH221))</f>
        <v/>
      </c>
      <c r="R221" s="9" t="str">
        <f>IF(A221="","",COUNTIF(An_Certo!AY221:BH221,0))</f>
        <v/>
      </c>
      <c r="S221" s="9" t="str">
        <f>IF(A221="","",COUNTIF(An_Certo!AY221:BH221,""))</f>
        <v/>
      </c>
      <c r="T221" s="8" t="str">
        <f>IF(A221="","",SUM(An_Certo!BI221:BR221))</f>
        <v/>
      </c>
      <c r="U221" s="9" t="str">
        <f>IF(A221="","",COUNTIF(An_Certo!BI221:BR221,0))</f>
        <v/>
      </c>
      <c r="V221" s="9" t="str">
        <f>IF(A221="","",COUNTIF(An_Certo!BI221:BR221,""))</f>
        <v/>
      </c>
      <c r="W221" s="1"/>
      <c r="X221" s="1"/>
      <c r="Y221" s="1"/>
      <c r="Z221" s="11"/>
    </row>
    <row r="222" spans="1:26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IF(A222="","",SUM(An_Certo!G222:P222))</f>
        <v/>
      </c>
      <c r="F222" s="9" t="str">
        <f>IF(A222="","",COUNTIF(An_Certo!G222:P222,0))</f>
        <v/>
      </c>
      <c r="G222" s="9" t="str">
        <f>IF(A222="","",COUNTIF(An_Certo!G222:P222,""))</f>
        <v/>
      </c>
      <c r="H222" s="8" t="str">
        <f>IF(A222="","",SUM(An_Certo!Q222:Z222))</f>
        <v/>
      </c>
      <c r="I222" s="9" t="str">
        <f>IF(A222="","",COUNTIF(An_Certo!Q222:Z222,0))</f>
        <v/>
      </c>
      <c r="J222" s="9" t="str">
        <f>IF(A222="","",COUNTIF(An_Certo!Q222:Z222,""))</f>
        <v/>
      </c>
      <c r="K222" s="8" t="str">
        <f>IF(A222="","",SUM(An_Certo!AC222:AL222))</f>
        <v/>
      </c>
      <c r="L222" s="9" t="str">
        <f>IF(A222="","",COUNTIF(An_Certo!AC222:AL222,0))</f>
        <v/>
      </c>
      <c r="M222" s="9" t="str">
        <f>IF(A222="","",COUNTIF(An_Certo!AC222:AL222,""))</f>
        <v/>
      </c>
      <c r="N222" s="8" t="str">
        <f>IF(A222="","",SUM(An_Certo!AM222:AV222))</f>
        <v/>
      </c>
      <c r="O222" s="9" t="str">
        <f>IF(A222="","",COUNTIF(An_Certo!AM222:AV222,0))</f>
        <v/>
      </c>
      <c r="P222" s="9" t="str">
        <f>IF(A222="","",COUNTIF(An_Certo!AM222:AV222,""))</f>
        <v/>
      </c>
      <c r="Q222" s="8" t="str">
        <f>IF(A222="","",SUM(An_Certo!AY222:BH222))</f>
        <v/>
      </c>
      <c r="R222" s="9" t="str">
        <f>IF(A222="","",COUNTIF(An_Certo!AY222:BH222,0))</f>
        <v/>
      </c>
      <c r="S222" s="9" t="str">
        <f>IF(A222="","",COUNTIF(An_Certo!AY222:BH222,""))</f>
        <v/>
      </c>
      <c r="T222" s="8" t="str">
        <f>IF(A222="","",SUM(An_Certo!BI222:BR222))</f>
        <v/>
      </c>
      <c r="U222" s="9" t="str">
        <f>IF(A222="","",COUNTIF(An_Certo!BI222:BR222,0))</f>
        <v/>
      </c>
      <c r="V222" s="9" t="str">
        <f>IF(A222="","",COUNTIF(An_Certo!BI222:BR222,""))</f>
        <v/>
      </c>
      <c r="W222" s="1"/>
      <c r="X222" s="1"/>
      <c r="Y222" s="1"/>
      <c r="Z222" s="11"/>
    </row>
    <row r="223" spans="1:26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IF(A223="","",SUM(An_Certo!G223:P223))</f>
        <v/>
      </c>
      <c r="F223" s="9" t="str">
        <f>IF(A223="","",COUNTIF(An_Certo!G223:P223,0))</f>
        <v/>
      </c>
      <c r="G223" s="9" t="str">
        <f>IF(A223="","",COUNTIF(An_Certo!G223:P223,""))</f>
        <v/>
      </c>
      <c r="H223" s="8" t="str">
        <f>IF(A223="","",SUM(An_Certo!Q223:Z223))</f>
        <v/>
      </c>
      <c r="I223" s="9" t="str">
        <f>IF(A223="","",COUNTIF(An_Certo!Q223:Z223,0))</f>
        <v/>
      </c>
      <c r="J223" s="9" t="str">
        <f>IF(A223="","",COUNTIF(An_Certo!Q223:Z223,""))</f>
        <v/>
      </c>
      <c r="K223" s="8" t="str">
        <f>IF(A223="","",SUM(An_Certo!AC223:AL223))</f>
        <v/>
      </c>
      <c r="L223" s="9" t="str">
        <f>IF(A223="","",COUNTIF(An_Certo!AC223:AL223,0))</f>
        <v/>
      </c>
      <c r="M223" s="9" t="str">
        <f>IF(A223="","",COUNTIF(An_Certo!AC223:AL223,""))</f>
        <v/>
      </c>
      <c r="N223" s="8" t="str">
        <f>IF(A223="","",SUM(An_Certo!AM223:AV223))</f>
        <v/>
      </c>
      <c r="O223" s="9" t="str">
        <f>IF(A223="","",COUNTIF(An_Certo!AM223:AV223,0))</f>
        <v/>
      </c>
      <c r="P223" s="9" t="str">
        <f>IF(A223="","",COUNTIF(An_Certo!AM223:AV223,""))</f>
        <v/>
      </c>
      <c r="Q223" s="8" t="str">
        <f>IF(A223="","",SUM(An_Certo!AY223:BH223))</f>
        <v/>
      </c>
      <c r="R223" s="9" t="str">
        <f>IF(A223="","",COUNTIF(An_Certo!AY223:BH223,0))</f>
        <v/>
      </c>
      <c r="S223" s="9" t="str">
        <f>IF(A223="","",COUNTIF(An_Certo!AY223:BH223,""))</f>
        <v/>
      </c>
      <c r="T223" s="8" t="str">
        <f>IF(A223="","",SUM(An_Certo!BI223:BR223))</f>
        <v/>
      </c>
      <c r="U223" s="9" t="str">
        <f>IF(A223="","",COUNTIF(An_Certo!BI223:BR223,0))</f>
        <v/>
      </c>
      <c r="V223" s="9" t="str">
        <f>IF(A223="","",COUNTIF(An_Certo!BI223:BR223,""))</f>
        <v/>
      </c>
      <c r="W223" s="1"/>
      <c r="X223" s="1"/>
      <c r="Y223" s="1"/>
      <c r="Z223" s="11"/>
    </row>
    <row r="224" spans="1:26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IF(A224="","",SUM(An_Certo!G224:P224))</f>
        <v/>
      </c>
      <c r="F224" s="9" t="str">
        <f>IF(A224="","",COUNTIF(An_Certo!G224:P224,0))</f>
        <v/>
      </c>
      <c r="G224" s="9" t="str">
        <f>IF(A224="","",COUNTIF(An_Certo!G224:P224,""))</f>
        <v/>
      </c>
      <c r="H224" s="8" t="str">
        <f>IF(A224="","",SUM(An_Certo!Q224:Z224))</f>
        <v/>
      </c>
      <c r="I224" s="9" t="str">
        <f>IF(A224="","",COUNTIF(An_Certo!Q224:Z224,0))</f>
        <v/>
      </c>
      <c r="J224" s="9" t="str">
        <f>IF(A224="","",COUNTIF(An_Certo!Q224:Z224,""))</f>
        <v/>
      </c>
      <c r="K224" s="8" t="str">
        <f>IF(A224="","",SUM(An_Certo!AC224:AL224))</f>
        <v/>
      </c>
      <c r="L224" s="9" t="str">
        <f>IF(A224="","",COUNTIF(An_Certo!AC224:AL224,0))</f>
        <v/>
      </c>
      <c r="M224" s="9" t="str">
        <f>IF(A224="","",COUNTIF(An_Certo!AC224:AL224,""))</f>
        <v/>
      </c>
      <c r="N224" s="8" t="str">
        <f>IF(A224="","",SUM(An_Certo!AM224:AV224))</f>
        <v/>
      </c>
      <c r="O224" s="9" t="str">
        <f>IF(A224="","",COUNTIF(An_Certo!AM224:AV224,0))</f>
        <v/>
      </c>
      <c r="P224" s="9" t="str">
        <f>IF(A224="","",COUNTIF(An_Certo!AM224:AV224,""))</f>
        <v/>
      </c>
      <c r="Q224" s="8" t="str">
        <f>IF(A224="","",SUM(An_Certo!AY224:BH224))</f>
        <v/>
      </c>
      <c r="R224" s="9" t="str">
        <f>IF(A224="","",COUNTIF(An_Certo!AY224:BH224,0))</f>
        <v/>
      </c>
      <c r="S224" s="9" t="str">
        <f>IF(A224="","",COUNTIF(An_Certo!AY224:BH224,""))</f>
        <v/>
      </c>
      <c r="T224" s="8" t="str">
        <f>IF(A224="","",SUM(An_Certo!BI224:BR224))</f>
        <v/>
      </c>
      <c r="U224" s="9" t="str">
        <f>IF(A224="","",COUNTIF(An_Certo!BI224:BR224,0))</f>
        <v/>
      </c>
      <c r="V224" s="9" t="str">
        <f>IF(A224="","",COUNTIF(An_Certo!BI224:BR224,""))</f>
        <v/>
      </c>
      <c r="W224" s="1"/>
      <c r="X224" s="1"/>
      <c r="Y224" s="1"/>
      <c r="Z224" s="11"/>
    </row>
    <row r="225" spans="1:26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IF(A225="","",SUM(An_Certo!G225:P225))</f>
        <v/>
      </c>
      <c r="F225" s="9" t="str">
        <f>IF(A225="","",COUNTIF(An_Certo!G225:P225,0))</f>
        <v/>
      </c>
      <c r="G225" s="9" t="str">
        <f>IF(A225="","",COUNTIF(An_Certo!G225:P225,""))</f>
        <v/>
      </c>
      <c r="H225" s="8" t="str">
        <f>IF(A225="","",SUM(An_Certo!Q225:Z225))</f>
        <v/>
      </c>
      <c r="I225" s="9" t="str">
        <f>IF(A225="","",COUNTIF(An_Certo!Q225:Z225,0))</f>
        <v/>
      </c>
      <c r="J225" s="9" t="str">
        <f>IF(A225="","",COUNTIF(An_Certo!Q225:Z225,""))</f>
        <v/>
      </c>
      <c r="K225" s="8" t="str">
        <f>IF(A225="","",SUM(An_Certo!AC225:AL225))</f>
        <v/>
      </c>
      <c r="L225" s="9" t="str">
        <f>IF(A225="","",COUNTIF(An_Certo!AC225:AL225,0))</f>
        <v/>
      </c>
      <c r="M225" s="9" t="str">
        <f>IF(A225="","",COUNTIF(An_Certo!AC225:AL225,""))</f>
        <v/>
      </c>
      <c r="N225" s="8" t="str">
        <f>IF(A225="","",SUM(An_Certo!AM225:AV225))</f>
        <v/>
      </c>
      <c r="O225" s="9" t="str">
        <f>IF(A225="","",COUNTIF(An_Certo!AM225:AV225,0))</f>
        <v/>
      </c>
      <c r="P225" s="9" t="str">
        <f>IF(A225="","",COUNTIF(An_Certo!AM225:AV225,""))</f>
        <v/>
      </c>
      <c r="Q225" s="8" t="str">
        <f>IF(A225="","",SUM(An_Certo!AY225:BH225))</f>
        <v/>
      </c>
      <c r="R225" s="9" t="str">
        <f>IF(A225="","",COUNTIF(An_Certo!AY225:BH225,0))</f>
        <v/>
      </c>
      <c r="S225" s="9" t="str">
        <f>IF(A225="","",COUNTIF(An_Certo!AY225:BH225,""))</f>
        <v/>
      </c>
      <c r="T225" s="8" t="str">
        <f>IF(A225="","",SUM(An_Certo!BI225:BR225))</f>
        <v/>
      </c>
      <c r="U225" s="9" t="str">
        <f>IF(A225="","",COUNTIF(An_Certo!BI225:BR225,0))</f>
        <v/>
      </c>
      <c r="V225" s="9" t="str">
        <f>IF(A225="","",COUNTIF(An_Certo!BI225:BR225,""))</f>
        <v/>
      </c>
      <c r="W225" s="1"/>
      <c r="X225" s="1"/>
      <c r="Y225" s="1"/>
      <c r="Z225" s="11"/>
    </row>
    <row r="226" spans="1:26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IF(A226="","",SUM(An_Certo!G226:P226))</f>
        <v/>
      </c>
      <c r="F226" s="9" t="str">
        <f>IF(A226="","",COUNTIF(An_Certo!G226:P226,0))</f>
        <v/>
      </c>
      <c r="G226" s="9" t="str">
        <f>IF(A226="","",COUNTIF(An_Certo!G226:P226,""))</f>
        <v/>
      </c>
      <c r="H226" s="8" t="str">
        <f>IF(A226="","",SUM(An_Certo!Q226:Z226))</f>
        <v/>
      </c>
      <c r="I226" s="9" t="str">
        <f>IF(A226="","",COUNTIF(An_Certo!Q226:Z226,0))</f>
        <v/>
      </c>
      <c r="J226" s="9" t="str">
        <f>IF(A226="","",COUNTIF(An_Certo!Q226:Z226,""))</f>
        <v/>
      </c>
      <c r="K226" s="8" t="str">
        <f>IF(A226="","",SUM(An_Certo!AC226:AL226))</f>
        <v/>
      </c>
      <c r="L226" s="9" t="str">
        <f>IF(A226="","",COUNTIF(An_Certo!AC226:AL226,0))</f>
        <v/>
      </c>
      <c r="M226" s="9" t="str">
        <f>IF(A226="","",COUNTIF(An_Certo!AC226:AL226,""))</f>
        <v/>
      </c>
      <c r="N226" s="8" t="str">
        <f>IF(A226="","",SUM(An_Certo!AM226:AV226))</f>
        <v/>
      </c>
      <c r="O226" s="9" t="str">
        <f>IF(A226="","",COUNTIF(An_Certo!AM226:AV226,0))</f>
        <v/>
      </c>
      <c r="P226" s="9" t="str">
        <f>IF(A226="","",COUNTIF(An_Certo!AM226:AV226,""))</f>
        <v/>
      </c>
      <c r="Q226" s="8" t="str">
        <f>IF(A226="","",SUM(An_Certo!AY226:BH226))</f>
        <v/>
      </c>
      <c r="R226" s="9" t="str">
        <f>IF(A226="","",COUNTIF(An_Certo!AY226:BH226,0))</f>
        <v/>
      </c>
      <c r="S226" s="9" t="str">
        <f>IF(A226="","",COUNTIF(An_Certo!AY226:BH226,""))</f>
        <v/>
      </c>
      <c r="T226" s="8" t="str">
        <f>IF(A226="","",SUM(An_Certo!BI226:BR226))</f>
        <v/>
      </c>
      <c r="U226" s="9" t="str">
        <f>IF(A226="","",COUNTIF(An_Certo!BI226:BR226,0))</f>
        <v/>
      </c>
      <c r="V226" s="9" t="str">
        <f>IF(A226="","",COUNTIF(An_Certo!BI226:BR226,""))</f>
        <v/>
      </c>
      <c r="W226" s="1"/>
      <c r="X226" s="1"/>
      <c r="Y226" s="1"/>
      <c r="Z226" s="11"/>
    </row>
    <row r="227" spans="1:26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IF(A227="","",SUM(An_Certo!G227:P227))</f>
        <v/>
      </c>
      <c r="F227" s="9" t="str">
        <f>IF(A227="","",COUNTIF(An_Certo!G227:P227,0))</f>
        <v/>
      </c>
      <c r="G227" s="9" t="str">
        <f>IF(A227="","",COUNTIF(An_Certo!G227:P227,""))</f>
        <v/>
      </c>
      <c r="H227" s="8" t="str">
        <f>IF(A227="","",SUM(An_Certo!Q227:Z227))</f>
        <v/>
      </c>
      <c r="I227" s="9" t="str">
        <f>IF(A227="","",COUNTIF(An_Certo!Q227:Z227,0))</f>
        <v/>
      </c>
      <c r="J227" s="9" t="str">
        <f>IF(A227="","",COUNTIF(An_Certo!Q227:Z227,""))</f>
        <v/>
      </c>
      <c r="K227" s="8" t="str">
        <f>IF(A227="","",SUM(An_Certo!AC227:AL227))</f>
        <v/>
      </c>
      <c r="L227" s="9" t="str">
        <f>IF(A227="","",COUNTIF(An_Certo!AC227:AL227,0))</f>
        <v/>
      </c>
      <c r="M227" s="9" t="str">
        <f>IF(A227="","",COUNTIF(An_Certo!AC227:AL227,""))</f>
        <v/>
      </c>
      <c r="N227" s="8" t="str">
        <f>IF(A227="","",SUM(An_Certo!AM227:AV227))</f>
        <v/>
      </c>
      <c r="O227" s="9" t="str">
        <f>IF(A227="","",COUNTIF(An_Certo!AM227:AV227,0))</f>
        <v/>
      </c>
      <c r="P227" s="9" t="str">
        <f>IF(A227="","",COUNTIF(An_Certo!AM227:AV227,""))</f>
        <v/>
      </c>
      <c r="Q227" s="8" t="str">
        <f>IF(A227="","",SUM(An_Certo!AY227:BH227))</f>
        <v/>
      </c>
      <c r="R227" s="9" t="str">
        <f>IF(A227="","",COUNTIF(An_Certo!AY227:BH227,0))</f>
        <v/>
      </c>
      <c r="S227" s="9" t="str">
        <f>IF(A227="","",COUNTIF(An_Certo!AY227:BH227,""))</f>
        <v/>
      </c>
      <c r="T227" s="8" t="str">
        <f>IF(A227="","",SUM(An_Certo!BI227:BR227))</f>
        <v/>
      </c>
      <c r="U227" s="9" t="str">
        <f>IF(A227="","",COUNTIF(An_Certo!BI227:BR227,0))</f>
        <v/>
      </c>
      <c r="V227" s="9" t="str">
        <f>IF(A227="","",COUNTIF(An_Certo!BI227:BR227,""))</f>
        <v/>
      </c>
      <c r="W227" s="1"/>
      <c r="X227" s="1"/>
      <c r="Y227" s="1"/>
      <c r="Z227" s="11"/>
    </row>
    <row r="228" spans="1:26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IF(A228="","",SUM(An_Certo!G228:P228))</f>
        <v/>
      </c>
      <c r="F228" s="9" t="str">
        <f>IF(A228="","",COUNTIF(An_Certo!G228:P228,0))</f>
        <v/>
      </c>
      <c r="G228" s="9" t="str">
        <f>IF(A228="","",COUNTIF(An_Certo!G228:P228,""))</f>
        <v/>
      </c>
      <c r="H228" s="8" t="str">
        <f>IF(A228="","",SUM(An_Certo!Q228:Z228))</f>
        <v/>
      </c>
      <c r="I228" s="9" t="str">
        <f>IF(A228="","",COUNTIF(An_Certo!Q228:Z228,0))</f>
        <v/>
      </c>
      <c r="J228" s="9" t="str">
        <f>IF(A228="","",COUNTIF(An_Certo!Q228:Z228,""))</f>
        <v/>
      </c>
      <c r="K228" s="8" t="str">
        <f>IF(A228="","",SUM(An_Certo!AC228:AL228))</f>
        <v/>
      </c>
      <c r="L228" s="9" t="str">
        <f>IF(A228="","",COUNTIF(An_Certo!AC228:AL228,0))</f>
        <v/>
      </c>
      <c r="M228" s="9" t="str">
        <f>IF(A228="","",COUNTIF(An_Certo!AC228:AL228,""))</f>
        <v/>
      </c>
      <c r="N228" s="8" t="str">
        <f>IF(A228="","",SUM(An_Certo!AM228:AV228))</f>
        <v/>
      </c>
      <c r="O228" s="9" t="str">
        <f>IF(A228="","",COUNTIF(An_Certo!AM228:AV228,0))</f>
        <v/>
      </c>
      <c r="P228" s="9" t="str">
        <f>IF(A228="","",COUNTIF(An_Certo!AM228:AV228,""))</f>
        <v/>
      </c>
      <c r="Q228" s="8" t="str">
        <f>IF(A228="","",SUM(An_Certo!AY228:BH228))</f>
        <v/>
      </c>
      <c r="R228" s="9" t="str">
        <f>IF(A228="","",COUNTIF(An_Certo!AY228:BH228,0))</f>
        <v/>
      </c>
      <c r="S228" s="9" t="str">
        <f>IF(A228="","",COUNTIF(An_Certo!AY228:BH228,""))</f>
        <v/>
      </c>
      <c r="T228" s="8" t="str">
        <f>IF(A228="","",SUM(An_Certo!BI228:BR228))</f>
        <v/>
      </c>
      <c r="U228" s="9" t="str">
        <f>IF(A228="","",COUNTIF(An_Certo!BI228:BR228,0))</f>
        <v/>
      </c>
      <c r="V228" s="9" t="str">
        <f>IF(A228="","",COUNTIF(An_Certo!BI228:BR228,""))</f>
        <v/>
      </c>
      <c r="W228" s="1"/>
      <c r="X228" s="1"/>
      <c r="Y228" s="1"/>
      <c r="Z228" s="11"/>
    </row>
    <row r="229" spans="1:26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IF(A229="","",SUM(An_Certo!G229:P229))</f>
        <v/>
      </c>
      <c r="F229" s="9" t="str">
        <f>IF(A229="","",COUNTIF(An_Certo!G229:P229,0))</f>
        <v/>
      </c>
      <c r="G229" s="9" t="str">
        <f>IF(A229="","",COUNTIF(An_Certo!G229:P229,""))</f>
        <v/>
      </c>
      <c r="H229" s="8" t="str">
        <f>IF(A229="","",SUM(An_Certo!Q229:Z229))</f>
        <v/>
      </c>
      <c r="I229" s="9" t="str">
        <f>IF(A229="","",COUNTIF(An_Certo!Q229:Z229,0))</f>
        <v/>
      </c>
      <c r="J229" s="9" t="str">
        <f>IF(A229="","",COUNTIF(An_Certo!Q229:Z229,""))</f>
        <v/>
      </c>
      <c r="K229" s="8" t="str">
        <f>IF(A229="","",SUM(An_Certo!AC229:AL229))</f>
        <v/>
      </c>
      <c r="L229" s="9" t="str">
        <f>IF(A229="","",COUNTIF(An_Certo!AC229:AL229,0))</f>
        <v/>
      </c>
      <c r="M229" s="9" t="str">
        <f>IF(A229="","",COUNTIF(An_Certo!AC229:AL229,""))</f>
        <v/>
      </c>
      <c r="N229" s="8" t="str">
        <f>IF(A229="","",SUM(An_Certo!AM229:AV229))</f>
        <v/>
      </c>
      <c r="O229" s="9" t="str">
        <f>IF(A229="","",COUNTIF(An_Certo!AM229:AV229,0))</f>
        <v/>
      </c>
      <c r="P229" s="9" t="str">
        <f>IF(A229="","",COUNTIF(An_Certo!AM229:AV229,""))</f>
        <v/>
      </c>
      <c r="Q229" s="8" t="str">
        <f>IF(A229="","",SUM(An_Certo!AY229:BH229))</f>
        <v/>
      </c>
      <c r="R229" s="9" t="str">
        <f>IF(A229="","",COUNTIF(An_Certo!AY229:BH229,0))</f>
        <v/>
      </c>
      <c r="S229" s="9" t="str">
        <f>IF(A229="","",COUNTIF(An_Certo!AY229:BH229,""))</f>
        <v/>
      </c>
      <c r="T229" s="8" t="str">
        <f>IF(A229="","",SUM(An_Certo!BI229:BR229))</f>
        <v/>
      </c>
      <c r="U229" s="9" t="str">
        <f>IF(A229="","",COUNTIF(An_Certo!BI229:BR229,0))</f>
        <v/>
      </c>
      <c r="V229" s="9" t="str">
        <f>IF(A229="","",COUNTIF(An_Certo!BI229:BR229,""))</f>
        <v/>
      </c>
      <c r="W229" s="1"/>
      <c r="X229" s="1"/>
      <c r="Y229" s="1"/>
      <c r="Z229" s="11"/>
    </row>
    <row r="230" spans="1:26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IF(A230="","",SUM(An_Certo!G230:P230))</f>
        <v/>
      </c>
      <c r="F230" s="9" t="str">
        <f>IF(A230="","",COUNTIF(An_Certo!G230:P230,0))</f>
        <v/>
      </c>
      <c r="G230" s="9" t="str">
        <f>IF(A230="","",COUNTIF(An_Certo!G230:P230,""))</f>
        <v/>
      </c>
      <c r="H230" s="8" t="str">
        <f>IF(A230="","",SUM(An_Certo!Q230:Z230))</f>
        <v/>
      </c>
      <c r="I230" s="9" t="str">
        <f>IF(A230="","",COUNTIF(An_Certo!Q230:Z230,0))</f>
        <v/>
      </c>
      <c r="J230" s="9" t="str">
        <f>IF(A230="","",COUNTIF(An_Certo!Q230:Z230,""))</f>
        <v/>
      </c>
      <c r="K230" s="8" t="str">
        <f>IF(A230="","",SUM(An_Certo!AC230:AL230))</f>
        <v/>
      </c>
      <c r="L230" s="9" t="str">
        <f>IF(A230="","",COUNTIF(An_Certo!AC230:AL230,0))</f>
        <v/>
      </c>
      <c r="M230" s="9" t="str">
        <f>IF(A230="","",COUNTIF(An_Certo!AC230:AL230,""))</f>
        <v/>
      </c>
      <c r="N230" s="8" t="str">
        <f>IF(A230="","",SUM(An_Certo!AM230:AV230))</f>
        <v/>
      </c>
      <c r="O230" s="9" t="str">
        <f>IF(A230="","",COUNTIF(An_Certo!AM230:AV230,0))</f>
        <v/>
      </c>
      <c r="P230" s="9" t="str">
        <f>IF(A230="","",COUNTIF(An_Certo!AM230:AV230,""))</f>
        <v/>
      </c>
      <c r="Q230" s="8" t="str">
        <f>IF(A230="","",SUM(An_Certo!AY230:BH230))</f>
        <v/>
      </c>
      <c r="R230" s="9" t="str">
        <f>IF(A230="","",COUNTIF(An_Certo!AY230:BH230,0))</f>
        <v/>
      </c>
      <c r="S230" s="9" t="str">
        <f>IF(A230="","",COUNTIF(An_Certo!AY230:BH230,""))</f>
        <v/>
      </c>
      <c r="T230" s="8" t="str">
        <f>IF(A230="","",SUM(An_Certo!BI230:BR230))</f>
        <v/>
      </c>
      <c r="U230" s="9" t="str">
        <f>IF(A230="","",COUNTIF(An_Certo!BI230:BR230,0))</f>
        <v/>
      </c>
      <c r="V230" s="9" t="str">
        <f>IF(A230="","",COUNTIF(An_Certo!BI230:BR230,""))</f>
        <v/>
      </c>
      <c r="W230" s="1"/>
      <c r="X230" s="1"/>
      <c r="Y230" s="1"/>
      <c r="Z230" s="11"/>
    </row>
    <row r="231" spans="1:26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IF(A231="","",SUM(An_Certo!G231:P231))</f>
        <v/>
      </c>
      <c r="F231" s="9" t="str">
        <f>IF(A231="","",COUNTIF(An_Certo!G231:P231,0))</f>
        <v/>
      </c>
      <c r="G231" s="9" t="str">
        <f>IF(A231="","",COUNTIF(An_Certo!G231:P231,""))</f>
        <v/>
      </c>
      <c r="H231" s="8" t="str">
        <f>IF(A231="","",SUM(An_Certo!Q231:Z231))</f>
        <v/>
      </c>
      <c r="I231" s="9" t="str">
        <f>IF(A231="","",COUNTIF(An_Certo!Q231:Z231,0))</f>
        <v/>
      </c>
      <c r="J231" s="9" t="str">
        <f>IF(A231="","",COUNTIF(An_Certo!Q231:Z231,""))</f>
        <v/>
      </c>
      <c r="K231" s="8" t="str">
        <f>IF(A231="","",SUM(An_Certo!AC231:AL231))</f>
        <v/>
      </c>
      <c r="L231" s="9" t="str">
        <f>IF(A231="","",COUNTIF(An_Certo!AC231:AL231,0))</f>
        <v/>
      </c>
      <c r="M231" s="9" t="str">
        <f>IF(A231="","",COUNTIF(An_Certo!AC231:AL231,""))</f>
        <v/>
      </c>
      <c r="N231" s="8" t="str">
        <f>IF(A231="","",SUM(An_Certo!AM231:AV231))</f>
        <v/>
      </c>
      <c r="O231" s="9" t="str">
        <f>IF(A231="","",COUNTIF(An_Certo!AM231:AV231,0))</f>
        <v/>
      </c>
      <c r="P231" s="9" t="str">
        <f>IF(A231="","",COUNTIF(An_Certo!AM231:AV231,""))</f>
        <v/>
      </c>
      <c r="Q231" s="8" t="str">
        <f>IF(A231="","",SUM(An_Certo!AY231:BH231))</f>
        <v/>
      </c>
      <c r="R231" s="9" t="str">
        <f>IF(A231="","",COUNTIF(An_Certo!AY231:BH231,0))</f>
        <v/>
      </c>
      <c r="S231" s="9" t="str">
        <f>IF(A231="","",COUNTIF(An_Certo!AY231:BH231,""))</f>
        <v/>
      </c>
      <c r="T231" s="8" t="str">
        <f>IF(A231="","",SUM(An_Certo!BI231:BR231))</f>
        <v/>
      </c>
      <c r="U231" s="9" t="str">
        <f>IF(A231="","",COUNTIF(An_Certo!BI231:BR231,0))</f>
        <v/>
      </c>
      <c r="V231" s="9" t="str">
        <f>IF(A231="","",COUNTIF(An_Certo!BI231:BR231,""))</f>
        <v/>
      </c>
      <c r="W231" s="1"/>
      <c r="X231" s="1"/>
      <c r="Y231" s="1"/>
      <c r="Z231" s="11"/>
    </row>
    <row r="232" spans="1:26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IF(A232="","",SUM(An_Certo!G232:P232))</f>
        <v/>
      </c>
      <c r="F232" s="9" t="str">
        <f>IF(A232="","",COUNTIF(An_Certo!G232:P232,0))</f>
        <v/>
      </c>
      <c r="G232" s="9" t="str">
        <f>IF(A232="","",COUNTIF(An_Certo!G232:P232,""))</f>
        <v/>
      </c>
      <c r="H232" s="8" t="str">
        <f>IF(A232="","",SUM(An_Certo!Q232:Z232))</f>
        <v/>
      </c>
      <c r="I232" s="9" t="str">
        <f>IF(A232="","",COUNTIF(An_Certo!Q232:Z232,0))</f>
        <v/>
      </c>
      <c r="J232" s="9" t="str">
        <f>IF(A232="","",COUNTIF(An_Certo!Q232:Z232,""))</f>
        <v/>
      </c>
      <c r="K232" s="8" t="str">
        <f>IF(A232="","",SUM(An_Certo!AC232:AL232))</f>
        <v/>
      </c>
      <c r="L232" s="9" t="str">
        <f>IF(A232="","",COUNTIF(An_Certo!AC232:AL232,0))</f>
        <v/>
      </c>
      <c r="M232" s="9" t="str">
        <f>IF(A232="","",COUNTIF(An_Certo!AC232:AL232,""))</f>
        <v/>
      </c>
      <c r="N232" s="8" t="str">
        <f>IF(A232="","",SUM(An_Certo!AM232:AV232))</f>
        <v/>
      </c>
      <c r="O232" s="9" t="str">
        <f>IF(A232="","",COUNTIF(An_Certo!AM232:AV232,0))</f>
        <v/>
      </c>
      <c r="P232" s="9" t="str">
        <f>IF(A232="","",COUNTIF(An_Certo!AM232:AV232,""))</f>
        <v/>
      </c>
      <c r="Q232" s="8" t="str">
        <f>IF(A232="","",SUM(An_Certo!AY232:BH232))</f>
        <v/>
      </c>
      <c r="R232" s="9" t="str">
        <f>IF(A232="","",COUNTIF(An_Certo!AY232:BH232,0))</f>
        <v/>
      </c>
      <c r="S232" s="9" t="str">
        <f>IF(A232="","",COUNTIF(An_Certo!AY232:BH232,""))</f>
        <v/>
      </c>
      <c r="T232" s="8" t="str">
        <f>IF(A232="","",SUM(An_Certo!BI232:BR232))</f>
        <v/>
      </c>
      <c r="U232" s="9" t="str">
        <f>IF(A232="","",COUNTIF(An_Certo!BI232:BR232,0))</f>
        <v/>
      </c>
      <c r="V232" s="9" t="str">
        <f>IF(A232="","",COUNTIF(An_Certo!BI232:BR232,""))</f>
        <v/>
      </c>
      <c r="W232" s="1"/>
      <c r="X232" s="1"/>
      <c r="Y232" s="1"/>
      <c r="Z232" s="11"/>
    </row>
    <row r="233" spans="1:26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IF(A233="","",SUM(An_Certo!G233:P233))</f>
        <v/>
      </c>
      <c r="F233" s="9" t="str">
        <f>IF(A233="","",COUNTIF(An_Certo!G233:P233,0))</f>
        <v/>
      </c>
      <c r="G233" s="9" t="str">
        <f>IF(A233="","",COUNTIF(An_Certo!G233:P233,""))</f>
        <v/>
      </c>
      <c r="H233" s="8" t="str">
        <f>IF(A233="","",SUM(An_Certo!Q233:Z233))</f>
        <v/>
      </c>
      <c r="I233" s="9" t="str">
        <f>IF(A233="","",COUNTIF(An_Certo!Q233:Z233,0))</f>
        <v/>
      </c>
      <c r="J233" s="9" t="str">
        <f>IF(A233="","",COUNTIF(An_Certo!Q233:Z233,""))</f>
        <v/>
      </c>
      <c r="K233" s="8" t="str">
        <f>IF(A233="","",SUM(An_Certo!AC233:AL233))</f>
        <v/>
      </c>
      <c r="L233" s="9" t="str">
        <f>IF(A233="","",COUNTIF(An_Certo!AC233:AL233,0))</f>
        <v/>
      </c>
      <c r="M233" s="9" t="str">
        <f>IF(A233="","",COUNTIF(An_Certo!AC233:AL233,""))</f>
        <v/>
      </c>
      <c r="N233" s="8" t="str">
        <f>IF(A233="","",SUM(An_Certo!AM233:AV233))</f>
        <v/>
      </c>
      <c r="O233" s="9" t="str">
        <f>IF(A233="","",COUNTIF(An_Certo!AM233:AV233,0))</f>
        <v/>
      </c>
      <c r="P233" s="9" t="str">
        <f>IF(A233="","",COUNTIF(An_Certo!AM233:AV233,""))</f>
        <v/>
      </c>
      <c r="Q233" s="8" t="str">
        <f>IF(A233="","",SUM(An_Certo!AY233:BH233))</f>
        <v/>
      </c>
      <c r="R233" s="9" t="str">
        <f>IF(A233="","",COUNTIF(An_Certo!AY233:BH233,0))</f>
        <v/>
      </c>
      <c r="S233" s="9" t="str">
        <f>IF(A233="","",COUNTIF(An_Certo!AY233:BH233,""))</f>
        <v/>
      </c>
      <c r="T233" s="8" t="str">
        <f>IF(A233="","",SUM(An_Certo!BI233:BR233))</f>
        <v/>
      </c>
      <c r="U233" s="9" t="str">
        <f>IF(A233="","",COUNTIF(An_Certo!BI233:BR233,0))</f>
        <v/>
      </c>
      <c r="V233" s="9" t="str">
        <f>IF(A233="","",COUNTIF(An_Certo!BI233:BR233,""))</f>
        <v/>
      </c>
      <c r="W233" s="1"/>
      <c r="X233" s="1"/>
      <c r="Y233" s="1"/>
      <c r="Z233" s="11"/>
    </row>
    <row r="234" spans="1:26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IF(A234="","",SUM(An_Certo!G234:P234))</f>
        <v/>
      </c>
      <c r="F234" s="9" t="str">
        <f>IF(A234="","",COUNTIF(An_Certo!G234:P234,0))</f>
        <v/>
      </c>
      <c r="G234" s="9" t="str">
        <f>IF(A234="","",COUNTIF(An_Certo!G234:P234,""))</f>
        <v/>
      </c>
      <c r="H234" s="8" t="str">
        <f>IF(A234="","",SUM(An_Certo!Q234:Z234))</f>
        <v/>
      </c>
      <c r="I234" s="9" t="str">
        <f>IF(A234="","",COUNTIF(An_Certo!Q234:Z234,0))</f>
        <v/>
      </c>
      <c r="J234" s="9" t="str">
        <f>IF(A234="","",COUNTIF(An_Certo!Q234:Z234,""))</f>
        <v/>
      </c>
      <c r="K234" s="8" t="str">
        <f>IF(A234="","",SUM(An_Certo!AC234:AL234))</f>
        <v/>
      </c>
      <c r="L234" s="9" t="str">
        <f>IF(A234="","",COUNTIF(An_Certo!AC234:AL234,0))</f>
        <v/>
      </c>
      <c r="M234" s="9" t="str">
        <f>IF(A234="","",COUNTIF(An_Certo!AC234:AL234,""))</f>
        <v/>
      </c>
      <c r="N234" s="8" t="str">
        <f>IF(A234="","",SUM(An_Certo!AM234:AV234))</f>
        <v/>
      </c>
      <c r="O234" s="9" t="str">
        <f>IF(A234="","",COUNTIF(An_Certo!AM234:AV234,0))</f>
        <v/>
      </c>
      <c r="P234" s="9" t="str">
        <f>IF(A234="","",COUNTIF(An_Certo!AM234:AV234,""))</f>
        <v/>
      </c>
      <c r="Q234" s="8" t="str">
        <f>IF(A234="","",SUM(An_Certo!AY234:BH234))</f>
        <v/>
      </c>
      <c r="R234" s="9" t="str">
        <f>IF(A234="","",COUNTIF(An_Certo!AY234:BH234,0))</f>
        <v/>
      </c>
      <c r="S234" s="9" t="str">
        <f>IF(A234="","",COUNTIF(An_Certo!AY234:BH234,""))</f>
        <v/>
      </c>
      <c r="T234" s="8" t="str">
        <f>IF(A234="","",SUM(An_Certo!BI234:BR234))</f>
        <v/>
      </c>
      <c r="U234" s="9" t="str">
        <f>IF(A234="","",COUNTIF(An_Certo!BI234:BR234,0))</f>
        <v/>
      </c>
      <c r="V234" s="9" t="str">
        <f>IF(A234="","",COUNTIF(An_Certo!BI234:BR234,""))</f>
        <v/>
      </c>
      <c r="W234" s="1"/>
      <c r="X234" s="1"/>
      <c r="Y234" s="1"/>
      <c r="Z234" s="11"/>
    </row>
    <row r="235" spans="1:26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IF(A235="","",SUM(An_Certo!G235:P235))</f>
        <v/>
      </c>
      <c r="F235" s="9" t="str">
        <f>IF(A235="","",COUNTIF(An_Certo!G235:P235,0))</f>
        <v/>
      </c>
      <c r="G235" s="9" t="str">
        <f>IF(A235="","",COUNTIF(An_Certo!G235:P235,""))</f>
        <v/>
      </c>
      <c r="H235" s="8" t="str">
        <f>IF(A235="","",SUM(An_Certo!Q235:Z235))</f>
        <v/>
      </c>
      <c r="I235" s="9" t="str">
        <f>IF(A235="","",COUNTIF(An_Certo!Q235:Z235,0))</f>
        <v/>
      </c>
      <c r="J235" s="9" t="str">
        <f>IF(A235="","",COUNTIF(An_Certo!Q235:Z235,""))</f>
        <v/>
      </c>
      <c r="K235" s="8" t="str">
        <f>IF(A235="","",SUM(An_Certo!AC235:AL235))</f>
        <v/>
      </c>
      <c r="L235" s="9" t="str">
        <f>IF(A235="","",COUNTIF(An_Certo!AC235:AL235,0))</f>
        <v/>
      </c>
      <c r="M235" s="9" t="str">
        <f>IF(A235="","",COUNTIF(An_Certo!AC235:AL235,""))</f>
        <v/>
      </c>
      <c r="N235" s="8" t="str">
        <f>IF(A235="","",SUM(An_Certo!AM235:AV235))</f>
        <v/>
      </c>
      <c r="O235" s="9" t="str">
        <f>IF(A235="","",COUNTIF(An_Certo!AM235:AV235,0))</f>
        <v/>
      </c>
      <c r="P235" s="9" t="str">
        <f>IF(A235="","",COUNTIF(An_Certo!AM235:AV235,""))</f>
        <v/>
      </c>
      <c r="Q235" s="8" t="str">
        <f>IF(A235="","",SUM(An_Certo!AY235:BH235))</f>
        <v/>
      </c>
      <c r="R235" s="9" t="str">
        <f>IF(A235="","",COUNTIF(An_Certo!AY235:BH235,0))</f>
        <v/>
      </c>
      <c r="S235" s="9" t="str">
        <f>IF(A235="","",COUNTIF(An_Certo!AY235:BH235,""))</f>
        <v/>
      </c>
      <c r="T235" s="8" t="str">
        <f>IF(A235="","",SUM(An_Certo!BI235:BR235))</f>
        <v/>
      </c>
      <c r="U235" s="9" t="str">
        <f>IF(A235="","",COUNTIF(An_Certo!BI235:BR235,0))</f>
        <v/>
      </c>
      <c r="V235" s="9" t="str">
        <f>IF(A235="","",COUNTIF(An_Certo!BI235:BR235,""))</f>
        <v/>
      </c>
      <c r="W235" s="1"/>
      <c r="X235" s="1"/>
      <c r="Y235" s="1"/>
      <c r="Z235" s="11"/>
    </row>
    <row r="236" spans="1:26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IF(A236="","",SUM(An_Certo!G236:P236))</f>
        <v/>
      </c>
      <c r="F236" s="9" t="str">
        <f>IF(A236="","",COUNTIF(An_Certo!G236:P236,0))</f>
        <v/>
      </c>
      <c r="G236" s="9" t="str">
        <f>IF(A236="","",COUNTIF(An_Certo!G236:P236,""))</f>
        <v/>
      </c>
      <c r="H236" s="8" t="str">
        <f>IF(A236="","",SUM(An_Certo!Q236:Z236))</f>
        <v/>
      </c>
      <c r="I236" s="9" t="str">
        <f>IF(A236="","",COUNTIF(An_Certo!Q236:Z236,0))</f>
        <v/>
      </c>
      <c r="J236" s="9" t="str">
        <f>IF(A236="","",COUNTIF(An_Certo!Q236:Z236,""))</f>
        <v/>
      </c>
      <c r="K236" s="8" t="str">
        <f>IF(A236="","",SUM(An_Certo!AC236:AL236))</f>
        <v/>
      </c>
      <c r="L236" s="9" t="str">
        <f>IF(A236="","",COUNTIF(An_Certo!AC236:AL236,0))</f>
        <v/>
      </c>
      <c r="M236" s="9" t="str">
        <f>IF(A236="","",COUNTIF(An_Certo!AC236:AL236,""))</f>
        <v/>
      </c>
      <c r="N236" s="8" t="str">
        <f>IF(A236="","",SUM(An_Certo!AM236:AV236))</f>
        <v/>
      </c>
      <c r="O236" s="9" t="str">
        <f>IF(A236="","",COUNTIF(An_Certo!AM236:AV236,0))</f>
        <v/>
      </c>
      <c r="P236" s="9" t="str">
        <f>IF(A236="","",COUNTIF(An_Certo!AM236:AV236,""))</f>
        <v/>
      </c>
      <c r="Q236" s="8" t="str">
        <f>IF(A236="","",SUM(An_Certo!AY236:BH236))</f>
        <v/>
      </c>
      <c r="R236" s="9" t="str">
        <f>IF(A236="","",COUNTIF(An_Certo!AY236:BH236,0))</f>
        <v/>
      </c>
      <c r="S236" s="9" t="str">
        <f>IF(A236="","",COUNTIF(An_Certo!AY236:BH236,""))</f>
        <v/>
      </c>
      <c r="T236" s="8" t="str">
        <f>IF(A236="","",SUM(An_Certo!BI236:BR236))</f>
        <v/>
      </c>
      <c r="U236" s="9" t="str">
        <f>IF(A236="","",COUNTIF(An_Certo!BI236:BR236,0))</f>
        <v/>
      </c>
      <c r="V236" s="9" t="str">
        <f>IF(A236="","",COUNTIF(An_Certo!BI236:BR236,""))</f>
        <v/>
      </c>
      <c r="W236" s="1"/>
      <c r="X236" s="1"/>
      <c r="Y236" s="1"/>
      <c r="Z236" s="11"/>
    </row>
    <row r="237" spans="1:26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IF(A237="","",SUM(An_Certo!G237:P237))</f>
        <v/>
      </c>
      <c r="F237" s="9" t="str">
        <f>IF(A237="","",COUNTIF(An_Certo!G237:P237,0))</f>
        <v/>
      </c>
      <c r="G237" s="9" t="str">
        <f>IF(A237="","",COUNTIF(An_Certo!G237:P237,""))</f>
        <v/>
      </c>
      <c r="H237" s="8" t="str">
        <f>IF(A237="","",SUM(An_Certo!Q237:Z237))</f>
        <v/>
      </c>
      <c r="I237" s="9" t="str">
        <f>IF(A237="","",COUNTIF(An_Certo!Q237:Z237,0))</f>
        <v/>
      </c>
      <c r="J237" s="9" t="str">
        <f>IF(A237="","",COUNTIF(An_Certo!Q237:Z237,""))</f>
        <v/>
      </c>
      <c r="K237" s="8" t="str">
        <f>IF(A237="","",SUM(An_Certo!AC237:AL237))</f>
        <v/>
      </c>
      <c r="L237" s="9" t="str">
        <f>IF(A237="","",COUNTIF(An_Certo!AC237:AL237,0))</f>
        <v/>
      </c>
      <c r="M237" s="9" t="str">
        <f>IF(A237="","",COUNTIF(An_Certo!AC237:AL237,""))</f>
        <v/>
      </c>
      <c r="N237" s="8" t="str">
        <f>IF(A237="","",SUM(An_Certo!AM237:AV237))</f>
        <v/>
      </c>
      <c r="O237" s="9" t="str">
        <f>IF(A237="","",COUNTIF(An_Certo!AM237:AV237,0))</f>
        <v/>
      </c>
      <c r="P237" s="9" t="str">
        <f>IF(A237="","",COUNTIF(An_Certo!AM237:AV237,""))</f>
        <v/>
      </c>
      <c r="Q237" s="8" t="str">
        <f>IF(A237="","",SUM(An_Certo!AY237:BH237))</f>
        <v/>
      </c>
      <c r="R237" s="9" t="str">
        <f>IF(A237="","",COUNTIF(An_Certo!AY237:BH237,0))</f>
        <v/>
      </c>
      <c r="S237" s="9" t="str">
        <f>IF(A237="","",COUNTIF(An_Certo!AY237:BH237,""))</f>
        <v/>
      </c>
      <c r="T237" s="8" t="str">
        <f>IF(A237="","",SUM(An_Certo!BI237:BR237))</f>
        <v/>
      </c>
      <c r="U237" s="9" t="str">
        <f>IF(A237="","",COUNTIF(An_Certo!BI237:BR237,0))</f>
        <v/>
      </c>
      <c r="V237" s="9" t="str">
        <f>IF(A237="","",COUNTIF(An_Certo!BI237:BR237,""))</f>
        <v/>
      </c>
      <c r="W237" s="1"/>
      <c r="X237" s="1"/>
      <c r="Y237" s="1"/>
      <c r="Z237" s="11"/>
    </row>
    <row r="238" spans="1:26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IF(A238="","",SUM(An_Certo!G238:P238))</f>
        <v/>
      </c>
      <c r="F238" s="9" t="str">
        <f>IF(A238="","",COUNTIF(An_Certo!G238:P238,0))</f>
        <v/>
      </c>
      <c r="G238" s="9" t="str">
        <f>IF(A238="","",COUNTIF(An_Certo!G238:P238,""))</f>
        <v/>
      </c>
      <c r="H238" s="8" t="str">
        <f>IF(A238="","",SUM(An_Certo!Q238:Z238))</f>
        <v/>
      </c>
      <c r="I238" s="9" t="str">
        <f>IF(A238="","",COUNTIF(An_Certo!Q238:Z238,0))</f>
        <v/>
      </c>
      <c r="J238" s="9" t="str">
        <f>IF(A238="","",COUNTIF(An_Certo!Q238:Z238,""))</f>
        <v/>
      </c>
      <c r="K238" s="8" t="str">
        <f>IF(A238="","",SUM(An_Certo!AC238:AL238))</f>
        <v/>
      </c>
      <c r="L238" s="9" t="str">
        <f>IF(A238="","",COUNTIF(An_Certo!AC238:AL238,0))</f>
        <v/>
      </c>
      <c r="M238" s="9" t="str">
        <f>IF(A238="","",COUNTIF(An_Certo!AC238:AL238,""))</f>
        <v/>
      </c>
      <c r="N238" s="8" t="str">
        <f>IF(A238="","",SUM(An_Certo!AM238:AV238))</f>
        <v/>
      </c>
      <c r="O238" s="9" t="str">
        <f>IF(A238="","",COUNTIF(An_Certo!AM238:AV238,0))</f>
        <v/>
      </c>
      <c r="P238" s="9" t="str">
        <f>IF(A238="","",COUNTIF(An_Certo!AM238:AV238,""))</f>
        <v/>
      </c>
      <c r="Q238" s="8" t="str">
        <f>IF(A238="","",SUM(An_Certo!AY238:BH238))</f>
        <v/>
      </c>
      <c r="R238" s="9" t="str">
        <f>IF(A238="","",COUNTIF(An_Certo!AY238:BH238,0))</f>
        <v/>
      </c>
      <c r="S238" s="9" t="str">
        <f>IF(A238="","",COUNTIF(An_Certo!AY238:BH238,""))</f>
        <v/>
      </c>
      <c r="T238" s="8" t="str">
        <f>IF(A238="","",SUM(An_Certo!BI238:BR238))</f>
        <v/>
      </c>
      <c r="U238" s="9" t="str">
        <f>IF(A238="","",COUNTIF(An_Certo!BI238:BR238,0))</f>
        <v/>
      </c>
      <c r="V238" s="9" t="str">
        <f>IF(A238="","",COUNTIF(An_Certo!BI238:BR238,""))</f>
        <v/>
      </c>
      <c r="W238" s="1"/>
      <c r="X238" s="1"/>
      <c r="Y238" s="1"/>
      <c r="Z238" s="11"/>
    </row>
    <row r="239" spans="1:26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IF(A239="","",SUM(An_Certo!G239:P239))</f>
        <v/>
      </c>
      <c r="F239" s="9" t="str">
        <f>IF(A239="","",COUNTIF(An_Certo!G239:P239,0))</f>
        <v/>
      </c>
      <c r="G239" s="9" t="str">
        <f>IF(A239="","",COUNTIF(An_Certo!G239:P239,""))</f>
        <v/>
      </c>
      <c r="H239" s="8" t="str">
        <f>IF(A239="","",SUM(An_Certo!Q239:Z239))</f>
        <v/>
      </c>
      <c r="I239" s="9" t="str">
        <f>IF(A239="","",COUNTIF(An_Certo!Q239:Z239,0))</f>
        <v/>
      </c>
      <c r="J239" s="9" t="str">
        <f>IF(A239="","",COUNTIF(An_Certo!Q239:Z239,""))</f>
        <v/>
      </c>
      <c r="K239" s="8" t="str">
        <f>IF(A239="","",SUM(An_Certo!AC239:AL239))</f>
        <v/>
      </c>
      <c r="L239" s="9" t="str">
        <f>IF(A239="","",COUNTIF(An_Certo!AC239:AL239,0))</f>
        <v/>
      </c>
      <c r="M239" s="9" t="str">
        <f>IF(A239="","",COUNTIF(An_Certo!AC239:AL239,""))</f>
        <v/>
      </c>
      <c r="N239" s="8" t="str">
        <f>IF(A239="","",SUM(An_Certo!AM239:AV239))</f>
        <v/>
      </c>
      <c r="O239" s="9" t="str">
        <f>IF(A239="","",COUNTIF(An_Certo!AM239:AV239,0))</f>
        <v/>
      </c>
      <c r="P239" s="9" t="str">
        <f>IF(A239="","",COUNTIF(An_Certo!AM239:AV239,""))</f>
        <v/>
      </c>
      <c r="Q239" s="8" t="str">
        <f>IF(A239="","",SUM(An_Certo!AY239:BH239))</f>
        <v/>
      </c>
      <c r="R239" s="9" t="str">
        <f>IF(A239="","",COUNTIF(An_Certo!AY239:BH239,0))</f>
        <v/>
      </c>
      <c r="S239" s="9" t="str">
        <f>IF(A239="","",COUNTIF(An_Certo!AY239:BH239,""))</f>
        <v/>
      </c>
      <c r="T239" s="8" t="str">
        <f>IF(A239="","",SUM(An_Certo!BI239:BR239))</f>
        <v/>
      </c>
      <c r="U239" s="9" t="str">
        <f>IF(A239="","",COUNTIF(An_Certo!BI239:BR239,0))</f>
        <v/>
      </c>
      <c r="V239" s="9" t="str">
        <f>IF(A239="","",COUNTIF(An_Certo!BI239:BR239,""))</f>
        <v/>
      </c>
      <c r="W239" s="1"/>
      <c r="X239" s="1"/>
      <c r="Y239" s="1"/>
      <c r="Z239" s="11"/>
    </row>
    <row r="240" spans="1:26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IF(A240="","",SUM(An_Certo!G240:P240))</f>
        <v/>
      </c>
      <c r="F240" s="9" t="str">
        <f>IF(A240="","",COUNTIF(An_Certo!G240:P240,0))</f>
        <v/>
      </c>
      <c r="G240" s="9" t="str">
        <f>IF(A240="","",COUNTIF(An_Certo!G240:P240,""))</f>
        <v/>
      </c>
      <c r="H240" s="8" t="str">
        <f>IF(A240="","",SUM(An_Certo!Q240:Z240))</f>
        <v/>
      </c>
      <c r="I240" s="9" t="str">
        <f>IF(A240="","",COUNTIF(An_Certo!Q240:Z240,0))</f>
        <v/>
      </c>
      <c r="J240" s="9" t="str">
        <f>IF(A240="","",COUNTIF(An_Certo!Q240:Z240,""))</f>
        <v/>
      </c>
      <c r="K240" s="8" t="str">
        <f>IF(A240="","",SUM(An_Certo!AC240:AL240))</f>
        <v/>
      </c>
      <c r="L240" s="9" t="str">
        <f>IF(A240="","",COUNTIF(An_Certo!AC240:AL240,0))</f>
        <v/>
      </c>
      <c r="M240" s="9" t="str">
        <f>IF(A240="","",COUNTIF(An_Certo!AC240:AL240,""))</f>
        <v/>
      </c>
      <c r="N240" s="8" t="str">
        <f>IF(A240="","",SUM(An_Certo!AM240:AV240))</f>
        <v/>
      </c>
      <c r="O240" s="9" t="str">
        <f>IF(A240="","",COUNTIF(An_Certo!AM240:AV240,0))</f>
        <v/>
      </c>
      <c r="P240" s="9" t="str">
        <f>IF(A240="","",COUNTIF(An_Certo!AM240:AV240,""))</f>
        <v/>
      </c>
      <c r="Q240" s="8" t="str">
        <f>IF(A240="","",SUM(An_Certo!AY240:BH240))</f>
        <v/>
      </c>
      <c r="R240" s="9" t="str">
        <f>IF(A240="","",COUNTIF(An_Certo!AY240:BH240,0))</f>
        <v/>
      </c>
      <c r="S240" s="9" t="str">
        <f>IF(A240="","",COUNTIF(An_Certo!AY240:BH240,""))</f>
        <v/>
      </c>
      <c r="T240" s="8" t="str">
        <f>IF(A240="","",SUM(An_Certo!BI240:BR240))</f>
        <v/>
      </c>
      <c r="U240" s="9" t="str">
        <f>IF(A240="","",COUNTIF(An_Certo!BI240:BR240,0))</f>
        <v/>
      </c>
      <c r="V240" s="9" t="str">
        <f>IF(A240="","",COUNTIF(An_Certo!BI240:BR240,""))</f>
        <v/>
      </c>
      <c r="W240" s="1"/>
      <c r="X240" s="1"/>
      <c r="Y240" s="1"/>
      <c r="Z240" s="11"/>
    </row>
    <row r="241" spans="1:26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IF(A241="","",SUM(An_Certo!G241:P241))</f>
        <v/>
      </c>
      <c r="F241" s="9" t="str">
        <f>IF(A241="","",COUNTIF(An_Certo!G241:P241,0))</f>
        <v/>
      </c>
      <c r="G241" s="9" t="str">
        <f>IF(A241="","",COUNTIF(An_Certo!G241:P241,""))</f>
        <v/>
      </c>
      <c r="H241" s="8" t="str">
        <f>IF(A241="","",SUM(An_Certo!Q241:Z241))</f>
        <v/>
      </c>
      <c r="I241" s="9" t="str">
        <f>IF(A241="","",COUNTIF(An_Certo!Q241:Z241,0))</f>
        <v/>
      </c>
      <c r="J241" s="9" t="str">
        <f>IF(A241="","",COUNTIF(An_Certo!Q241:Z241,""))</f>
        <v/>
      </c>
      <c r="K241" s="8" t="str">
        <f>IF(A241="","",SUM(An_Certo!AC241:AL241))</f>
        <v/>
      </c>
      <c r="L241" s="9" t="str">
        <f>IF(A241="","",COUNTIF(An_Certo!AC241:AL241,0))</f>
        <v/>
      </c>
      <c r="M241" s="9" t="str">
        <f>IF(A241="","",COUNTIF(An_Certo!AC241:AL241,""))</f>
        <v/>
      </c>
      <c r="N241" s="8" t="str">
        <f>IF(A241="","",SUM(An_Certo!AM241:AV241))</f>
        <v/>
      </c>
      <c r="O241" s="9" t="str">
        <f>IF(A241="","",COUNTIF(An_Certo!AM241:AV241,0))</f>
        <v/>
      </c>
      <c r="P241" s="9" t="str">
        <f>IF(A241="","",COUNTIF(An_Certo!AM241:AV241,""))</f>
        <v/>
      </c>
      <c r="Q241" s="8" t="str">
        <f>IF(A241="","",SUM(An_Certo!AY241:BH241))</f>
        <v/>
      </c>
      <c r="R241" s="9" t="str">
        <f>IF(A241="","",COUNTIF(An_Certo!AY241:BH241,0))</f>
        <v/>
      </c>
      <c r="S241" s="9" t="str">
        <f>IF(A241="","",COUNTIF(An_Certo!AY241:BH241,""))</f>
        <v/>
      </c>
      <c r="T241" s="8" t="str">
        <f>IF(A241="","",SUM(An_Certo!BI241:BR241))</f>
        <v/>
      </c>
      <c r="U241" s="9" t="str">
        <f>IF(A241="","",COUNTIF(An_Certo!BI241:BR241,0))</f>
        <v/>
      </c>
      <c r="V241" s="9" t="str">
        <f>IF(A241="","",COUNTIF(An_Certo!BI241:BR241,""))</f>
        <v/>
      </c>
      <c r="W241" s="1"/>
      <c r="X241" s="1"/>
      <c r="Y241" s="1"/>
      <c r="Z241" s="11"/>
    </row>
    <row r="242" spans="1:26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IF(A242="","",SUM(An_Certo!G242:P242))</f>
        <v/>
      </c>
      <c r="F242" s="9" t="str">
        <f>IF(A242="","",COUNTIF(An_Certo!G242:P242,0))</f>
        <v/>
      </c>
      <c r="G242" s="9" t="str">
        <f>IF(A242="","",COUNTIF(An_Certo!G242:P242,""))</f>
        <v/>
      </c>
      <c r="H242" s="8" t="str">
        <f>IF(A242="","",SUM(An_Certo!Q242:Z242))</f>
        <v/>
      </c>
      <c r="I242" s="9" t="str">
        <f>IF(A242="","",COUNTIF(An_Certo!Q242:Z242,0))</f>
        <v/>
      </c>
      <c r="J242" s="9" t="str">
        <f>IF(A242="","",COUNTIF(An_Certo!Q242:Z242,""))</f>
        <v/>
      </c>
      <c r="K242" s="8" t="str">
        <f>IF(A242="","",SUM(An_Certo!AC242:AL242))</f>
        <v/>
      </c>
      <c r="L242" s="9" t="str">
        <f>IF(A242="","",COUNTIF(An_Certo!AC242:AL242,0))</f>
        <v/>
      </c>
      <c r="M242" s="9" t="str">
        <f>IF(A242="","",COUNTIF(An_Certo!AC242:AL242,""))</f>
        <v/>
      </c>
      <c r="N242" s="8" t="str">
        <f>IF(A242="","",SUM(An_Certo!AM242:AV242))</f>
        <v/>
      </c>
      <c r="O242" s="9" t="str">
        <f>IF(A242="","",COUNTIF(An_Certo!AM242:AV242,0))</f>
        <v/>
      </c>
      <c r="P242" s="9" t="str">
        <f>IF(A242="","",COUNTIF(An_Certo!AM242:AV242,""))</f>
        <v/>
      </c>
      <c r="Q242" s="8" t="str">
        <f>IF(A242="","",SUM(An_Certo!AY242:BH242))</f>
        <v/>
      </c>
      <c r="R242" s="9" t="str">
        <f>IF(A242="","",COUNTIF(An_Certo!AY242:BH242,0))</f>
        <v/>
      </c>
      <c r="S242" s="9" t="str">
        <f>IF(A242="","",COUNTIF(An_Certo!AY242:BH242,""))</f>
        <v/>
      </c>
      <c r="T242" s="8" t="str">
        <f>IF(A242="","",SUM(An_Certo!BI242:BR242))</f>
        <v/>
      </c>
      <c r="U242" s="9" t="str">
        <f>IF(A242="","",COUNTIF(An_Certo!BI242:BR242,0))</f>
        <v/>
      </c>
      <c r="V242" s="9" t="str">
        <f>IF(A242="","",COUNTIF(An_Certo!BI242:BR242,""))</f>
        <v/>
      </c>
      <c r="W242" s="1"/>
      <c r="X242" s="1"/>
      <c r="Y242" s="1"/>
      <c r="Z242" s="11"/>
    </row>
    <row r="243" spans="1:26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IF(A243="","",SUM(An_Certo!G243:P243))</f>
        <v/>
      </c>
      <c r="F243" s="9" t="str">
        <f>IF(A243="","",COUNTIF(An_Certo!G243:P243,0))</f>
        <v/>
      </c>
      <c r="G243" s="9" t="str">
        <f>IF(A243="","",COUNTIF(An_Certo!G243:P243,""))</f>
        <v/>
      </c>
      <c r="H243" s="8" t="str">
        <f>IF(A243="","",SUM(An_Certo!Q243:Z243))</f>
        <v/>
      </c>
      <c r="I243" s="9" t="str">
        <f>IF(A243="","",COUNTIF(An_Certo!Q243:Z243,0))</f>
        <v/>
      </c>
      <c r="J243" s="9" t="str">
        <f>IF(A243="","",COUNTIF(An_Certo!Q243:Z243,""))</f>
        <v/>
      </c>
      <c r="K243" s="8" t="str">
        <f>IF(A243="","",SUM(An_Certo!AC243:AL243))</f>
        <v/>
      </c>
      <c r="L243" s="9" t="str">
        <f>IF(A243="","",COUNTIF(An_Certo!AC243:AL243,0))</f>
        <v/>
      </c>
      <c r="M243" s="9" t="str">
        <f>IF(A243="","",COUNTIF(An_Certo!AC243:AL243,""))</f>
        <v/>
      </c>
      <c r="N243" s="8" t="str">
        <f>IF(A243="","",SUM(An_Certo!AM243:AV243))</f>
        <v/>
      </c>
      <c r="O243" s="9" t="str">
        <f>IF(A243="","",COUNTIF(An_Certo!AM243:AV243,0))</f>
        <v/>
      </c>
      <c r="P243" s="9" t="str">
        <f>IF(A243="","",COUNTIF(An_Certo!AM243:AV243,""))</f>
        <v/>
      </c>
      <c r="Q243" s="8" t="str">
        <f>IF(A243="","",SUM(An_Certo!AY243:BH243))</f>
        <v/>
      </c>
      <c r="R243" s="9" t="str">
        <f>IF(A243="","",COUNTIF(An_Certo!AY243:BH243,0))</f>
        <v/>
      </c>
      <c r="S243" s="9" t="str">
        <f>IF(A243="","",COUNTIF(An_Certo!AY243:BH243,""))</f>
        <v/>
      </c>
      <c r="T243" s="8" t="str">
        <f>IF(A243="","",SUM(An_Certo!BI243:BR243))</f>
        <v/>
      </c>
      <c r="U243" s="9" t="str">
        <f>IF(A243="","",COUNTIF(An_Certo!BI243:BR243,0))</f>
        <v/>
      </c>
      <c r="V243" s="9" t="str">
        <f>IF(A243="","",COUNTIF(An_Certo!BI243:BR243,""))</f>
        <v/>
      </c>
      <c r="W243" s="1"/>
      <c r="X243" s="1"/>
      <c r="Y243" s="1"/>
      <c r="Z243" s="11"/>
    </row>
    <row r="244" spans="1:26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IF(A244="","",SUM(An_Certo!G244:P244))</f>
        <v/>
      </c>
      <c r="F244" s="9" t="str">
        <f>IF(A244="","",COUNTIF(An_Certo!G244:P244,0))</f>
        <v/>
      </c>
      <c r="G244" s="9" t="str">
        <f>IF(A244="","",COUNTIF(An_Certo!G244:P244,""))</f>
        <v/>
      </c>
      <c r="H244" s="8" t="str">
        <f>IF(A244="","",SUM(An_Certo!Q244:Z244))</f>
        <v/>
      </c>
      <c r="I244" s="9" t="str">
        <f>IF(A244="","",COUNTIF(An_Certo!Q244:Z244,0))</f>
        <v/>
      </c>
      <c r="J244" s="9" t="str">
        <f>IF(A244="","",COUNTIF(An_Certo!Q244:Z244,""))</f>
        <v/>
      </c>
      <c r="K244" s="8" t="str">
        <f>IF(A244="","",SUM(An_Certo!AC244:AL244))</f>
        <v/>
      </c>
      <c r="L244" s="9" t="str">
        <f>IF(A244="","",COUNTIF(An_Certo!AC244:AL244,0))</f>
        <v/>
      </c>
      <c r="M244" s="9" t="str">
        <f>IF(A244="","",COUNTIF(An_Certo!AC244:AL244,""))</f>
        <v/>
      </c>
      <c r="N244" s="8" t="str">
        <f>IF(A244="","",SUM(An_Certo!AM244:AV244))</f>
        <v/>
      </c>
      <c r="O244" s="9" t="str">
        <f>IF(A244="","",COUNTIF(An_Certo!AM244:AV244,0))</f>
        <v/>
      </c>
      <c r="P244" s="9" t="str">
        <f>IF(A244="","",COUNTIF(An_Certo!AM244:AV244,""))</f>
        <v/>
      </c>
      <c r="Q244" s="8" t="str">
        <f>IF(A244="","",SUM(An_Certo!AY244:BH244))</f>
        <v/>
      </c>
      <c r="R244" s="9" t="str">
        <f>IF(A244="","",COUNTIF(An_Certo!AY244:BH244,0))</f>
        <v/>
      </c>
      <c r="S244" s="9" t="str">
        <f>IF(A244="","",COUNTIF(An_Certo!AY244:BH244,""))</f>
        <v/>
      </c>
      <c r="T244" s="8" t="str">
        <f>IF(A244="","",SUM(An_Certo!BI244:BR244))</f>
        <v/>
      </c>
      <c r="U244" s="9" t="str">
        <f>IF(A244="","",COUNTIF(An_Certo!BI244:BR244,0))</f>
        <v/>
      </c>
      <c r="V244" s="9" t="str">
        <f>IF(A244="","",COUNTIF(An_Certo!BI244:BR244,""))</f>
        <v/>
      </c>
      <c r="W244" s="1"/>
      <c r="X244" s="1"/>
      <c r="Y244" s="1"/>
      <c r="Z244" s="11"/>
    </row>
    <row r="245" spans="1:26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IF(A245="","",SUM(An_Certo!G245:P245))</f>
        <v/>
      </c>
      <c r="F245" s="9" t="str">
        <f>IF(A245="","",COUNTIF(An_Certo!G245:P245,0))</f>
        <v/>
      </c>
      <c r="G245" s="9" t="str">
        <f>IF(A245="","",COUNTIF(An_Certo!G245:P245,""))</f>
        <v/>
      </c>
      <c r="H245" s="8" t="str">
        <f>IF(A245="","",SUM(An_Certo!Q245:Z245))</f>
        <v/>
      </c>
      <c r="I245" s="9" t="str">
        <f>IF(A245="","",COUNTIF(An_Certo!Q245:Z245,0))</f>
        <v/>
      </c>
      <c r="J245" s="9" t="str">
        <f>IF(A245="","",COUNTIF(An_Certo!Q245:Z245,""))</f>
        <v/>
      </c>
      <c r="K245" s="8" t="str">
        <f>IF(A245="","",SUM(An_Certo!AC245:AL245))</f>
        <v/>
      </c>
      <c r="L245" s="9" t="str">
        <f>IF(A245="","",COUNTIF(An_Certo!AC245:AL245,0))</f>
        <v/>
      </c>
      <c r="M245" s="9" t="str">
        <f>IF(A245="","",COUNTIF(An_Certo!AC245:AL245,""))</f>
        <v/>
      </c>
      <c r="N245" s="8" t="str">
        <f>IF(A245="","",SUM(An_Certo!AM245:AV245))</f>
        <v/>
      </c>
      <c r="O245" s="9" t="str">
        <f>IF(A245="","",COUNTIF(An_Certo!AM245:AV245,0))</f>
        <v/>
      </c>
      <c r="P245" s="9" t="str">
        <f>IF(A245="","",COUNTIF(An_Certo!AM245:AV245,""))</f>
        <v/>
      </c>
      <c r="Q245" s="8" t="str">
        <f>IF(A245="","",SUM(An_Certo!AY245:BH245))</f>
        <v/>
      </c>
      <c r="R245" s="9" t="str">
        <f>IF(A245="","",COUNTIF(An_Certo!AY245:BH245,0))</f>
        <v/>
      </c>
      <c r="S245" s="9" t="str">
        <f>IF(A245="","",COUNTIF(An_Certo!AY245:BH245,""))</f>
        <v/>
      </c>
      <c r="T245" s="8" t="str">
        <f>IF(A245="","",SUM(An_Certo!BI245:BR245))</f>
        <v/>
      </c>
      <c r="U245" s="9" t="str">
        <f>IF(A245="","",COUNTIF(An_Certo!BI245:BR245,0))</f>
        <v/>
      </c>
      <c r="V245" s="9" t="str">
        <f>IF(A245="","",COUNTIF(An_Certo!BI245:BR245,""))</f>
        <v/>
      </c>
      <c r="W245" s="1"/>
      <c r="X245" s="1"/>
      <c r="Y245" s="1"/>
      <c r="Z245" s="11"/>
    </row>
    <row r="246" spans="1:26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IF(A246="","",SUM(An_Certo!G246:P246))</f>
        <v/>
      </c>
      <c r="F246" s="9" t="str">
        <f>IF(A246="","",COUNTIF(An_Certo!G246:P246,0))</f>
        <v/>
      </c>
      <c r="G246" s="9" t="str">
        <f>IF(A246="","",COUNTIF(An_Certo!G246:P246,""))</f>
        <v/>
      </c>
      <c r="H246" s="8" t="str">
        <f>IF(A246="","",SUM(An_Certo!Q246:Z246))</f>
        <v/>
      </c>
      <c r="I246" s="9" t="str">
        <f>IF(A246="","",COUNTIF(An_Certo!Q246:Z246,0))</f>
        <v/>
      </c>
      <c r="J246" s="9" t="str">
        <f>IF(A246="","",COUNTIF(An_Certo!Q246:Z246,""))</f>
        <v/>
      </c>
      <c r="K246" s="8" t="str">
        <f>IF(A246="","",SUM(An_Certo!AC246:AL246))</f>
        <v/>
      </c>
      <c r="L246" s="9" t="str">
        <f>IF(A246="","",COUNTIF(An_Certo!AC246:AL246,0))</f>
        <v/>
      </c>
      <c r="M246" s="9" t="str">
        <f>IF(A246="","",COUNTIF(An_Certo!AC246:AL246,""))</f>
        <v/>
      </c>
      <c r="N246" s="8" t="str">
        <f>IF(A246="","",SUM(An_Certo!AM246:AV246))</f>
        <v/>
      </c>
      <c r="O246" s="9" t="str">
        <f>IF(A246="","",COUNTIF(An_Certo!AM246:AV246,0))</f>
        <v/>
      </c>
      <c r="P246" s="9" t="str">
        <f>IF(A246="","",COUNTIF(An_Certo!AM246:AV246,""))</f>
        <v/>
      </c>
      <c r="Q246" s="8" t="str">
        <f>IF(A246="","",SUM(An_Certo!AY246:BH246))</f>
        <v/>
      </c>
      <c r="R246" s="9" t="str">
        <f>IF(A246="","",COUNTIF(An_Certo!AY246:BH246,0))</f>
        <v/>
      </c>
      <c r="S246" s="9" t="str">
        <f>IF(A246="","",COUNTIF(An_Certo!AY246:BH246,""))</f>
        <v/>
      </c>
      <c r="T246" s="8" t="str">
        <f>IF(A246="","",SUM(An_Certo!BI246:BR246))</f>
        <v/>
      </c>
      <c r="U246" s="9" t="str">
        <f>IF(A246="","",COUNTIF(An_Certo!BI246:BR246,0))</f>
        <v/>
      </c>
      <c r="V246" s="9" t="str">
        <f>IF(A246="","",COUNTIF(An_Certo!BI246:BR246,""))</f>
        <v/>
      </c>
      <c r="W246" s="1"/>
      <c r="X246" s="1"/>
      <c r="Y246" s="1"/>
      <c r="Z246" s="11"/>
    </row>
    <row r="247" spans="1:26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IF(A247="","",SUM(An_Certo!G247:P247))</f>
        <v/>
      </c>
      <c r="F247" s="9" t="str">
        <f>IF(A247="","",COUNTIF(An_Certo!G247:P247,0))</f>
        <v/>
      </c>
      <c r="G247" s="9" t="str">
        <f>IF(A247="","",COUNTIF(An_Certo!G247:P247,""))</f>
        <v/>
      </c>
      <c r="H247" s="8" t="str">
        <f>IF(A247="","",SUM(An_Certo!Q247:Z247))</f>
        <v/>
      </c>
      <c r="I247" s="9" t="str">
        <f>IF(A247="","",COUNTIF(An_Certo!Q247:Z247,0))</f>
        <v/>
      </c>
      <c r="J247" s="9" t="str">
        <f>IF(A247="","",COUNTIF(An_Certo!Q247:Z247,""))</f>
        <v/>
      </c>
      <c r="K247" s="8" t="str">
        <f>IF(A247="","",SUM(An_Certo!AC247:AL247))</f>
        <v/>
      </c>
      <c r="L247" s="9" t="str">
        <f>IF(A247="","",COUNTIF(An_Certo!AC247:AL247,0))</f>
        <v/>
      </c>
      <c r="M247" s="9" t="str">
        <f>IF(A247="","",COUNTIF(An_Certo!AC247:AL247,""))</f>
        <v/>
      </c>
      <c r="N247" s="8" t="str">
        <f>IF(A247="","",SUM(An_Certo!AM247:AV247))</f>
        <v/>
      </c>
      <c r="O247" s="9" t="str">
        <f>IF(A247="","",COUNTIF(An_Certo!AM247:AV247,0))</f>
        <v/>
      </c>
      <c r="P247" s="9" t="str">
        <f>IF(A247="","",COUNTIF(An_Certo!AM247:AV247,""))</f>
        <v/>
      </c>
      <c r="Q247" s="8" t="str">
        <f>IF(A247="","",SUM(An_Certo!AY247:BH247))</f>
        <v/>
      </c>
      <c r="R247" s="9" t="str">
        <f>IF(A247="","",COUNTIF(An_Certo!AY247:BH247,0))</f>
        <v/>
      </c>
      <c r="S247" s="9" t="str">
        <f>IF(A247="","",COUNTIF(An_Certo!AY247:BH247,""))</f>
        <v/>
      </c>
      <c r="T247" s="8" t="str">
        <f>IF(A247="","",SUM(An_Certo!BI247:BR247))</f>
        <v/>
      </c>
      <c r="U247" s="9" t="str">
        <f>IF(A247="","",COUNTIF(An_Certo!BI247:BR247,0))</f>
        <v/>
      </c>
      <c r="V247" s="9" t="str">
        <f>IF(A247="","",COUNTIF(An_Certo!BI247:BR247,""))</f>
        <v/>
      </c>
      <c r="W247" s="1"/>
      <c r="X247" s="1"/>
      <c r="Y247" s="1"/>
      <c r="Z247" s="11"/>
    </row>
    <row r="248" spans="1:26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IF(A248="","",SUM(An_Certo!G248:P248))</f>
        <v/>
      </c>
      <c r="F248" s="9" t="str">
        <f>IF(A248="","",COUNTIF(An_Certo!G248:P248,0))</f>
        <v/>
      </c>
      <c r="G248" s="9" t="str">
        <f>IF(A248="","",COUNTIF(An_Certo!G248:P248,""))</f>
        <v/>
      </c>
      <c r="H248" s="8" t="str">
        <f>IF(A248="","",SUM(An_Certo!Q248:Z248))</f>
        <v/>
      </c>
      <c r="I248" s="9" t="str">
        <f>IF(A248="","",COUNTIF(An_Certo!Q248:Z248,0))</f>
        <v/>
      </c>
      <c r="J248" s="9" t="str">
        <f>IF(A248="","",COUNTIF(An_Certo!Q248:Z248,""))</f>
        <v/>
      </c>
      <c r="K248" s="8" t="str">
        <f>IF(A248="","",SUM(An_Certo!AC248:AL248))</f>
        <v/>
      </c>
      <c r="L248" s="9" t="str">
        <f>IF(A248="","",COUNTIF(An_Certo!AC248:AL248,0))</f>
        <v/>
      </c>
      <c r="M248" s="9" t="str">
        <f>IF(A248="","",COUNTIF(An_Certo!AC248:AL248,""))</f>
        <v/>
      </c>
      <c r="N248" s="8" t="str">
        <f>IF(A248="","",SUM(An_Certo!AM248:AV248))</f>
        <v/>
      </c>
      <c r="O248" s="9" t="str">
        <f>IF(A248="","",COUNTIF(An_Certo!AM248:AV248,0))</f>
        <v/>
      </c>
      <c r="P248" s="9" t="str">
        <f>IF(A248="","",COUNTIF(An_Certo!AM248:AV248,""))</f>
        <v/>
      </c>
      <c r="Q248" s="8" t="str">
        <f>IF(A248="","",SUM(An_Certo!AY248:BH248))</f>
        <v/>
      </c>
      <c r="R248" s="9" t="str">
        <f>IF(A248="","",COUNTIF(An_Certo!AY248:BH248,0))</f>
        <v/>
      </c>
      <c r="S248" s="9" t="str">
        <f>IF(A248="","",COUNTIF(An_Certo!AY248:BH248,""))</f>
        <v/>
      </c>
      <c r="T248" s="8" t="str">
        <f>IF(A248="","",SUM(An_Certo!BI248:BR248))</f>
        <v/>
      </c>
      <c r="U248" s="9" t="str">
        <f>IF(A248="","",COUNTIF(An_Certo!BI248:BR248,0))</f>
        <v/>
      </c>
      <c r="V248" s="9" t="str">
        <f>IF(A248="","",COUNTIF(An_Certo!BI248:BR248,""))</f>
        <v/>
      </c>
      <c r="W248" s="1"/>
      <c r="X248" s="1"/>
      <c r="Y248" s="1"/>
      <c r="Z248" s="11"/>
    </row>
    <row r="249" spans="1:26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IF(A249="","",SUM(An_Certo!G249:P249))</f>
        <v/>
      </c>
      <c r="F249" s="9" t="str">
        <f>IF(A249="","",COUNTIF(An_Certo!G249:P249,0))</f>
        <v/>
      </c>
      <c r="G249" s="9" t="str">
        <f>IF(A249="","",COUNTIF(An_Certo!G249:P249,""))</f>
        <v/>
      </c>
      <c r="H249" s="8" t="str">
        <f>IF(A249="","",SUM(An_Certo!Q249:Z249))</f>
        <v/>
      </c>
      <c r="I249" s="9" t="str">
        <f>IF(A249="","",COUNTIF(An_Certo!Q249:Z249,0))</f>
        <v/>
      </c>
      <c r="J249" s="9" t="str">
        <f>IF(A249="","",COUNTIF(An_Certo!Q249:Z249,""))</f>
        <v/>
      </c>
      <c r="K249" s="8" t="str">
        <f>IF(A249="","",SUM(An_Certo!AC249:AL249))</f>
        <v/>
      </c>
      <c r="L249" s="9" t="str">
        <f>IF(A249="","",COUNTIF(An_Certo!AC249:AL249,0))</f>
        <v/>
      </c>
      <c r="M249" s="9" t="str">
        <f>IF(A249="","",COUNTIF(An_Certo!AC249:AL249,""))</f>
        <v/>
      </c>
      <c r="N249" s="8" t="str">
        <f>IF(A249="","",SUM(An_Certo!AM249:AV249))</f>
        <v/>
      </c>
      <c r="O249" s="9" t="str">
        <f>IF(A249="","",COUNTIF(An_Certo!AM249:AV249,0))</f>
        <v/>
      </c>
      <c r="P249" s="9" t="str">
        <f>IF(A249="","",COUNTIF(An_Certo!AM249:AV249,""))</f>
        <v/>
      </c>
      <c r="Q249" s="8" t="str">
        <f>IF(A249="","",SUM(An_Certo!AY249:BH249))</f>
        <v/>
      </c>
      <c r="R249" s="9" t="str">
        <f>IF(A249="","",COUNTIF(An_Certo!AY249:BH249,0))</f>
        <v/>
      </c>
      <c r="S249" s="9" t="str">
        <f>IF(A249="","",COUNTIF(An_Certo!AY249:BH249,""))</f>
        <v/>
      </c>
      <c r="T249" s="8" t="str">
        <f>IF(A249="","",SUM(An_Certo!BI249:BR249))</f>
        <v/>
      </c>
      <c r="U249" s="9" t="str">
        <f>IF(A249="","",COUNTIF(An_Certo!BI249:BR249,0))</f>
        <v/>
      </c>
      <c r="V249" s="9" t="str">
        <f>IF(A249="","",COUNTIF(An_Certo!BI249:BR249,""))</f>
        <v/>
      </c>
      <c r="W249" s="1"/>
      <c r="X249" s="1"/>
      <c r="Y249" s="1"/>
      <c r="Z249" s="11"/>
    </row>
    <row r="250" spans="1:26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IF(A250="","",SUM(An_Certo!G250:P250))</f>
        <v/>
      </c>
      <c r="F250" s="9" t="str">
        <f>IF(A250="","",COUNTIF(An_Certo!G250:P250,0))</f>
        <v/>
      </c>
      <c r="G250" s="9" t="str">
        <f>IF(A250="","",COUNTIF(An_Certo!G250:P250,""))</f>
        <v/>
      </c>
      <c r="H250" s="8" t="str">
        <f>IF(A250="","",SUM(An_Certo!Q250:Z250))</f>
        <v/>
      </c>
      <c r="I250" s="9" t="str">
        <f>IF(A250="","",COUNTIF(An_Certo!Q250:Z250,0))</f>
        <v/>
      </c>
      <c r="J250" s="9" t="str">
        <f>IF(A250="","",COUNTIF(An_Certo!Q250:Z250,""))</f>
        <v/>
      </c>
      <c r="K250" s="8" t="str">
        <f>IF(A250="","",SUM(An_Certo!AC250:AL250))</f>
        <v/>
      </c>
      <c r="L250" s="9" t="str">
        <f>IF(A250="","",COUNTIF(An_Certo!AC250:AL250,0))</f>
        <v/>
      </c>
      <c r="M250" s="9" t="str">
        <f>IF(A250="","",COUNTIF(An_Certo!AC250:AL250,""))</f>
        <v/>
      </c>
      <c r="N250" s="8" t="str">
        <f>IF(A250="","",SUM(An_Certo!AM250:AV250))</f>
        <v/>
      </c>
      <c r="O250" s="9" t="str">
        <f>IF(A250="","",COUNTIF(An_Certo!AM250:AV250,0))</f>
        <v/>
      </c>
      <c r="P250" s="9" t="str">
        <f>IF(A250="","",COUNTIF(An_Certo!AM250:AV250,""))</f>
        <v/>
      </c>
      <c r="Q250" s="8" t="str">
        <f>IF(A250="","",SUM(An_Certo!AY250:BH250))</f>
        <v/>
      </c>
      <c r="R250" s="9" t="str">
        <f>IF(A250="","",COUNTIF(An_Certo!AY250:BH250,0))</f>
        <v/>
      </c>
      <c r="S250" s="9" t="str">
        <f>IF(A250="","",COUNTIF(An_Certo!AY250:BH250,""))</f>
        <v/>
      </c>
      <c r="T250" s="8" t="str">
        <f>IF(A250="","",SUM(An_Certo!BI250:BR250))</f>
        <v/>
      </c>
      <c r="U250" s="9" t="str">
        <f>IF(A250="","",COUNTIF(An_Certo!BI250:BR250,0))</f>
        <v/>
      </c>
      <c r="V250" s="9" t="str">
        <f>IF(A250="","",COUNTIF(An_Certo!BI250:BR250,""))</f>
        <v/>
      </c>
      <c r="W250" s="1"/>
      <c r="X250" s="1"/>
      <c r="Y250" s="1"/>
      <c r="Z250" s="11"/>
    </row>
    <row r="251" spans="1:26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IF(A251="","",SUM(An_Certo!G251:P251))</f>
        <v/>
      </c>
      <c r="F251" s="9" t="str">
        <f>IF(A251="","",COUNTIF(An_Certo!G251:P251,0))</f>
        <v/>
      </c>
      <c r="G251" s="9" t="str">
        <f>IF(A251="","",COUNTIF(An_Certo!G251:P251,""))</f>
        <v/>
      </c>
      <c r="H251" s="8" t="str">
        <f>IF(A251="","",SUM(An_Certo!Q251:Z251))</f>
        <v/>
      </c>
      <c r="I251" s="9" t="str">
        <f>IF(A251="","",COUNTIF(An_Certo!Q251:Z251,0))</f>
        <v/>
      </c>
      <c r="J251" s="9" t="str">
        <f>IF(A251="","",COUNTIF(An_Certo!Q251:Z251,""))</f>
        <v/>
      </c>
      <c r="K251" s="8" t="str">
        <f>IF(A251="","",SUM(An_Certo!AC251:AL251))</f>
        <v/>
      </c>
      <c r="L251" s="9" t="str">
        <f>IF(A251="","",COUNTIF(An_Certo!AC251:AL251,0))</f>
        <v/>
      </c>
      <c r="M251" s="9" t="str">
        <f>IF(A251="","",COUNTIF(An_Certo!AC251:AL251,""))</f>
        <v/>
      </c>
      <c r="N251" s="8" t="str">
        <f>IF(A251="","",SUM(An_Certo!AM251:AV251))</f>
        <v/>
      </c>
      <c r="O251" s="9" t="str">
        <f>IF(A251="","",COUNTIF(An_Certo!AM251:AV251,0))</f>
        <v/>
      </c>
      <c r="P251" s="9" t="str">
        <f>IF(A251="","",COUNTIF(An_Certo!AM251:AV251,""))</f>
        <v/>
      </c>
      <c r="Q251" s="8" t="str">
        <f>IF(A251="","",SUM(An_Certo!AY251:BH251))</f>
        <v/>
      </c>
      <c r="R251" s="9" t="str">
        <f>IF(A251="","",COUNTIF(An_Certo!AY251:BH251,0))</f>
        <v/>
      </c>
      <c r="S251" s="9" t="str">
        <f>IF(A251="","",COUNTIF(An_Certo!AY251:BH251,""))</f>
        <v/>
      </c>
      <c r="T251" s="8" t="str">
        <f>IF(A251="","",SUM(An_Certo!BI251:BR251))</f>
        <v/>
      </c>
      <c r="U251" s="9" t="str">
        <f>IF(A251="","",COUNTIF(An_Certo!BI251:BR251,0))</f>
        <v/>
      </c>
      <c r="V251" s="9" t="str">
        <f>IF(A251="","",COUNTIF(An_Certo!BI251:BR251,""))</f>
        <v/>
      </c>
      <c r="W251" s="1"/>
      <c r="X251" s="1"/>
      <c r="Y251" s="1"/>
      <c r="Z251" s="11"/>
    </row>
    <row r="252" spans="1:26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IF(A252="","",SUM(An_Certo!G252:P252))</f>
        <v/>
      </c>
      <c r="F252" s="9" t="str">
        <f>IF(A252="","",COUNTIF(An_Certo!G252:P252,0))</f>
        <v/>
      </c>
      <c r="G252" s="9" t="str">
        <f>IF(A252="","",COUNTIF(An_Certo!G252:P252,""))</f>
        <v/>
      </c>
      <c r="H252" s="8" t="str">
        <f>IF(A252="","",SUM(An_Certo!Q252:Z252))</f>
        <v/>
      </c>
      <c r="I252" s="9" t="str">
        <f>IF(A252="","",COUNTIF(An_Certo!Q252:Z252,0))</f>
        <v/>
      </c>
      <c r="J252" s="9" t="str">
        <f>IF(A252="","",COUNTIF(An_Certo!Q252:Z252,""))</f>
        <v/>
      </c>
      <c r="K252" s="8" t="str">
        <f>IF(A252="","",SUM(An_Certo!AC252:AL252))</f>
        <v/>
      </c>
      <c r="L252" s="9" t="str">
        <f>IF(A252="","",COUNTIF(An_Certo!AC252:AL252,0))</f>
        <v/>
      </c>
      <c r="M252" s="9" t="str">
        <f>IF(A252="","",COUNTIF(An_Certo!AC252:AL252,""))</f>
        <v/>
      </c>
      <c r="N252" s="8" t="str">
        <f>IF(A252="","",SUM(An_Certo!AM252:AV252))</f>
        <v/>
      </c>
      <c r="O252" s="9" t="str">
        <f>IF(A252="","",COUNTIF(An_Certo!AM252:AV252,0))</f>
        <v/>
      </c>
      <c r="P252" s="9" t="str">
        <f>IF(A252="","",COUNTIF(An_Certo!AM252:AV252,""))</f>
        <v/>
      </c>
      <c r="Q252" s="8" t="str">
        <f>IF(A252="","",SUM(An_Certo!AY252:BH252))</f>
        <v/>
      </c>
      <c r="R252" s="9" t="str">
        <f>IF(A252="","",COUNTIF(An_Certo!AY252:BH252,0))</f>
        <v/>
      </c>
      <c r="S252" s="9" t="str">
        <f>IF(A252="","",COUNTIF(An_Certo!AY252:BH252,""))</f>
        <v/>
      </c>
      <c r="T252" s="8" t="str">
        <f>IF(A252="","",SUM(An_Certo!BI252:BR252))</f>
        <v/>
      </c>
      <c r="U252" s="9" t="str">
        <f>IF(A252="","",COUNTIF(An_Certo!BI252:BR252,0))</f>
        <v/>
      </c>
      <c r="V252" s="9" t="str">
        <f>IF(A252="","",COUNTIF(An_Certo!BI252:BR252,""))</f>
        <v/>
      </c>
      <c r="W252" s="1"/>
      <c r="X252" s="1"/>
      <c r="Y252" s="1"/>
      <c r="Z252" s="11"/>
    </row>
    <row r="253" spans="1:26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IF(A253="","",SUM(An_Certo!G253:P253))</f>
        <v/>
      </c>
      <c r="F253" s="9" t="str">
        <f>IF(A253="","",COUNTIF(An_Certo!G253:P253,0))</f>
        <v/>
      </c>
      <c r="G253" s="9" t="str">
        <f>IF(A253="","",COUNTIF(An_Certo!G253:P253,""))</f>
        <v/>
      </c>
      <c r="H253" s="8" t="str">
        <f>IF(A253="","",SUM(An_Certo!Q253:Z253))</f>
        <v/>
      </c>
      <c r="I253" s="9" t="str">
        <f>IF(A253="","",COUNTIF(An_Certo!Q253:Z253,0))</f>
        <v/>
      </c>
      <c r="J253" s="9" t="str">
        <f>IF(A253="","",COUNTIF(An_Certo!Q253:Z253,""))</f>
        <v/>
      </c>
      <c r="K253" s="8" t="str">
        <f>IF(A253="","",SUM(An_Certo!AC253:AL253))</f>
        <v/>
      </c>
      <c r="L253" s="9" t="str">
        <f>IF(A253="","",COUNTIF(An_Certo!AC253:AL253,0))</f>
        <v/>
      </c>
      <c r="M253" s="9" t="str">
        <f>IF(A253="","",COUNTIF(An_Certo!AC253:AL253,""))</f>
        <v/>
      </c>
      <c r="N253" s="8" t="str">
        <f>IF(A253="","",SUM(An_Certo!AM253:AV253))</f>
        <v/>
      </c>
      <c r="O253" s="9" t="str">
        <f>IF(A253="","",COUNTIF(An_Certo!AM253:AV253,0))</f>
        <v/>
      </c>
      <c r="P253" s="9" t="str">
        <f>IF(A253="","",COUNTIF(An_Certo!AM253:AV253,""))</f>
        <v/>
      </c>
      <c r="Q253" s="8" t="str">
        <f>IF(A253="","",SUM(An_Certo!AY253:BH253))</f>
        <v/>
      </c>
      <c r="R253" s="9" t="str">
        <f>IF(A253="","",COUNTIF(An_Certo!AY253:BH253,0))</f>
        <v/>
      </c>
      <c r="S253" s="9" t="str">
        <f>IF(A253="","",COUNTIF(An_Certo!AY253:BH253,""))</f>
        <v/>
      </c>
      <c r="T253" s="8" t="str">
        <f>IF(A253="","",SUM(An_Certo!BI253:BR253))</f>
        <v/>
      </c>
      <c r="U253" s="9" t="str">
        <f>IF(A253="","",COUNTIF(An_Certo!BI253:BR253,0))</f>
        <v/>
      </c>
      <c r="V253" s="9" t="str">
        <f>IF(A253="","",COUNTIF(An_Certo!BI253:BR253,""))</f>
        <v/>
      </c>
      <c r="W253" s="1"/>
      <c r="X253" s="1"/>
      <c r="Y253" s="1"/>
      <c r="Z253" s="11"/>
    </row>
    <row r="254" spans="1:26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IF(A254="","",SUM(An_Certo!G254:P254))</f>
        <v/>
      </c>
      <c r="F254" s="9" t="str">
        <f>IF(A254="","",COUNTIF(An_Certo!G254:P254,0))</f>
        <v/>
      </c>
      <c r="G254" s="9" t="str">
        <f>IF(A254="","",COUNTIF(An_Certo!G254:P254,""))</f>
        <v/>
      </c>
      <c r="H254" s="8" t="str">
        <f>IF(A254="","",SUM(An_Certo!Q254:Z254))</f>
        <v/>
      </c>
      <c r="I254" s="9" t="str">
        <f>IF(A254="","",COUNTIF(An_Certo!Q254:Z254,0))</f>
        <v/>
      </c>
      <c r="J254" s="9" t="str">
        <f>IF(A254="","",COUNTIF(An_Certo!Q254:Z254,""))</f>
        <v/>
      </c>
      <c r="K254" s="8" t="str">
        <f>IF(A254="","",SUM(An_Certo!AC254:AL254))</f>
        <v/>
      </c>
      <c r="L254" s="9" t="str">
        <f>IF(A254="","",COUNTIF(An_Certo!AC254:AL254,0))</f>
        <v/>
      </c>
      <c r="M254" s="9" t="str">
        <f>IF(A254="","",COUNTIF(An_Certo!AC254:AL254,""))</f>
        <v/>
      </c>
      <c r="N254" s="8" t="str">
        <f>IF(A254="","",SUM(An_Certo!AM254:AV254))</f>
        <v/>
      </c>
      <c r="O254" s="9" t="str">
        <f>IF(A254="","",COUNTIF(An_Certo!AM254:AV254,0))</f>
        <v/>
      </c>
      <c r="P254" s="9" t="str">
        <f>IF(A254="","",COUNTIF(An_Certo!AM254:AV254,""))</f>
        <v/>
      </c>
      <c r="Q254" s="8" t="str">
        <f>IF(A254="","",SUM(An_Certo!AY254:BH254))</f>
        <v/>
      </c>
      <c r="R254" s="9" t="str">
        <f>IF(A254="","",COUNTIF(An_Certo!AY254:BH254,0))</f>
        <v/>
      </c>
      <c r="S254" s="9" t="str">
        <f>IF(A254="","",COUNTIF(An_Certo!AY254:BH254,""))</f>
        <v/>
      </c>
      <c r="T254" s="8" t="str">
        <f>IF(A254="","",SUM(An_Certo!BI254:BR254))</f>
        <v/>
      </c>
      <c r="U254" s="9" t="str">
        <f>IF(A254="","",COUNTIF(An_Certo!BI254:BR254,0))</f>
        <v/>
      </c>
      <c r="V254" s="9" t="str">
        <f>IF(A254="","",COUNTIF(An_Certo!BI254:BR254,""))</f>
        <v/>
      </c>
      <c r="W254" s="1"/>
      <c r="X254" s="1"/>
      <c r="Y254" s="1"/>
      <c r="Z254" s="11"/>
    </row>
    <row r="255" spans="1:26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IF(A255="","",SUM(An_Certo!G255:P255))</f>
        <v/>
      </c>
      <c r="F255" s="9" t="str">
        <f>IF(A255="","",COUNTIF(An_Certo!G255:P255,0))</f>
        <v/>
      </c>
      <c r="G255" s="9" t="str">
        <f>IF(A255="","",COUNTIF(An_Certo!G255:P255,""))</f>
        <v/>
      </c>
      <c r="H255" s="8" t="str">
        <f>IF(A255="","",SUM(An_Certo!Q255:Z255))</f>
        <v/>
      </c>
      <c r="I255" s="9" t="str">
        <f>IF(A255="","",COUNTIF(An_Certo!Q255:Z255,0))</f>
        <v/>
      </c>
      <c r="J255" s="9" t="str">
        <f>IF(A255="","",COUNTIF(An_Certo!Q255:Z255,""))</f>
        <v/>
      </c>
      <c r="K255" s="8" t="str">
        <f>IF(A255="","",SUM(An_Certo!AC255:AL255))</f>
        <v/>
      </c>
      <c r="L255" s="9" t="str">
        <f>IF(A255="","",COUNTIF(An_Certo!AC255:AL255,0))</f>
        <v/>
      </c>
      <c r="M255" s="9" t="str">
        <f>IF(A255="","",COUNTIF(An_Certo!AC255:AL255,""))</f>
        <v/>
      </c>
      <c r="N255" s="8" t="str">
        <f>IF(A255="","",SUM(An_Certo!AM255:AV255))</f>
        <v/>
      </c>
      <c r="O255" s="9" t="str">
        <f>IF(A255="","",COUNTIF(An_Certo!AM255:AV255,0))</f>
        <v/>
      </c>
      <c r="P255" s="9" t="str">
        <f>IF(A255="","",COUNTIF(An_Certo!AM255:AV255,""))</f>
        <v/>
      </c>
      <c r="Q255" s="8" t="str">
        <f>IF(A255="","",SUM(An_Certo!AY255:BH255))</f>
        <v/>
      </c>
      <c r="R255" s="9" t="str">
        <f>IF(A255="","",COUNTIF(An_Certo!AY255:BH255,0))</f>
        <v/>
      </c>
      <c r="S255" s="9" t="str">
        <f>IF(A255="","",COUNTIF(An_Certo!AY255:BH255,""))</f>
        <v/>
      </c>
      <c r="T255" s="8" t="str">
        <f>IF(A255="","",SUM(An_Certo!BI255:BR255))</f>
        <v/>
      </c>
      <c r="U255" s="9" t="str">
        <f>IF(A255="","",COUNTIF(An_Certo!BI255:BR255,0))</f>
        <v/>
      </c>
      <c r="V255" s="9" t="str">
        <f>IF(A255="","",COUNTIF(An_Certo!BI255:BR255,""))</f>
        <v/>
      </c>
      <c r="W255" s="1"/>
      <c r="X255" s="1"/>
      <c r="Y255" s="1"/>
      <c r="Z255" s="11"/>
    </row>
    <row r="256" spans="1:26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IF(A256="","",SUM(An_Certo!G256:P256))</f>
        <v/>
      </c>
      <c r="F256" s="9" t="str">
        <f>IF(A256="","",COUNTIF(An_Certo!G256:P256,0))</f>
        <v/>
      </c>
      <c r="G256" s="9" t="str">
        <f>IF(A256="","",COUNTIF(An_Certo!G256:P256,""))</f>
        <v/>
      </c>
      <c r="H256" s="8" t="str">
        <f>IF(A256="","",SUM(An_Certo!Q256:Z256))</f>
        <v/>
      </c>
      <c r="I256" s="9" t="str">
        <f>IF(A256="","",COUNTIF(An_Certo!Q256:Z256,0))</f>
        <v/>
      </c>
      <c r="J256" s="9" t="str">
        <f>IF(A256="","",COUNTIF(An_Certo!Q256:Z256,""))</f>
        <v/>
      </c>
      <c r="K256" s="8" t="str">
        <f>IF(A256="","",SUM(An_Certo!AC256:AL256))</f>
        <v/>
      </c>
      <c r="L256" s="9" t="str">
        <f>IF(A256="","",COUNTIF(An_Certo!AC256:AL256,0))</f>
        <v/>
      </c>
      <c r="M256" s="9" t="str">
        <f>IF(A256="","",COUNTIF(An_Certo!AC256:AL256,""))</f>
        <v/>
      </c>
      <c r="N256" s="8" t="str">
        <f>IF(A256="","",SUM(An_Certo!AM256:AV256))</f>
        <v/>
      </c>
      <c r="O256" s="9" t="str">
        <f>IF(A256="","",COUNTIF(An_Certo!AM256:AV256,0))</f>
        <v/>
      </c>
      <c r="P256" s="9" t="str">
        <f>IF(A256="","",COUNTIF(An_Certo!AM256:AV256,""))</f>
        <v/>
      </c>
      <c r="Q256" s="8" t="str">
        <f>IF(A256="","",SUM(An_Certo!AY256:BH256))</f>
        <v/>
      </c>
      <c r="R256" s="9" t="str">
        <f>IF(A256="","",COUNTIF(An_Certo!AY256:BH256,0))</f>
        <v/>
      </c>
      <c r="S256" s="9" t="str">
        <f>IF(A256="","",COUNTIF(An_Certo!AY256:BH256,""))</f>
        <v/>
      </c>
      <c r="T256" s="8" t="str">
        <f>IF(A256="","",SUM(An_Certo!BI256:BR256))</f>
        <v/>
      </c>
      <c r="U256" s="9" t="str">
        <f>IF(A256="","",COUNTIF(An_Certo!BI256:BR256,0))</f>
        <v/>
      </c>
      <c r="V256" s="9" t="str">
        <f>IF(A256="","",COUNTIF(An_Certo!BI256:BR256,""))</f>
        <v/>
      </c>
      <c r="W256" s="1"/>
      <c r="X256" s="1"/>
      <c r="Y256" s="1"/>
      <c r="Z256" s="11"/>
    </row>
    <row r="257" spans="1:26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IF(A257="","",SUM(An_Certo!G257:P257))</f>
        <v/>
      </c>
      <c r="F257" s="9" t="str">
        <f>IF(A257="","",COUNTIF(An_Certo!G257:P257,0))</f>
        <v/>
      </c>
      <c r="G257" s="9" t="str">
        <f>IF(A257="","",COUNTIF(An_Certo!G257:P257,""))</f>
        <v/>
      </c>
      <c r="H257" s="8" t="str">
        <f>IF(A257="","",SUM(An_Certo!Q257:Z257))</f>
        <v/>
      </c>
      <c r="I257" s="9" t="str">
        <f>IF(A257="","",COUNTIF(An_Certo!Q257:Z257,0))</f>
        <v/>
      </c>
      <c r="J257" s="9" t="str">
        <f>IF(A257="","",COUNTIF(An_Certo!Q257:Z257,""))</f>
        <v/>
      </c>
      <c r="K257" s="8" t="str">
        <f>IF(A257="","",SUM(An_Certo!AC257:AL257))</f>
        <v/>
      </c>
      <c r="L257" s="9" t="str">
        <f>IF(A257="","",COUNTIF(An_Certo!AC257:AL257,0))</f>
        <v/>
      </c>
      <c r="M257" s="9" t="str">
        <f>IF(A257="","",COUNTIF(An_Certo!AC257:AL257,""))</f>
        <v/>
      </c>
      <c r="N257" s="8" t="str">
        <f>IF(A257="","",SUM(An_Certo!AM257:AV257))</f>
        <v/>
      </c>
      <c r="O257" s="9" t="str">
        <f>IF(A257="","",COUNTIF(An_Certo!AM257:AV257,0))</f>
        <v/>
      </c>
      <c r="P257" s="9" t="str">
        <f>IF(A257="","",COUNTIF(An_Certo!AM257:AV257,""))</f>
        <v/>
      </c>
      <c r="Q257" s="8" t="str">
        <f>IF(A257="","",SUM(An_Certo!AY257:BH257))</f>
        <v/>
      </c>
      <c r="R257" s="9" t="str">
        <f>IF(A257="","",COUNTIF(An_Certo!AY257:BH257,0))</f>
        <v/>
      </c>
      <c r="S257" s="9" t="str">
        <f>IF(A257="","",COUNTIF(An_Certo!AY257:BH257,""))</f>
        <v/>
      </c>
      <c r="T257" s="8" t="str">
        <f>IF(A257="","",SUM(An_Certo!BI257:BR257))</f>
        <v/>
      </c>
      <c r="U257" s="9" t="str">
        <f>IF(A257="","",COUNTIF(An_Certo!BI257:BR257,0))</f>
        <v/>
      </c>
      <c r="V257" s="9" t="str">
        <f>IF(A257="","",COUNTIF(An_Certo!BI257:BR257,""))</f>
        <v/>
      </c>
      <c r="W257" s="1"/>
      <c r="X257" s="1"/>
      <c r="Y257" s="1"/>
      <c r="Z257" s="11"/>
    </row>
    <row r="258" spans="1:26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IF(A258="","",SUM(An_Certo!G258:P258))</f>
        <v/>
      </c>
      <c r="F258" s="9" t="str">
        <f>IF(A258="","",COUNTIF(An_Certo!G258:P258,0))</f>
        <v/>
      </c>
      <c r="G258" s="9" t="str">
        <f>IF(A258="","",COUNTIF(An_Certo!G258:P258,""))</f>
        <v/>
      </c>
      <c r="H258" s="8" t="str">
        <f>IF(A258="","",SUM(An_Certo!Q258:Z258))</f>
        <v/>
      </c>
      <c r="I258" s="9" t="str">
        <f>IF(A258="","",COUNTIF(An_Certo!Q258:Z258,0))</f>
        <v/>
      </c>
      <c r="J258" s="9" t="str">
        <f>IF(A258="","",COUNTIF(An_Certo!Q258:Z258,""))</f>
        <v/>
      </c>
      <c r="K258" s="8" t="str">
        <f>IF(A258="","",SUM(An_Certo!AC258:AL258))</f>
        <v/>
      </c>
      <c r="L258" s="9" t="str">
        <f>IF(A258="","",COUNTIF(An_Certo!AC258:AL258,0))</f>
        <v/>
      </c>
      <c r="M258" s="9" t="str">
        <f>IF(A258="","",COUNTIF(An_Certo!AC258:AL258,""))</f>
        <v/>
      </c>
      <c r="N258" s="8" t="str">
        <f>IF(A258="","",SUM(An_Certo!AM258:AV258))</f>
        <v/>
      </c>
      <c r="O258" s="9" t="str">
        <f>IF(A258="","",COUNTIF(An_Certo!AM258:AV258,0))</f>
        <v/>
      </c>
      <c r="P258" s="9" t="str">
        <f>IF(A258="","",COUNTIF(An_Certo!AM258:AV258,""))</f>
        <v/>
      </c>
      <c r="Q258" s="8" t="str">
        <f>IF(A258="","",SUM(An_Certo!AY258:BH258))</f>
        <v/>
      </c>
      <c r="R258" s="9" t="str">
        <f>IF(A258="","",COUNTIF(An_Certo!AY258:BH258,0))</f>
        <v/>
      </c>
      <c r="S258" s="9" t="str">
        <f>IF(A258="","",COUNTIF(An_Certo!AY258:BH258,""))</f>
        <v/>
      </c>
      <c r="T258" s="8" t="str">
        <f>IF(A258="","",SUM(An_Certo!BI258:BR258))</f>
        <v/>
      </c>
      <c r="U258" s="9" t="str">
        <f>IF(A258="","",COUNTIF(An_Certo!BI258:BR258,0))</f>
        <v/>
      </c>
      <c r="V258" s="9" t="str">
        <f>IF(A258="","",COUNTIF(An_Certo!BI258:BR258,""))</f>
        <v/>
      </c>
      <c r="W258" s="1"/>
      <c r="X258" s="1"/>
      <c r="Y258" s="1"/>
      <c r="Z258" s="11"/>
    </row>
    <row r="259" spans="1:26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IF(A259="","",SUM(An_Certo!G259:P259))</f>
        <v/>
      </c>
      <c r="F259" s="9" t="str">
        <f>IF(A259="","",COUNTIF(An_Certo!G259:P259,0))</f>
        <v/>
      </c>
      <c r="G259" s="9" t="str">
        <f>IF(A259="","",COUNTIF(An_Certo!G259:P259,""))</f>
        <v/>
      </c>
      <c r="H259" s="8" t="str">
        <f>IF(A259="","",SUM(An_Certo!Q259:Z259))</f>
        <v/>
      </c>
      <c r="I259" s="9" t="str">
        <f>IF(A259="","",COUNTIF(An_Certo!Q259:Z259,0))</f>
        <v/>
      </c>
      <c r="J259" s="9" t="str">
        <f>IF(A259="","",COUNTIF(An_Certo!Q259:Z259,""))</f>
        <v/>
      </c>
      <c r="K259" s="8" t="str">
        <f>IF(A259="","",SUM(An_Certo!AC259:AL259))</f>
        <v/>
      </c>
      <c r="L259" s="9" t="str">
        <f>IF(A259="","",COUNTIF(An_Certo!AC259:AL259,0))</f>
        <v/>
      </c>
      <c r="M259" s="9" t="str">
        <f>IF(A259="","",COUNTIF(An_Certo!AC259:AL259,""))</f>
        <v/>
      </c>
      <c r="N259" s="8" t="str">
        <f>IF(A259="","",SUM(An_Certo!AM259:AV259))</f>
        <v/>
      </c>
      <c r="O259" s="9" t="str">
        <f>IF(A259="","",COUNTIF(An_Certo!AM259:AV259,0))</f>
        <v/>
      </c>
      <c r="P259" s="9" t="str">
        <f>IF(A259="","",COUNTIF(An_Certo!AM259:AV259,""))</f>
        <v/>
      </c>
      <c r="Q259" s="8" t="str">
        <f>IF(A259="","",SUM(An_Certo!AY259:BH259))</f>
        <v/>
      </c>
      <c r="R259" s="9" t="str">
        <f>IF(A259="","",COUNTIF(An_Certo!AY259:BH259,0))</f>
        <v/>
      </c>
      <c r="S259" s="9" t="str">
        <f>IF(A259="","",COUNTIF(An_Certo!AY259:BH259,""))</f>
        <v/>
      </c>
      <c r="T259" s="8" t="str">
        <f>IF(A259="","",SUM(An_Certo!BI259:BR259))</f>
        <v/>
      </c>
      <c r="U259" s="9" t="str">
        <f>IF(A259="","",COUNTIF(An_Certo!BI259:BR259,0))</f>
        <v/>
      </c>
      <c r="V259" s="9" t="str">
        <f>IF(A259="","",COUNTIF(An_Certo!BI259:BR259,""))</f>
        <v/>
      </c>
      <c r="W259" s="1"/>
      <c r="X259" s="1"/>
      <c r="Y259" s="1"/>
      <c r="Z259" s="11"/>
    </row>
    <row r="260" spans="1:26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IF(A260="","",SUM(An_Certo!G260:P260))</f>
        <v/>
      </c>
      <c r="F260" s="9" t="str">
        <f>IF(A260="","",COUNTIF(An_Certo!G260:P260,0))</f>
        <v/>
      </c>
      <c r="G260" s="9" t="str">
        <f>IF(A260="","",COUNTIF(An_Certo!G260:P260,""))</f>
        <v/>
      </c>
      <c r="H260" s="8" t="str">
        <f>IF(A260="","",SUM(An_Certo!Q260:Z260))</f>
        <v/>
      </c>
      <c r="I260" s="9" t="str">
        <f>IF(A260="","",COUNTIF(An_Certo!Q260:Z260,0))</f>
        <v/>
      </c>
      <c r="J260" s="9" t="str">
        <f>IF(A260="","",COUNTIF(An_Certo!Q260:Z260,""))</f>
        <v/>
      </c>
      <c r="K260" s="8" t="str">
        <f>IF(A260="","",SUM(An_Certo!AC260:AL260))</f>
        <v/>
      </c>
      <c r="L260" s="9" t="str">
        <f>IF(A260="","",COUNTIF(An_Certo!AC260:AL260,0))</f>
        <v/>
      </c>
      <c r="M260" s="9" t="str">
        <f>IF(A260="","",COUNTIF(An_Certo!AC260:AL260,""))</f>
        <v/>
      </c>
      <c r="N260" s="8" t="str">
        <f>IF(A260="","",SUM(An_Certo!AM260:AV260))</f>
        <v/>
      </c>
      <c r="O260" s="9" t="str">
        <f>IF(A260="","",COUNTIF(An_Certo!AM260:AV260,0))</f>
        <v/>
      </c>
      <c r="P260" s="9" t="str">
        <f>IF(A260="","",COUNTIF(An_Certo!AM260:AV260,""))</f>
        <v/>
      </c>
      <c r="Q260" s="8" t="str">
        <f>IF(A260="","",SUM(An_Certo!AY260:BH260))</f>
        <v/>
      </c>
      <c r="R260" s="9" t="str">
        <f>IF(A260="","",COUNTIF(An_Certo!AY260:BH260,0))</f>
        <v/>
      </c>
      <c r="S260" s="9" t="str">
        <f>IF(A260="","",COUNTIF(An_Certo!AY260:BH260,""))</f>
        <v/>
      </c>
      <c r="T260" s="8" t="str">
        <f>IF(A260="","",SUM(An_Certo!BI260:BR260))</f>
        <v/>
      </c>
      <c r="U260" s="9" t="str">
        <f>IF(A260="","",COUNTIF(An_Certo!BI260:BR260,0))</f>
        <v/>
      </c>
      <c r="V260" s="9" t="str">
        <f>IF(A260="","",COUNTIF(An_Certo!BI260:BR260,""))</f>
        <v/>
      </c>
      <c r="W260" s="1"/>
      <c r="X260" s="1"/>
      <c r="Y260" s="1"/>
      <c r="Z260" s="11"/>
    </row>
    <row r="261" spans="1:26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IF(A261="","",SUM(An_Certo!G261:P261))</f>
        <v/>
      </c>
      <c r="F261" s="9" t="str">
        <f>IF(A261="","",COUNTIF(An_Certo!G261:P261,0))</f>
        <v/>
      </c>
      <c r="G261" s="9" t="str">
        <f>IF(A261="","",COUNTIF(An_Certo!G261:P261,""))</f>
        <v/>
      </c>
      <c r="H261" s="8" t="str">
        <f>IF(A261="","",SUM(An_Certo!Q261:Z261))</f>
        <v/>
      </c>
      <c r="I261" s="9" t="str">
        <f>IF(A261="","",COUNTIF(An_Certo!Q261:Z261,0))</f>
        <v/>
      </c>
      <c r="J261" s="9" t="str">
        <f>IF(A261="","",COUNTIF(An_Certo!Q261:Z261,""))</f>
        <v/>
      </c>
      <c r="K261" s="8" t="str">
        <f>IF(A261="","",SUM(An_Certo!AC261:AL261))</f>
        <v/>
      </c>
      <c r="L261" s="9" t="str">
        <f>IF(A261="","",COUNTIF(An_Certo!AC261:AL261,0))</f>
        <v/>
      </c>
      <c r="M261" s="9" t="str">
        <f>IF(A261="","",COUNTIF(An_Certo!AC261:AL261,""))</f>
        <v/>
      </c>
      <c r="N261" s="8" t="str">
        <f>IF(A261="","",SUM(An_Certo!AM261:AV261))</f>
        <v/>
      </c>
      <c r="O261" s="9" t="str">
        <f>IF(A261="","",COUNTIF(An_Certo!AM261:AV261,0))</f>
        <v/>
      </c>
      <c r="P261" s="9" t="str">
        <f>IF(A261="","",COUNTIF(An_Certo!AM261:AV261,""))</f>
        <v/>
      </c>
      <c r="Q261" s="8" t="str">
        <f>IF(A261="","",SUM(An_Certo!AY261:BH261))</f>
        <v/>
      </c>
      <c r="R261" s="9" t="str">
        <f>IF(A261="","",COUNTIF(An_Certo!AY261:BH261,0))</f>
        <v/>
      </c>
      <c r="S261" s="9" t="str">
        <f>IF(A261="","",COUNTIF(An_Certo!AY261:BH261,""))</f>
        <v/>
      </c>
      <c r="T261" s="8" t="str">
        <f>IF(A261="","",SUM(An_Certo!BI261:BR261))</f>
        <v/>
      </c>
      <c r="U261" s="9" t="str">
        <f>IF(A261="","",COUNTIF(An_Certo!BI261:BR261,0))</f>
        <v/>
      </c>
      <c r="V261" s="9" t="str">
        <f>IF(A261="","",COUNTIF(An_Certo!BI261:BR261,""))</f>
        <v/>
      </c>
      <c r="W261" s="1"/>
      <c r="X261" s="1"/>
      <c r="Y261" s="1"/>
      <c r="Z261" s="11"/>
    </row>
    <row r="262" spans="1:26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IF(A262="","",SUM(An_Certo!G262:P262))</f>
        <v/>
      </c>
      <c r="F262" s="9" t="str">
        <f>IF(A262="","",COUNTIF(An_Certo!G262:P262,0))</f>
        <v/>
      </c>
      <c r="G262" s="9" t="str">
        <f>IF(A262="","",COUNTIF(An_Certo!G262:P262,""))</f>
        <v/>
      </c>
      <c r="H262" s="8" t="str">
        <f>IF(A262="","",SUM(An_Certo!Q262:Z262))</f>
        <v/>
      </c>
      <c r="I262" s="9" t="str">
        <f>IF(A262="","",COUNTIF(An_Certo!Q262:Z262,0))</f>
        <v/>
      </c>
      <c r="J262" s="9" t="str">
        <f>IF(A262="","",COUNTIF(An_Certo!Q262:Z262,""))</f>
        <v/>
      </c>
      <c r="K262" s="8" t="str">
        <f>IF(A262="","",SUM(An_Certo!AC262:AL262))</f>
        <v/>
      </c>
      <c r="L262" s="9" t="str">
        <f>IF(A262="","",COUNTIF(An_Certo!AC262:AL262,0))</f>
        <v/>
      </c>
      <c r="M262" s="9" t="str">
        <f>IF(A262="","",COUNTIF(An_Certo!AC262:AL262,""))</f>
        <v/>
      </c>
      <c r="N262" s="8" t="str">
        <f>IF(A262="","",SUM(An_Certo!AM262:AV262))</f>
        <v/>
      </c>
      <c r="O262" s="9" t="str">
        <f>IF(A262="","",COUNTIF(An_Certo!AM262:AV262,0))</f>
        <v/>
      </c>
      <c r="P262" s="9" t="str">
        <f>IF(A262="","",COUNTIF(An_Certo!AM262:AV262,""))</f>
        <v/>
      </c>
      <c r="Q262" s="8" t="str">
        <f>IF(A262="","",SUM(An_Certo!AY262:BH262))</f>
        <v/>
      </c>
      <c r="R262" s="9" t="str">
        <f>IF(A262="","",COUNTIF(An_Certo!AY262:BH262,0))</f>
        <v/>
      </c>
      <c r="S262" s="9" t="str">
        <f>IF(A262="","",COUNTIF(An_Certo!AY262:BH262,""))</f>
        <v/>
      </c>
      <c r="T262" s="8" t="str">
        <f>IF(A262="","",SUM(An_Certo!BI262:BR262))</f>
        <v/>
      </c>
      <c r="U262" s="9" t="str">
        <f>IF(A262="","",COUNTIF(An_Certo!BI262:BR262,0))</f>
        <v/>
      </c>
      <c r="V262" s="9" t="str">
        <f>IF(A262="","",COUNTIF(An_Certo!BI262:BR262,""))</f>
        <v/>
      </c>
      <c r="W262" s="1"/>
      <c r="X262" s="1"/>
      <c r="Y262" s="1"/>
      <c r="Z262" s="11"/>
    </row>
    <row r="263" spans="1:26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IF(A263="","",SUM(An_Certo!G263:P263))</f>
        <v/>
      </c>
      <c r="F263" s="9" t="str">
        <f>IF(A263="","",COUNTIF(An_Certo!G263:P263,0))</f>
        <v/>
      </c>
      <c r="G263" s="9" t="str">
        <f>IF(A263="","",COUNTIF(An_Certo!G263:P263,""))</f>
        <v/>
      </c>
      <c r="H263" s="8" t="str">
        <f>IF(A263="","",SUM(An_Certo!Q263:Z263))</f>
        <v/>
      </c>
      <c r="I263" s="9" t="str">
        <f>IF(A263="","",COUNTIF(An_Certo!Q263:Z263,0))</f>
        <v/>
      </c>
      <c r="J263" s="9" t="str">
        <f>IF(A263="","",COUNTIF(An_Certo!Q263:Z263,""))</f>
        <v/>
      </c>
      <c r="K263" s="8" t="str">
        <f>IF(A263="","",SUM(An_Certo!AC263:AL263))</f>
        <v/>
      </c>
      <c r="L263" s="9" t="str">
        <f>IF(A263="","",COUNTIF(An_Certo!AC263:AL263,0))</f>
        <v/>
      </c>
      <c r="M263" s="9" t="str">
        <f>IF(A263="","",COUNTIF(An_Certo!AC263:AL263,""))</f>
        <v/>
      </c>
      <c r="N263" s="8" t="str">
        <f>IF(A263="","",SUM(An_Certo!AM263:AV263))</f>
        <v/>
      </c>
      <c r="O263" s="9" t="str">
        <f>IF(A263="","",COUNTIF(An_Certo!AM263:AV263,0))</f>
        <v/>
      </c>
      <c r="P263" s="9" t="str">
        <f>IF(A263="","",COUNTIF(An_Certo!AM263:AV263,""))</f>
        <v/>
      </c>
      <c r="Q263" s="8" t="str">
        <f>IF(A263="","",SUM(An_Certo!AY263:BH263))</f>
        <v/>
      </c>
      <c r="R263" s="9" t="str">
        <f>IF(A263="","",COUNTIF(An_Certo!AY263:BH263,0))</f>
        <v/>
      </c>
      <c r="S263" s="9" t="str">
        <f>IF(A263="","",COUNTIF(An_Certo!AY263:BH263,""))</f>
        <v/>
      </c>
      <c r="T263" s="8" t="str">
        <f>IF(A263="","",SUM(An_Certo!BI263:BR263))</f>
        <v/>
      </c>
      <c r="U263" s="9" t="str">
        <f>IF(A263="","",COUNTIF(An_Certo!BI263:BR263,0))</f>
        <v/>
      </c>
      <c r="V263" s="9" t="str">
        <f>IF(A263="","",COUNTIF(An_Certo!BI263:BR263,""))</f>
        <v/>
      </c>
      <c r="W263" s="1"/>
      <c r="X263" s="1"/>
      <c r="Y263" s="1"/>
      <c r="Z263" s="11"/>
    </row>
    <row r="264" spans="1:26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IF(A264="","",SUM(An_Certo!G264:P264))</f>
        <v/>
      </c>
      <c r="F264" s="9" t="str">
        <f>IF(A264="","",COUNTIF(An_Certo!G264:P264,0))</f>
        <v/>
      </c>
      <c r="G264" s="9" t="str">
        <f>IF(A264="","",COUNTIF(An_Certo!G264:P264,""))</f>
        <v/>
      </c>
      <c r="H264" s="8" t="str">
        <f>IF(A264="","",SUM(An_Certo!Q264:Z264))</f>
        <v/>
      </c>
      <c r="I264" s="9" t="str">
        <f>IF(A264="","",COUNTIF(An_Certo!Q264:Z264,0))</f>
        <v/>
      </c>
      <c r="J264" s="9" t="str">
        <f>IF(A264="","",COUNTIF(An_Certo!Q264:Z264,""))</f>
        <v/>
      </c>
      <c r="K264" s="8" t="str">
        <f>IF(A264="","",SUM(An_Certo!AC264:AL264))</f>
        <v/>
      </c>
      <c r="L264" s="9" t="str">
        <f>IF(A264="","",COUNTIF(An_Certo!AC264:AL264,0))</f>
        <v/>
      </c>
      <c r="M264" s="9" t="str">
        <f>IF(A264="","",COUNTIF(An_Certo!AC264:AL264,""))</f>
        <v/>
      </c>
      <c r="N264" s="8" t="str">
        <f>IF(A264="","",SUM(An_Certo!AM264:AV264))</f>
        <v/>
      </c>
      <c r="O264" s="9" t="str">
        <f>IF(A264="","",COUNTIF(An_Certo!AM264:AV264,0))</f>
        <v/>
      </c>
      <c r="P264" s="9" t="str">
        <f>IF(A264="","",COUNTIF(An_Certo!AM264:AV264,""))</f>
        <v/>
      </c>
      <c r="Q264" s="8" t="str">
        <f>IF(A264="","",SUM(An_Certo!AY264:BH264))</f>
        <v/>
      </c>
      <c r="R264" s="9" t="str">
        <f>IF(A264="","",COUNTIF(An_Certo!AY264:BH264,0))</f>
        <v/>
      </c>
      <c r="S264" s="9" t="str">
        <f>IF(A264="","",COUNTIF(An_Certo!AY264:BH264,""))</f>
        <v/>
      </c>
      <c r="T264" s="8" t="str">
        <f>IF(A264="","",SUM(An_Certo!BI264:BR264))</f>
        <v/>
      </c>
      <c r="U264" s="9" t="str">
        <f>IF(A264="","",COUNTIF(An_Certo!BI264:BR264,0))</f>
        <v/>
      </c>
      <c r="V264" s="9" t="str">
        <f>IF(A264="","",COUNTIF(An_Certo!BI264:BR264,""))</f>
        <v/>
      </c>
      <c r="W264" s="1"/>
      <c r="X264" s="1"/>
      <c r="Y264" s="1"/>
      <c r="Z264" s="11"/>
    </row>
    <row r="265" spans="1:26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IF(A265="","",SUM(An_Certo!G265:P265))</f>
        <v/>
      </c>
      <c r="F265" s="9" t="str">
        <f>IF(A265="","",COUNTIF(An_Certo!G265:P265,0))</f>
        <v/>
      </c>
      <c r="G265" s="9" t="str">
        <f>IF(A265="","",COUNTIF(An_Certo!G265:P265,""))</f>
        <v/>
      </c>
      <c r="H265" s="8" t="str">
        <f>IF(A265="","",SUM(An_Certo!Q265:Z265))</f>
        <v/>
      </c>
      <c r="I265" s="9" t="str">
        <f>IF(A265="","",COUNTIF(An_Certo!Q265:Z265,0))</f>
        <v/>
      </c>
      <c r="J265" s="9" t="str">
        <f>IF(A265="","",COUNTIF(An_Certo!Q265:Z265,""))</f>
        <v/>
      </c>
      <c r="K265" s="8" t="str">
        <f>IF(A265="","",SUM(An_Certo!AC265:AL265))</f>
        <v/>
      </c>
      <c r="L265" s="9" t="str">
        <f>IF(A265="","",COUNTIF(An_Certo!AC265:AL265,0))</f>
        <v/>
      </c>
      <c r="M265" s="9" t="str">
        <f>IF(A265="","",COUNTIF(An_Certo!AC265:AL265,""))</f>
        <v/>
      </c>
      <c r="N265" s="8" t="str">
        <f>IF(A265="","",SUM(An_Certo!AM265:AV265))</f>
        <v/>
      </c>
      <c r="O265" s="9" t="str">
        <f>IF(A265="","",COUNTIF(An_Certo!AM265:AV265,0))</f>
        <v/>
      </c>
      <c r="P265" s="9" t="str">
        <f>IF(A265="","",COUNTIF(An_Certo!AM265:AV265,""))</f>
        <v/>
      </c>
      <c r="Q265" s="8" t="str">
        <f>IF(A265="","",SUM(An_Certo!AY265:BH265))</f>
        <v/>
      </c>
      <c r="R265" s="9" t="str">
        <f>IF(A265="","",COUNTIF(An_Certo!AY265:BH265,0))</f>
        <v/>
      </c>
      <c r="S265" s="9" t="str">
        <f>IF(A265="","",COUNTIF(An_Certo!AY265:BH265,""))</f>
        <v/>
      </c>
      <c r="T265" s="8" t="str">
        <f>IF(A265="","",SUM(An_Certo!BI265:BR265))</f>
        <v/>
      </c>
      <c r="U265" s="9" t="str">
        <f>IF(A265="","",COUNTIF(An_Certo!BI265:BR265,0))</f>
        <v/>
      </c>
      <c r="V265" s="9" t="str">
        <f>IF(A265="","",COUNTIF(An_Certo!BI265:BR265,""))</f>
        <v/>
      </c>
      <c r="W265" s="1"/>
      <c r="X265" s="1"/>
      <c r="Y265" s="1"/>
      <c r="Z265" s="11"/>
    </row>
    <row r="266" spans="1:26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IF(A266="","",SUM(An_Certo!G266:P266))</f>
        <v/>
      </c>
      <c r="F266" s="9" t="str">
        <f>IF(A266="","",COUNTIF(An_Certo!G266:P266,0))</f>
        <v/>
      </c>
      <c r="G266" s="9" t="str">
        <f>IF(A266="","",COUNTIF(An_Certo!G266:P266,""))</f>
        <v/>
      </c>
      <c r="H266" s="8" t="str">
        <f>IF(A266="","",SUM(An_Certo!Q266:Z266))</f>
        <v/>
      </c>
      <c r="I266" s="9" t="str">
        <f>IF(A266="","",COUNTIF(An_Certo!Q266:Z266,0))</f>
        <v/>
      </c>
      <c r="J266" s="9" t="str">
        <f>IF(A266="","",COUNTIF(An_Certo!Q266:Z266,""))</f>
        <v/>
      </c>
      <c r="K266" s="8" t="str">
        <f>IF(A266="","",SUM(An_Certo!AC266:AL266))</f>
        <v/>
      </c>
      <c r="L266" s="9" t="str">
        <f>IF(A266="","",COUNTIF(An_Certo!AC266:AL266,0))</f>
        <v/>
      </c>
      <c r="M266" s="9" t="str">
        <f>IF(A266="","",COUNTIF(An_Certo!AC266:AL266,""))</f>
        <v/>
      </c>
      <c r="N266" s="8" t="str">
        <f>IF(A266="","",SUM(An_Certo!AM266:AV266))</f>
        <v/>
      </c>
      <c r="O266" s="9" t="str">
        <f>IF(A266="","",COUNTIF(An_Certo!AM266:AV266,0))</f>
        <v/>
      </c>
      <c r="P266" s="9" t="str">
        <f>IF(A266="","",COUNTIF(An_Certo!AM266:AV266,""))</f>
        <v/>
      </c>
      <c r="Q266" s="8" t="str">
        <f>IF(A266="","",SUM(An_Certo!AY266:BH266))</f>
        <v/>
      </c>
      <c r="R266" s="9" t="str">
        <f>IF(A266="","",COUNTIF(An_Certo!AY266:BH266,0))</f>
        <v/>
      </c>
      <c r="S266" s="9" t="str">
        <f>IF(A266="","",COUNTIF(An_Certo!AY266:BH266,""))</f>
        <v/>
      </c>
      <c r="T266" s="8" t="str">
        <f>IF(A266="","",SUM(An_Certo!BI266:BR266))</f>
        <v/>
      </c>
      <c r="U266" s="9" t="str">
        <f>IF(A266="","",COUNTIF(An_Certo!BI266:BR266,0))</f>
        <v/>
      </c>
      <c r="V266" s="9" t="str">
        <f>IF(A266="","",COUNTIF(An_Certo!BI266:BR266,""))</f>
        <v/>
      </c>
      <c r="W266" s="1"/>
      <c r="X266" s="1"/>
      <c r="Y266" s="1"/>
      <c r="Z266" s="11"/>
    </row>
    <row r="267" spans="1:26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IF(A267="","",SUM(An_Certo!G267:P267))</f>
        <v/>
      </c>
      <c r="F267" s="9" t="str">
        <f>IF(A267="","",COUNTIF(An_Certo!G267:P267,0))</f>
        <v/>
      </c>
      <c r="G267" s="9" t="str">
        <f>IF(A267="","",COUNTIF(An_Certo!G267:P267,""))</f>
        <v/>
      </c>
      <c r="H267" s="8" t="str">
        <f>IF(A267="","",SUM(An_Certo!Q267:Z267))</f>
        <v/>
      </c>
      <c r="I267" s="9" t="str">
        <f>IF(A267="","",COUNTIF(An_Certo!Q267:Z267,0))</f>
        <v/>
      </c>
      <c r="J267" s="9" t="str">
        <f>IF(A267="","",COUNTIF(An_Certo!Q267:Z267,""))</f>
        <v/>
      </c>
      <c r="K267" s="8" t="str">
        <f>IF(A267="","",SUM(An_Certo!AC267:AL267))</f>
        <v/>
      </c>
      <c r="L267" s="9" t="str">
        <f>IF(A267="","",COUNTIF(An_Certo!AC267:AL267,0))</f>
        <v/>
      </c>
      <c r="M267" s="9" t="str">
        <f>IF(A267="","",COUNTIF(An_Certo!AC267:AL267,""))</f>
        <v/>
      </c>
      <c r="N267" s="8" t="str">
        <f>IF(A267="","",SUM(An_Certo!AM267:AV267))</f>
        <v/>
      </c>
      <c r="O267" s="9" t="str">
        <f>IF(A267="","",COUNTIF(An_Certo!AM267:AV267,0))</f>
        <v/>
      </c>
      <c r="P267" s="9" t="str">
        <f>IF(A267="","",COUNTIF(An_Certo!AM267:AV267,""))</f>
        <v/>
      </c>
      <c r="Q267" s="8" t="str">
        <f>IF(A267="","",SUM(An_Certo!AY267:BH267))</f>
        <v/>
      </c>
      <c r="R267" s="9" t="str">
        <f>IF(A267="","",COUNTIF(An_Certo!AY267:BH267,0))</f>
        <v/>
      </c>
      <c r="S267" s="9" t="str">
        <f>IF(A267="","",COUNTIF(An_Certo!AY267:BH267,""))</f>
        <v/>
      </c>
      <c r="T267" s="8" t="str">
        <f>IF(A267="","",SUM(An_Certo!BI267:BR267))</f>
        <v/>
      </c>
      <c r="U267" s="9" t="str">
        <f>IF(A267="","",COUNTIF(An_Certo!BI267:BR267,0))</f>
        <v/>
      </c>
      <c r="V267" s="9" t="str">
        <f>IF(A267="","",COUNTIF(An_Certo!BI267:BR267,""))</f>
        <v/>
      </c>
      <c r="W267" s="1"/>
      <c r="X267" s="1"/>
      <c r="Y267" s="1"/>
      <c r="Z267" s="11"/>
    </row>
    <row r="268" spans="1:26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IF(A268="","",SUM(An_Certo!G268:P268))</f>
        <v/>
      </c>
      <c r="F268" s="9" t="str">
        <f>IF(A268="","",COUNTIF(An_Certo!G268:P268,0))</f>
        <v/>
      </c>
      <c r="G268" s="9" t="str">
        <f>IF(A268="","",COUNTIF(An_Certo!G268:P268,""))</f>
        <v/>
      </c>
      <c r="H268" s="8" t="str">
        <f>IF(A268="","",SUM(An_Certo!Q268:Z268))</f>
        <v/>
      </c>
      <c r="I268" s="9" t="str">
        <f>IF(A268="","",COUNTIF(An_Certo!Q268:Z268,0))</f>
        <v/>
      </c>
      <c r="J268" s="9" t="str">
        <f>IF(A268="","",COUNTIF(An_Certo!Q268:Z268,""))</f>
        <v/>
      </c>
      <c r="K268" s="8" t="str">
        <f>IF(A268="","",SUM(An_Certo!AC268:AL268))</f>
        <v/>
      </c>
      <c r="L268" s="9" t="str">
        <f>IF(A268="","",COUNTIF(An_Certo!AC268:AL268,0))</f>
        <v/>
      </c>
      <c r="M268" s="9" t="str">
        <f>IF(A268="","",COUNTIF(An_Certo!AC268:AL268,""))</f>
        <v/>
      </c>
      <c r="N268" s="8" t="str">
        <f>IF(A268="","",SUM(An_Certo!AM268:AV268))</f>
        <v/>
      </c>
      <c r="O268" s="9" t="str">
        <f>IF(A268="","",COUNTIF(An_Certo!AM268:AV268,0))</f>
        <v/>
      </c>
      <c r="P268" s="9" t="str">
        <f>IF(A268="","",COUNTIF(An_Certo!AM268:AV268,""))</f>
        <v/>
      </c>
      <c r="Q268" s="8" t="str">
        <f>IF(A268="","",SUM(An_Certo!AY268:BH268))</f>
        <v/>
      </c>
      <c r="R268" s="9" t="str">
        <f>IF(A268="","",COUNTIF(An_Certo!AY268:BH268,0))</f>
        <v/>
      </c>
      <c r="S268" s="9" t="str">
        <f>IF(A268="","",COUNTIF(An_Certo!AY268:BH268,""))</f>
        <v/>
      </c>
      <c r="T268" s="8" t="str">
        <f>IF(A268="","",SUM(An_Certo!BI268:BR268))</f>
        <v/>
      </c>
      <c r="U268" s="9" t="str">
        <f>IF(A268="","",COUNTIF(An_Certo!BI268:BR268,0))</f>
        <v/>
      </c>
      <c r="V268" s="9" t="str">
        <f>IF(A268="","",COUNTIF(An_Certo!BI268:BR268,""))</f>
        <v/>
      </c>
      <c r="W268" s="1"/>
      <c r="X268" s="1"/>
      <c r="Y268" s="1"/>
      <c r="Z268" s="11"/>
    </row>
    <row r="269" spans="1:26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IF(A269="","",SUM(An_Certo!G269:P269))</f>
        <v/>
      </c>
      <c r="F269" s="9" t="str">
        <f>IF(A269="","",COUNTIF(An_Certo!G269:P269,0))</f>
        <v/>
      </c>
      <c r="G269" s="9" t="str">
        <f>IF(A269="","",COUNTIF(An_Certo!G269:P269,""))</f>
        <v/>
      </c>
      <c r="H269" s="8" t="str">
        <f>IF(A269="","",SUM(An_Certo!Q269:Z269))</f>
        <v/>
      </c>
      <c r="I269" s="9" t="str">
        <f>IF(A269="","",COUNTIF(An_Certo!Q269:Z269,0))</f>
        <v/>
      </c>
      <c r="J269" s="9" t="str">
        <f>IF(A269="","",COUNTIF(An_Certo!Q269:Z269,""))</f>
        <v/>
      </c>
      <c r="K269" s="8" t="str">
        <f>IF(A269="","",SUM(An_Certo!AC269:AL269))</f>
        <v/>
      </c>
      <c r="L269" s="9" t="str">
        <f>IF(A269="","",COUNTIF(An_Certo!AC269:AL269,0))</f>
        <v/>
      </c>
      <c r="M269" s="9" t="str">
        <f>IF(A269="","",COUNTIF(An_Certo!AC269:AL269,""))</f>
        <v/>
      </c>
      <c r="N269" s="8" t="str">
        <f>IF(A269="","",SUM(An_Certo!AM269:AV269))</f>
        <v/>
      </c>
      <c r="O269" s="9" t="str">
        <f>IF(A269="","",COUNTIF(An_Certo!AM269:AV269,0))</f>
        <v/>
      </c>
      <c r="P269" s="9" t="str">
        <f>IF(A269="","",COUNTIF(An_Certo!AM269:AV269,""))</f>
        <v/>
      </c>
      <c r="Q269" s="8" t="str">
        <f>IF(A269="","",SUM(An_Certo!AY269:BH269))</f>
        <v/>
      </c>
      <c r="R269" s="9" t="str">
        <f>IF(A269="","",COUNTIF(An_Certo!AY269:BH269,0))</f>
        <v/>
      </c>
      <c r="S269" s="9" t="str">
        <f>IF(A269="","",COUNTIF(An_Certo!AY269:BH269,""))</f>
        <v/>
      </c>
      <c r="T269" s="8" t="str">
        <f>IF(A269="","",SUM(An_Certo!BI269:BR269))</f>
        <v/>
      </c>
      <c r="U269" s="9" t="str">
        <f>IF(A269="","",COUNTIF(An_Certo!BI269:BR269,0))</f>
        <v/>
      </c>
      <c r="V269" s="9" t="str">
        <f>IF(A269="","",COUNTIF(An_Certo!BI269:BR269,""))</f>
        <v/>
      </c>
      <c r="W269" s="1"/>
      <c r="X269" s="1"/>
      <c r="Y269" s="1"/>
      <c r="Z269" s="11"/>
    </row>
    <row r="270" spans="1:26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IF(A270="","",SUM(An_Certo!G270:P270))</f>
        <v/>
      </c>
      <c r="F270" s="9" t="str">
        <f>IF(A270="","",COUNTIF(An_Certo!G270:P270,0))</f>
        <v/>
      </c>
      <c r="G270" s="9" t="str">
        <f>IF(A270="","",COUNTIF(An_Certo!G270:P270,""))</f>
        <v/>
      </c>
      <c r="H270" s="8" t="str">
        <f>IF(A270="","",SUM(An_Certo!Q270:Z270))</f>
        <v/>
      </c>
      <c r="I270" s="9" t="str">
        <f>IF(A270="","",COUNTIF(An_Certo!Q270:Z270,0))</f>
        <v/>
      </c>
      <c r="J270" s="9" t="str">
        <f>IF(A270="","",COUNTIF(An_Certo!Q270:Z270,""))</f>
        <v/>
      </c>
      <c r="K270" s="8" t="str">
        <f>IF(A270="","",SUM(An_Certo!AC270:AL270))</f>
        <v/>
      </c>
      <c r="L270" s="9" t="str">
        <f>IF(A270="","",COUNTIF(An_Certo!AC270:AL270,0))</f>
        <v/>
      </c>
      <c r="M270" s="9" t="str">
        <f>IF(A270="","",COUNTIF(An_Certo!AC270:AL270,""))</f>
        <v/>
      </c>
      <c r="N270" s="8" t="str">
        <f>IF(A270="","",SUM(An_Certo!AM270:AV270))</f>
        <v/>
      </c>
      <c r="O270" s="9" t="str">
        <f>IF(A270="","",COUNTIF(An_Certo!AM270:AV270,0))</f>
        <v/>
      </c>
      <c r="P270" s="9" t="str">
        <f>IF(A270="","",COUNTIF(An_Certo!AM270:AV270,""))</f>
        <v/>
      </c>
      <c r="Q270" s="8" t="str">
        <f>IF(A270="","",SUM(An_Certo!AY270:BH270))</f>
        <v/>
      </c>
      <c r="R270" s="9" t="str">
        <f>IF(A270="","",COUNTIF(An_Certo!AY270:BH270,0))</f>
        <v/>
      </c>
      <c r="S270" s="9" t="str">
        <f>IF(A270="","",COUNTIF(An_Certo!AY270:BH270,""))</f>
        <v/>
      </c>
      <c r="T270" s="8" t="str">
        <f>IF(A270="","",SUM(An_Certo!BI270:BR270))</f>
        <v/>
      </c>
      <c r="U270" s="9" t="str">
        <f>IF(A270="","",COUNTIF(An_Certo!BI270:BR270,0))</f>
        <v/>
      </c>
      <c r="V270" s="9" t="str">
        <f>IF(A270="","",COUNTIF(An_Certo!BI270:BR270,""))</f>
        <v/>
      </c>
      <c r="W270" s="1"/>
      <c r="X270" s="1"/>
      <c r="Y270" s="1"/>
      <c r="Z270" s="11"/>
    </row>
    <row r="271" spans="1:26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IF(A271="","",SUM(An_Certo!G271:P271))</f>
        <v/>
      </c>
      <c r="F271" s="9" t="str">
        <f>IF(A271="","",COUNTIF(An_Certo!G271:P271,0))</f>
        <v/>
      </c>
      <c r="G271" s="9" t="str">
        <f>IF(A271="","",COUNTIF(An_Certo!G271:P271,""))</f>
        <v/>
      </c>
      <c r="H271" s="8" t="str">
        <f>IF(A271="","",SUM(An_Certo!Q271:Z271))</f>
        <v/>
      </c>
      <c r="I271" s="9" t="str">
        <f>IF(A271="","",COUNTIF(An_Certo!Q271:Z271,0))</f>
        <v/>
      </c>
      <c r="J271" s="9" t="str">
        <f>IF(A271="","",COUNTIF(An_Certo!Q271:Z271,""))</f>
        <v/>
      </c>
      <c r="K271" s="8" t="str">
        <f>IF(A271="","",SUM(An_Certo!AC271:AL271))</f>
        <v/>
      </c>
      <c r="L271" s="9" t="str">
        <f>IF(A271="","",COUNTIF(An_Certo!AC271:AL271,0))</f>
        <v/>
      </c>
      <c r="M271" s="9" t="str">
        <f>IF(A271="","",COUNTIF(An_Certo!AC271:AL271,""))</f>
        <v/>
      </c>
      <c r="N271" s="8" t="str">
        <f>IF(A271="","",SUM(An_Certo!AM271:AV271))</f>
        <v/>
      </c>
      <c r="O271" s="9" t="str">
        <f>IF(A271="","",COUNTIF(An_Certo!AM271:AV271,0))</f>
        <v/>
      </c>
      <c r="P271" s="9" t="str">
        <f>IF(A271="","",COUNTIF(An_Certo!AM271:AV271,""))</f>
        <v/>
      </c>
      <c r="Q271" s="8" t="str">
        <f>IF(A271="","",SUM(An_Certo!AY271:BH271))</f>
        <v/>
      </c>
      <c r="R271" s="9" t="str">
        <f>IF(A271="","",COUNTIF(An_Certo!AY271:BH271,0))</f>
        <v/>
      </c>
      <c r="S271" s="9" t="str">
        <f>IF(A271="","",COUNTIF(An_Certo!AY271:BH271,""))</f>
        <v/>
      </c>
      <c r="T271" s="8" t="str">
        <f>IF(A271="","",SUM(An_Certo!BI271:BR271))</f>
        <v/>
      </c>
      <c r="U271" s="9" t="str">
        <f>IF(A271="","",COUNTIF(An_Certo!BI271:BR271,0))</f>
        <v/>
      </c>
      <c r="V271" s="9" t="str">
        <f>IF(A271="","",COUNTIF(An_Certo!BI271:BR271,""))</f>
        <v/>
      </c>
      <c r="W271" s="1"/>
      <c r="X271" s="1"/>
      <c r="Y271" s="1"/>
      <c r="Z271" s="11"/>
    </row>
    <row r="272" spans="1:26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IF(A272="","",SUM(An_Certo!G272:P272))</f>
        <v/>
      </c>
      <c r="F272" s="9" t="str">
        <f>IF(A272="","",COUNTIF(An_Certo!G272:P272,0))</f>
        <v/>
      </c>
      <c r="G272" s="9" t="str">
        <f>IF(A272="","",COUNTIF(An_Certo!G272:P272,""))</f>
        <v/>
      </c>
      <c r="H272" s="8" t="str">
        <f>IF(A272="","",SUM(An_Certo!Q272:Z272))</f>
        <v/>
      </c>
      <c r="I272" s="9" t="str">
        <f>IF(A272="","",COUNTIF(An_Certo!Q272:Z272,0))</f>
        <v/>
      </c>
      <c r="J272" s="9" t="str">
        <f>IF(A272="","",COUNTIF(An_Certo!Q272:Z272,""))</f>
        <v/>
      </c>
      <c r="K272" s="8" t="str">
        <f>IF(A272="","",SUM(An_Certo!AC272:AL272))</f>
        <v/>
      </c>
      <c r="L272" s="9" t="str">
        <f>IF(A272="","",COUNTIF(An_Certo!AC272:AL272,0))</f>
        <v/>
      </c>
      <c r="M272" s="9" t="str">
        <f>IF(A272="","",COUNTIF(An_Certo!AC272:AL272,""))</f>
        <v/>
      </c>
      <c r="N272" s="8" t="str">
        <f>IF(A272="","",SUM(An_Certo!AM272:AV272))</f>
        <v/>
      </c>
      <c r="O272" s="9" t="str">
        <f>IF(A272="","",COUNTIF(An_Certo!AM272:AV272,0))</f>
        <v/>
      </c>
      <c r="P272" s="9" t="str">
        <f>IF(A272="","",COUNTIF(An_Certo!AM272:AV272,""))</f>
        <v/>
      </c>
      <c r="Q272" s="8" t="str">
        <f>IF(A272="","",SUM(An_Certo!AY272:BH272))</f>
        <v/>
      </c>
      <c r="R272" s="9" t="str">
        <f>IF(A272="","",COUNTIF(An_Certo!AY272:BH272,0))</f>
        <v/>
      </c>
      <c r="S272" s="9" t="str">
        <f>IF(A272="","",COUNTIF(An_Certo!AY272:BH272,""))</f>
        <v/>
      </c>
      <c r="T272" s="8" t="str">
        <f>IF(A272="","",SUM(An_Certo!BI272:BR272))</f>
        <v/>
      </c>
      <c r="U272" s="9" t="str">
        <f>IF(A272="","",COUNTIF(An_Certo!BI272:BR272,0))</f>
        <v/>
      </c>
      <c r="V272" s="9" t="str">
        <f>IF(A272="","",COUNTIF(An_Certo!BI272:BR272,""))</f>
        <v/>
      </c>
      <c r="W272" s="1"/>
      <c r="X272" s="1"/>
      <c r="Y272" s="1"/>
      <c r="Z272" s="11"/>
    </row>
    <row r="273" spans="1:26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IF(A273="","",SUM(An_Certo!G273:P273))</f>
        <v/>
      </c>
      <c r="F273" s="9" t="str">
        <f>IF(A273="","",COUNTIF(An_Certo!G273:P273,0))</f>
        <v/>
      </c>
      <c r="G273" s="9" t="str">
        <f>IF(A273="","",COUNTIF(An_Certo!G273:P273,""))</f>
        <v/>
      </c>
      <c r="H273" s="8" t="str">
        <f>IF(A273="","",SUM(An_Certo!Q273:Z273))</f>
        <v/>
      </c>
      <c r="I273" s="9" t="str">
        <f>IF(A273="","",COUNTIF(An_Certo!Q273:Z273,0))</f>
        <v/>
      </c>
      <c r="J273" s="9" t="str">
        <f>IF(A273="","",COUNTIF(An_Certo!Q273:Z273,""))</f>
        <v/>
      </c>
      <c r="K273" s="8" t="str">
        <f>IF(A273="","",SUM(An_Certo!AC273:AL273))</f>
        <v/>
      </c>
      <c r="L273" s="9" t="str">
        <f>IF(A273="","",COUNTIF(An_Certo!AC273:AL273,0))</f>
        <v/>
      </c>
      <c r="M273" s="9" t="str">
        <f>IF(A273="","",COUNTIF(An_Certo!AC273:AL273,""))</f>
        <v/>
      </c>
      <c r="N273" s="8" t="str">
        <f>IF(A273="","",SUM(An_Certo!AM273:AV273))</f>
        <v/>
      </c>
      <c r="O273" s="9" t="str">
        <f>IF(A273="","",COUNTIF(An_Certo!AM273:AV273,0))</f>
        <v/>
      </c>
      <c r="P273" s="9" t="str">
        <f>IF(A273="","",COUNTIF(An_Certo!AM273:AV273,""))</f>
        <v/>
      </c>
      <c r="Q273" s="8" t="str">
        <f>IF(A273="","",SUM(An_Certo!AY273:BH273))</f>
        <v/>
      </c>
      <c r="R273" s="9" t="str">
        <f>IF(A273="","",COUNTIF(An_Certo!AY273:BH273,0))</f>
        <v/>
      </c>
      <c r="S273" s="9" t="str">
        <f>IF(A273="","",COUNTIF(An_Certo!AY273:BH273,""))</f>
        <v/>
      </c>
      <c r="T273" s="8" t="str">
        <f>IF(A273="","",SUM(An_Certo!BI273:BR273))</f>
        <v/>
      </c>
      <c r="U273" s="9" t="str">
        <f>IF(A273="","",COUNTIF(An_Certo!BI273:BR273,0))</f>
        <v/>
      </c>
      <c r="V273" s="9" t="str">
        <f>IF(A273="","",COUNTIF(An_Certo!BI273:BR273,""))</f>
        <v/>
      </c>
      <c r="W273" s="1"/>
      <c r="X273" s="1"/>
      <c r="Y273" s="1"/>
      <c r="Z273" s="11"/>
    </row>
    <row r="274" spans="1:26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IF(A274="","",SUM(An_Certo!G274:P274))</f>
        <v/>
      </c>
      <c r="F274" s="9" t="str">
        <f>IF(A274="","",COUNTIF(An_Certo!G274:P274,0))</f>
        <v/>
      </c>
      <c r="G274" s="9" t="str">
        <f>IF(A274="","",COUNTIF(An_Certo!G274:P274,""))</f>
        <v/>
      </c>
      <c r="H274" s="8" t="str">
        <f>IF(A274="","",SUM(An_Certo!Q274:Z274))</f>
        <v/>
      </c>
      <c r="I274" s="9" t="str">
        <f>IF(A274="","",COUNTIF(An_Certo!Q274:Z274,0))</f>
        <v/>
      </c>
      <c r="J274" s="9" t="str">
        <f>IF(A274="","",COUNTIF(An_Certo!Q274:Z274,""))</f>
        <v/>
      </c>
      <c r="K274" s="8" t="str">
        <f>IF(A274="","",SUM(An_Certo!AC274:AL274))</f>
        <v/>
      </c>
      <c r="L274" s="9" t="str">
        <f>IF(A274="","",COUNTIF(An_Certo!AC274:AL274,0))</f>
        <v/>
      </c>
      <c r="M274" s="9" t="str">
        <f>IF(A274="","",COUNTIF(An_Certo!AC274:AL274,""))</f>
        <v/>
      </c>
      <c r="N274" s="8" t="str">
        <f>IF(A274="","",SUM(An_Certo!AM274:AV274))</f>
        <v/>
      </c>
      <c r="O274" s="9" t="str">
        <f>IF(A274="","",COUNTIF(An_Certo!AM274:AV274,0))</f>
        <v/>
      </c>
      <c r="P274" s="9" t="str">
        <f>IF(A274="","",COUNTIF(An_Certo!AM274:AV274,""))</f>
        <v/>
      </c>
      <c r="Q274" s="8" t="str">
        <f>IF(A274="","",SUM(An_Certo!AY274:BH274))</f>
        <v/>
      </c>
      <c r="R274" s="9" t="str">
        <f>IF(A274="","",COUNTIF(An_Certo!AY274:BH274,0))</f>
        <v/>
      </c>
      <c r="S274" s="9" t="str">
        <f>IF(A274="","",COUNTIF(An_Certo!AY274:BH274,""))</f>
        <v/>
      </c>
      <c r="T274" s="8" t="str">
        <f>IF(A274="","",SUM(An_Certo!BI274:BR274))</f>
        <v/>
      </c>
      <c r="U274" s="9" t="str">
        <f>IF(A274="","",COUNTIF(An_Certo!BI274:BR274,0))</f>
        <v/>
      </c>
      <c r="V274" s="9" t="str">
        <f>IF(A274="","",COUNTIF(An_Certo!BI274:BR274,""))</f>
        <v/>
      </c>
      <c r="W274" s="1"/>
      <c r="X274" s="1"/>
      <c r="Y274" s="1"/>
      <c r="Z274" s="11"/>
    </row>
    <row r="275" spans="1:26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IF(A275="","",SUM(An_Certo!G275:P275))</f>
        <v/>
      </c>
      <c r="F275" s="9" t="str">
        <f>IF(A275="","",COUNTIF(An_Certo!G275:P275,0))</f>
        <v/>
      </c>
      <c r="G275" s="9" t="str">
        <f>IF(A275="","",COUNTIF(An_Certo!G275:P275,""))</f>
        <v/>
      </c>
      <c r="H275" s="8" t="str">
        <f>IF(A275="","",SUM(An_Certo!Q275:Z275))</f>
        <v/>
      </c>
      <c r="I275" s="9" t="str">
        <f>IF(A275="","",COUNTIF(An_Certo!Q275:Z275,0))</f>
        <v/>
      </c>
      <c r="J275" s="9" t="str">
        <f>IF(A275="","",COUNTIF(An_Certo!Q275:Z275,""))</f>
        <v/>
      </c>
      <c r="K275" s="8" t="str">
        <f>IF(A275="","",SUM(An_Certo!AC275:AL275))</f>
        <v/>
      </c>
      <c r="L275" s="9" t="str">
        <f>IF(A275="","",COUNTIF(An_Certo!AC275:AL275,0))</f>
        <v/>
      </c>
      <c r="M275" s="9" t="str">
        <f>IF(A275="","",COUNTIF(An_Certo!AC275:AL275,""))</f>
        <v/>
      </c>
      <c r="N275" s="8" t="str">
        <f>IF(A275="","",SUM(An_Certo!AM275:AV275))</f>
        <v/>
      </c>
      <c r="O275" s="9" t="str">
        <f>IF(A275="","",COUNTIF(An_Certo!AM275:AV275,0))</f>
        <v/>
      </c>
      <c r="P275" s="9" t="str">
        <f>IF(A275="","",COUNTIF(An_Certo!AM275:AV275,""))</f>
        <v/>
      </c>
      <c r="Q275" s="8" t="str">
        <f>IF(A275="","",SUM(An_Certo!AY275:BH275))</f>
        <v/>
      </c>
      <c r="R275" s="9" t="str">
        <f>IF(A275="","",COUNTIF(An_Certo!AY275:BH275,0))</f>
        <v/>
      </c>
      <c r="S275" s="9" t="str">
        <f>IF(A275="","",COUNTIF(An_Certo!AY275:BH275,""))</f>
        <v/>
      </c>
      <c r="T275" s="8" t="str">
        <f>IF(A275="","",SUM(An_Certo!BI275:BR275))</f>
        <v/>
      </c>
      <c r="U275" s="9" t="str">
        <f>IF(A275="","",COUNTIF(An_Certo!BI275:BR275,0))</f>
        <v/>
      </c>
      <c r="V275" s="9" t="str">
        <f>IF(A275="","",COUNTIF(An_Certo!BI275:BR275,""))</f>
        <v/>
      </c>
      <c r="W275" s="1"/>
      <c r="X275" s="1"/>
      <c r="Y275" s="1"/>
      <c r="Z275" s="11"/>
    </row>
    <row r="276" spans="1:26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IF(A276="","",SUM(An_Certo!G276:P276))</f>
        <v/>
      </c>
      <c r="F276" s="9" t="str">
        <f>IF(A276="","",COUNTIF(An_Certo!G276:P276,0))</f>
        <v/>
      </c>
      <c r="G276" s="9" t="str">
        <f>IF(A276="","",COUNTIF(An_Certo!G276:P276,""))</f>
        <v/>
      </c>
      <c r="H276" s="8" t="str">
        <f>IF(A276="","",SUM(An_Certo!Q276:Z276))</f>
        <v/>
      </c>
      <c r="I276" s="9" t="str">
        <f>IF(A276="","",COUNTIF(An_Certo!Q276:Z276,0))</f>
        <v/>
      </c>
      <c r="J276" s="9" t="str">
        <f>IF(A276="","",COUNTIF(An_Certo!Q276:Z276,""))</f>
        <v/>
      </c>
      <c r="K276" s="8" t="str">
        <f>IF(A276="","",SUM(An_Certo!AC276:AL276))</f>
        <v/>
      </c>
      <c r="L276" s="9" t="str">
        <f>IF(A276="","",COUNTIF(An_Certo!AC276:AL276,0))</f>
        <v/>
      </c>
      <c r="M276" s="9" t="str">
        <f>IF(A276="","",COUNTIF(An_Certo!AC276:AL276,""))</f>
        <v/>
      </c>
      <c r="N276" s="8" t="str">
        <f>IF(A276="","",SUM(An_Certo!AM276:AV276))</f>
        <v/>
      </c>
      <c r="O276" s="9" t="str">
        <f>IF(A276="","",COUNTIF(An_Certo!AM276:AV276,0))</f>
        <v/>
      </c>
      <c r="P276" s="9" t="str">
        <f>IF(A276="","",COUNTIF(An_Certo!AM276:AV276,""))</f>
        <v/>
      </c>
      <c r="Q276" s="8" t="str">
        <f>IF(A276="","",SUM(An_Certo!AY276:BH276))</f>
        <v/>
      </c>
      <c r="R276" s="9" t="str">
        <f>IF(A276="","",COUNTIF(An_Certo!AY276:BH276,0))</f>
        <v/>
      </c>
      <c r="S276" s="9" t="str">
        <f>IF(A276="","",COUNTIF(An_Certo!AY276:BH276,""))</f>
        <v/>
      </c>
      <c r="T276" s="8" t="str">
        <f>IF(A276="","",SUM(An_Certo!BI276:BR276))</f>
        <v/>
      </c>
      <c r="U276" s="9" t="str">
        <f>IF(A276="","",COUNTIF(An_Certo!BI276:BR276,0))</f>
        <v/>
      </c>
      <c r="V276" s="9" t="str">
        <f>IF(A276="","",COUNTIF(An_Certo!BI276:BR276,""))</f>
        <v/>
      </c>
      <c r="W276" s="1"/>
      <c r="X276" s="1"/>
      <c r="Y276" s="1"/>
      <c r="Z276" s="11"/>
    </row>
    <row r="277" spans="1:26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IF(A277="","",SUM(An_Certo!G277:P277))</f>
        <v/>
      </c>
      <c r="F277" s="9" t="str">
        <f>IF(A277="","",COUNTIF(An_Certo!G277:P277,0))</f>
        <v/>
      </c>
      <c r="G277" s="9" t="str">
        <f>IF(A277="","",COUNTIF(An_Certo!G277:P277,""))</f>
        <v/>
      </c>
      <c r="H277" s="8" t="str">
        <f>IF(A277="","",SUM(An_Certo!Q277:Z277))</f>
        <v/>
      </c>
      <c r="I277" s="9" t="str">
        <f>IF(A277="","",COUNTIF(An_Certo!Q277:Z277,0))</f>
        <v/>
      </c>
      <c r="J277" s="9" t="str">
        <f>IF(A277="","",COUNTIF(An_Certo!Q277:Z277,""))</f>
        <v/>
      </c>
      <c r="K277" s="8" t="str">
        <f>IF(A277="","",SUM(An_Certo!AC277:AL277))</f>
        <v/>
      </c>
      <c r="L277" s="9" t="str">
        <f>IF(A277="","",COUNTIF(An_Certo!AC277:AL277,0))</f>
        <v/>
      </c>
      <c r="M277" s="9" t="str">
        <f>IF(A277="","",COUNTIF(An_Certo!AC277:AL277,""))</f>
        <v/>
      </c>
      <c r="N277" s="8" t="str">
        <f>IF(A277="","",SUM(An_Certo!AM277:AV277))</f>
        <v/>
      </c>
      <c r="O277" s="9" t="str">
        <f>IF(A277="","",COUNTIF(An_Certo!AM277:AV277,0))</f>
        <v/>
      </c>
      <c r="P277" s="9" t="str">
        <f>IF(A277="","",COUNTIF(An_Certo!AM277:AV277,""))</f>
        <v/>
      </c>
      <c r="Q277" s="8" t="str">
        <f>IF(A277="","",SUM(An_Certo!AY277:BH277))</f>
        <v/>
      </c>
      <c r="R277" s="9" t="str">
        <f>IF(A277="","",COUNTIF(An_Certo!AY277:BH277,0))</f>
        <v/>
      </c>
      <c r="S277" s="9" t="str">
        <f>IF(A277="","",COUNTIF(An_Certo!AY277:BH277,""))</f>
        <v/>
      </c>
      <c r="T277" s="8" t="str">
        <f>IF(A277="","",SUM(An_Certo!BI277:BR277))</f>
        <v/>
      </c>
      <c r="U277" s="9" t="str">
        <f>IF(A277="","",COUNTIF(An_Certo!BI277:BR277,0))</f>
        <v/>
      </c>
      <c r="V277" s="9" t="str">
        <f>IF(A277="","",COUNTIF(An_Certo!BI277:BR277,""))</f>
        <v/>
      </c>
      <c r="W277" s="1"/>
      <c r="X277" s="1"/>
      <c r="Y277" s="1"/>
      <c r="Z277" s="11"/>
    </row>
    <row r="278" spans="1:26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IF(A278="","",SUM(An_Certo!G278:P278))</f>
        <v/>
      </c>
      <c r="F278" s="9" t="str">
        <f>IF(A278="","",COUNTIF(An_Certo!G278:P278,0))</f>
        <v/>
      </c>
      <c r="G278" s="9" t="str">
        <f>IF(A278="","",COUNTIF(An_Certo!G278:P278,""))</f>
        <v/>
      </c>
      <c r="H278" s="8" t="str">
        <f>IF(A278="","",SUM(An_Certo!Q278:Z278))</f>
        <v/>
      </c>
      <c r="I278" s="9" t="str">
        <f>IF(A278="","",COUNTIF(An_Certo!Q278:Z278,0))</f>
        <v/>
      </c>
      <c r="J278" s="9" t="str">
        <f>IF(A278="","",COUNTIF(An_Certo!Q278:Z278,""))</f>
        <v/>
      </c>
      <c r="K278" s="8" t="str">
        <f>IF(A278="","",SUM(An_Certo!AC278:AL278))</f>
        <v/>
      </c>
      <c r="L278" s="9" t="str">
        <f>IF(A278="","",COUNTIF(An_Certo!AC278:AL278,0))</f>
        <v/>
      </c>
      <c r="M278" s="9" t="str">
        <f>IF(A278="","",COUNTIF(An_Certo!AC278:AL278,""))</f>
        <v/>
      </c>
      <c r="N278" s="8" t="str">
        <f>IF(A278="","",SUM(An_Certo!AM278:AV278))</f>
        <v/>
      </c>
      <c r="O278" s="9" t="str">
        <f>IF(A278="","",COUNTIF(An_Certo!AM278:AV278,0))</f>
        <v/>
      </c>
      <c r="P278" s="9" t="str">
        <f>IF(A278="","",COUNTIF(An_Certo!AM278:AV278,""))</f>
        <v/>
      </c>
      <c r="Q278" s="8" t="str">
        <f>IF(A278="","",SUM(An_Certo!AY278:BH278))</f>
        <v/>
      </c>
      <c r="R278" s="9" t="str">
        <f>IF(A278="","",COUNTIF(An_Certo!AY278:BH278,0))</f>
        <v/>
      </c>
      <c r="S278" s="9" t="str">
        <f>IF(A278="","",COUNTIF(An_Certo!AY278:BH278,""))</f>
        <v/>
      </c>
      <c r="T278" s="8" t="str">
        <f>IF(A278="","",SUM(An_Certo!BI278:BR278))</f>
        <v/>
      </c>
      <c r="U278" s="9" t="str">
        <f>IF(A278="","",COUNTIF(An_Certo!BI278:BR278,0))</f>
        <v/>
      </c>
      <c r="V278" s="9" t="str">
        <f>IF(A278="","",COUNTIF(An_Certo!BI278:BR278,""))</f>
        <v/>
      </c>
      <c r="W278" s="1"/>
      <c r="X278" s="1"/>
      <c r="Y278" s="1"/>
      <c r="Z278" s="11"/>
    </row>
    <row r="279" spans="1:26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IF(A279="","",SUM(An_Certo!G279:P279))</f>
        <v/>
      </c>
      <c r="F279" s="9" t="str">
        <f>IF(A279="","",COUNTIF(An_Certo!G279:P279,0))</f>
        <v/>
      </c>
      <c r="G279" s="9" t="str">
        <f>IF(A279="","",COUNTIF(An_Certo!G279:P279,""))</f>
        <v/>
      </c>
      <c r="H279" s="8" t="str">
        <f>IF(A279="","",SUM(An_Certo!Q279:Z279))</f>
        <v/>
      </c>
      <c r="I279" s="9" t="str">
        <f>IF(A279="","",COUNTIF(An_Certo!Q279:Z279,0))</f>
        <v/>
      </c>
      <c r="J279" s="9" t="str">
        <f>IF(A279="","",COUNTIF(An_Certo!Q279:Z279,""))</f>
        <v/>
      </c>
      <c r="K279" s="8" t="str">
        <f>IF(A279="","",SUM(An_Certo!AC279:AL279))</f>
        <v/>
      </c>
      <c r="L279" s="9" t="str">
        <f>IF(A279="","",COUNTIF(An_Certo!AC279:AL279,0))</f>
        <v/>
      </c>
      <c r="M279" s="9" t="str">
        <f>IF(A279="","",COUNTIF(An_Certo!AC279:AL279,""))</f>
        <v/>
      </c>
      <c r="N279" s="8" t="str">
        <f>IF(A279="","",SUM(An_Certo!AM279:AV279))</f>
        <v/>
      </c>
      <c r="O279" s="9" t="str">
        <f>IF(A279="","",COUNTIF(An_Certo!AM279:AV279,0))</f>
        <v/>
      </c>
      <c r="P279" s="9" t="str">
        <f>IF(A279="","",COUNTIF(An_Certo!AM279:AV279,""))</f>
        <v/>
      </c>
      <c r="Q279" s="8" t="str">
        <f>IF(A279="","",SUM(An_Certo!AY279:BH279))</f>
        <v/>
      </c>
      <c r="R279" s="9" t="str">
        <f>IF(A279="","",COUNTIF(An_Certo!AY279:BH279,0))</f>
        <v/>
      </c>
      <c r="S279" s="9" t="str">
        <f>IF(A279="","",COUNTIF(An_Certo!AY279:BH279,""))</f>
        <v/>
      </c>
      <c r="T279" s="8" t="str">
        <f>IF(A279="","",SUM(An_Certo!BI279:BR279))</f>
        <v/>
      </c>
      <c r="U279" s="9" t="str">
        <f>IF(A279="","",COUNTIF(An_Certo!BI279:BR279,0))</f>
        <v/>
      </c>
      <c r="V279" s="9" t="str">
        <f>IF(A279="","",COUNTIF(An_Certo!BI279:BR279,""))</f>
        <v/>
      </c>
      <c r="W279" s="1"/>
      <c r="X279" s="1"/>
      <c r="Y279" s="1"/>
      <c r="Z279" s="11"/>
    </row>
    <row r="280" spans="1:26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IF(A280="","",SUM(An_Certo!G280:P280))</f>
        <v/>
      </c>
      <c r="F280" s="9" t="str">
        <f>IF(A280="","",COUNTIF(An_Certo!G280:P280,0))</f>
        <v/>
      </c>
      <c r="G280" s="9" t="str">
        <f>IF(A280="","",COUNTIF(An_Certo!G280:P280,""))</f>
        <v/>
      </c>
      <c r="H280" s="8" t="str">
        <f>IF(A280="","",SUM(An_Certo!Q280:Z280))</f>
        <v/>
      </c>
      <c r="I280" s="9" t="str">
        <f>IF(A280="","",COUNTIF(An_Certo!Q280:Z280,0))</f>
        <v/>
      </c>
      <c r="J280" s="9" t="str">
        <f>IF(A280="","",COUNTIF(An_Certo!Q280:Z280,""))</f>
        <v/>
      </c>
      <c r="K280" s="8" t="str">
        <f>IF(A280="","",SUM(An_Certo!AC280:AL280))</f>
        <v/>
      </c>
      <c r="L280" s="9" t="str">
        <f>IF(A280="","",COUNTIF(An_Certo!AC280:AL280,0))</f>
        <v/>
      </c>
      <c r="M280" s="9" t="str">
        <f>IF(A280="","",COUNTIF(An_Certo!AC280:AL280,""))</f>
        <v/>
      </c>
      <c r="N280" s="8" t="str">
        <f>IF(A280="","",SUM(An_Certo!AM280:AV280))</f>
        <v/>
      </c>
      <c r="O280" s="9" t="str">
        <f>IF(A280="","",COUNTIF(An_Certo!AM280:AV280,0))</f>
        <v/>
      </c>
      <c r="P280" s="9" t="str">
        <f>IF(A280="","",COUNTIF(An_Certo!AM280:AV280,""))</f>
        <v/>
      </c>
      <c r="Q280" s="8" t="str">
        <f>IF(A280="","",SUM(An_Certo!AY280:BH280))</f>
        <v/>
      </c>
      <c r="R280" s="9" t="str">
        <f>IF(A280="","",COUNTIF(An_Certo!AY280:BH280,0))</f>
        <v/>
      </c>
      <c r="S280" s="9" t="str">
        <f>IF(A280="","",COUNTIF(An_Certo!AY280:BH280,""))</f>
        <v/>
      </c>
      <c r="T280" s="8" t="str">
        <f>IF(A280="","",SUM(An_Certo!BI280:BR280))</f>
        <v/>
      </c>
      <c r="U280" s="9" t="str">
        <f>IF(A280="","",COUNTIF(An_Certo!BI280:BR280,0))</f>
        <v/>
      </c>
      <c r="V280" s="9" t="str">
        <f>IF(A280="","",COUNTIF(An_Certo!BI280:BR280,""))</f>
        <v/>
      </c>
      <c r="W280" s="1"/>
      <c r="X280" s="1"/>
      <c r="Y280" s="1"/>
      <c r="Z280" s="11"/>
    </row>
    <row r="281" spans="1:26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IF(A281="","",SUM(An_Certo!G281:P281))</f>
        <v/>
      </c>
      <c r="F281" s="9" t="str">
        <f>IF(A281="","",COUNTIF(An_Certo!G281:P281,0))</f>
        <v/>
      </c>
      <c r="G281" s="9" t="str">
        <f>IF(A281="","",COUNTIF(An_Certo!G281:P281,""))</f>
        <v/>
      </c>
      <c r="H281" s="8" t="str">
        <f>IF(A281="","",SUM(An_Certo!Q281:Z281))</f>
        <v/>
      </c>
      <c r="I281" s="9" t="str">
        <f>IF(A281="","",COUNTIF(An_Certo!Q281:Z281,0))</f>
        <v/>
      </c>
      <c r="J281" s="9" t="str">
        <f>IF(A281="","",COUNTIF(An_Certo!Q281:Z281,""))</f>
        <v/>
      </c>
      <c r="K281" s="8" t="str">
        <f>IF(A281="","",SUM(An_Certo!AC281:AL281))</f>
        <v/>
      </c>
      <c r="L281" s="9" t="str">
        <f>IF(A281="","",COUNTIF(An_Certo!AC281:AL281,0))</f>
        <v/>
      </c>
      <c r="M281" s="9" t="str">
        <f>IF(A281="","",COUNTIF(An_Certo!AC281:AL281,""))</f>
        <v/>
      </c>
      <c r="N281" s="8" t="str">
        <f>IF(A281="","",SUM(An_Certo!AM281:AV281))</f>
        <v/>
      </c>
      <c r="O281" s="9" t="str">
        <f>IF(A281="","",COUNTIF(An_Certo!AM281:AV281,0))</f>
        <v/>
      </c>
      <c r="P281" s="9" t="str">
        <f>IF(A281="","",COUNTIF(An_Certo!AM281:AV281,""))</f>
        <v/>
      </c>
      <c r="Q281" s="8" t="str">
        <f>IF(A281="","",SUM(An_Certo!AY281:BH281))</f>
        <v/>
      </c>
      <c r="R281" s="9" t="str">
        <f>IF(A281="","",COUNTIF(An_Certo!AY281:BH281,0))</f>
        <v/>
      </c>
      <c r="S281" s="9" t="str">
        <f>IF(A281="","",COUNTIF(An_Certo!AY281:BH281,""))</f>
        <v/>
      </c>
      <c r="T281" s="8" t="str">
        <f>IF(A281="","",SUM(An_Certo!BI281:BR281))</f>
        <v/>
      </c>
      <c r="U281" s="9" t="str">
        <f>IF(A281="","",COUNTIF(An_Certo!BI281:BR281,0))</f>
        <v/>
      </c>
      <c r="V281" s="9" t="str">
        <f>IF(A281="","",COUNTIF(An_Certo!BI281:BR281,""))</f>
        <v/>
      </c>
      <c r="W281" s="1"/>
      <c r="X281" s="1"/>
      <c r="Y281" s="1"/>
      <c r="Z281" s="11"/>
    </row>
    <row r="282" spans="1:26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IF(A282="","",SUM(An_Certo!G282:P282))</f>
        <v/>
      </c>
      <c r="F282" s="9" t="str">
        <f>IF(A282="","",COUNTIF(An_Certo!G282:P282,0))</f>
        <v/>
      </c>
      <c r="G282" s="9" t="str">
        <f>IF(A282="","",COUNTIF(An_Certo!G282:P282,""))</f>
        <v/>
      </c>
      <c r="H282" s="8" t="str">
        <f>IF(A282="","",SUM(An_Certo!Q282:Z282))</f>
        <v/>
      </c>
      <c r="I282" s="9" t="str">
        <f>IF(A282="","",COUNTIF(An_Certo!Q282:Z282,0))</f>
        <v/>
      </c>
      <c r="J282" s="9" t="str">
        <f>IF(A282="","",COUNTIF(An_Certo!Q282:Z282,""))</f>
        <v/>
      </c>
      <c r="K282" s="8" t="str">
        <f>IF(A282="","",SUM(An_Certo!AC282:AL282))</f>
        <v/>
      </c>
      <c r="L282" s="9" t="str">
        <f>IF(A282="","",COUNTIF(An_Certo!AC282:AL282,0))</f>
        <v/>
      </c>
      <c r="M282" s="9" t="str">
        <f>IF(A282="","",COUNTIF(An_Certo!AC282:AL282,""))</f>
        <v/>
      </c>
      <c r="N282" s="8" t="str">
        <f>IF(A282="","",SUM(An_Certo!AM282:AV282))</f>
        <v/>
      </c>
      <c r="O282" s="9" t="str">
        <f>IF(A282="","",COUNTIF(An_Certo!AM282:AV282,0))</f>
        <v/>
      </c>
      <c r="P282" s="9" t="str">
        <f>IF(A282="","",COUNTIF(An_Certo!AM282:AV282,""))</f>
        <v/>
      </c>
      <c r="Q282" s="8" t="str">
        <f>IF(A282="","",SUM(An_Certo!AY282:BH282))</f>
        <v/>
      </c>
      <c r="R282" s="9" t="str">
        <f>IF(A282="","",COUNTIF(An_Certo!AY282:BH282,0))</f>
        <v/>
      </c>
      <c r="S282" s="9" t="str">
        <f>IF(A282="","",COUNTIF(An_Certo!AY282:BH282,""))</f>
        <v/>
      </c>
      <c r="T282" s="8" t="str">
        <f>IF(A282="","",SUM(An_Certo!BI282:BR282))</f>
        <v/>
      </c>
      <c r="U282" s="9" t="str">
        <f>IF(A282="","",COUNTIF(An_Certo!BI282:BR282,0))</f>
        <v/>
      </c>
      <c r="V282" s="9" t="str">
        <f>IF(A282="","",COUNTIF(An_Certo!BI282:BR282,""))</f>
        <v/>
      </c>
      <c r="W282" s="1"/>
      <c r="X282" s="1"/>
      <c r="Y282" s="1"/>
      <c r="Z282" s="11"/>
    </row>
    <row r="283" spans="1:26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IF(A283="","",SUM(An_Certo!G283:P283))</f>
        <v/>
      </c>
      <c r="F283" s="9" t="str">
        <f>IF(A283="","",COUNTIF(An_Certo!G283:P283,0))</f>
        <v/>
      </c>
      <c r="G283" s="9" t="str">
        <f>IF(A283="","",COUNTIF(An_Certo!G283:P283,""))</f>
        <v/>
      </c>
      <c r="H283" s="8" t="str">
        <f>IF(A283="","",SUM(An_Certo!Q283:Z283))</f>
        <v/>
      </c>
      <c r="I283" s="9" t="str">
        <f>IF(A283="","",COUNTIF(An_Certo!Q283:Z283,0))</f>
        <v/>
      </c>
      <c r="J283" s="9" t="str">
        <f>IF(A283="","",COUNTIF(An_Certo!Q283:Z283,""))</f>
        <v/>
      </c>
      <c r="K283" s="8" t="str">
        <f>IF(A283="","",SUM(An_Certo!AC283:AL283))</f>
        <v/>
      </c>
      <c r="L283" s="9" t="str">
        <f>IF(A283="","",COUNTIF(An_Certo!AC283:AL283,0))</f>
        <v/>
      </c>
      <c r="M283" s="9" t="str">
        <f>IF(A283="","",COUNTIF(An_Certo!AC283:AL283,""))</f>
        <v/>
      </c>
      <c r="N283" s="8" t="str">
        <f>IF(A283="","",SUM(An_Certo!AM283:AV283))</f>
        <v/>
      </c>
      <c r="O283" s="9" t="str">
        <f>IF(A283="","",COUNTIF(An_Certo!AM283:AV283,0))</f>
        <v/>
      </c>
      <c r="P283" s="9" t="str">
        <f>IF(A283="","",COUNTIF(An_Certo!AM283:AV283,""))</f>
        <v/>
      </c>
      <c r="Q283" s="8" t="str">
        <f>IF(A283="","",SUM(An_Certo!AY283:BH283))</f>
        <v/>
      </c>
      <c r="R283" s="9" t="str">
        <f>IF(A283="","",COUNTIF(An_Certo!AY283:BH283,0))</f>
        <v/>
      </c>
      <c r="S283" s="9" t="str">
        <f>IF(A283="","",COUNTIF(An_Certo!AY283:BH283,""))</f>
        <v/>
      </c>
      <c r="T283" s="8" t="str">
        <f>IF(A283="","",SUM(An_Certo!BI283:BR283))</f>
        <v/>
      </c>
      <c r="U283" s="9" t="str">
        <f>IF(A283="","",COUNTIF(An_Certo!BI283:BR283,0))</f>
        <v/>
      </c>
      <c r="V283" s="9" t="str">
        <f>IF(A283="","",COUNTIF(An_Certo!BI283:BR283,""))</f>
        <v/>
      </c>
      <c r="W283" s="1"/>
      <c r="X283" s="1"/>
      <c r="Y283" s="1"/>
      <c r="Z283" s="11"/>
    </row>
    <row r="284" spans="1:26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IF(A284="","",SUM(An_Certo!G284:P284))</f>
        <v/>
      </c>
      <c r="F284" s="9" t="str">
        <f>IF(A284="","",COUNTIF(An_Certo!G284:P284,0))</f>
        <v/>
      </c>
      <c r="G284" s="9" t="str">
        <f>IF(A284="","",COUNTIF(An_Certo!G284:P284,""))</f>
        <v/>
      </c>
      <c r="H284" s="8" t="str">
        <f>IF(A284="","",SUM(An_Certo!Q284:Z284))</f>
        <v/>
      </c>
      <c r="I284" s="9" t="str">
        <f>IF(A284="","",COUNTIF(An_Certo!Q284:Z284,0))</f>
        <v/>
      </c>
      <c r="J284" s="9" t="str">
        <f>IF(A284="","",COUNTIF(An_Certo!Q284:Z284,""))</f>
        <v/>
      </c>
      <c r="K284" s="8" t="str">
        <f>IF(A284="","",SUM(An_Certo!AC284:AL284))</f>
        <v/>
      </c>
      <c r="L284" s="9" t="str">
        <f>IF(A284="","",COUNTIF(An_Certo!AC284:AL284,0))</f>
        <v/>
      </c>
      <c r="M284" s="9" t="str">
        <f>IF(A284="","",COUNTIF(An_Certo!AC284:AL284,""))</f>
        <v/>
      </c>
      <c r="N284" s="8" t="str">
        <f>IF(A284="","",SUM(An_Certo!AM284:AV284))</f>
        <v/>
      </c>
      <c r="O284" s="9" t="str">
        <f>IF(A284="","",COUNTIF(An_Certo!AM284:AV284,0))</f>
        <v/>
      </c>
      <c r="P284" s="9" t="str">
        <f>IF(A284="","",COUNTIF(An_Certo!AM284:AV284,""))</f>
        <v/>
      </c>
      <c r="Q284" s="8" t="str">
        <f>IF(A284="","",SUM(An_Certo!AY284:BH284))</f>
        <v/>
      </c>
      <c r="R284" s="9" t="str">
        <f>IF(A284="","",COUNTIF(An_Certo!AY284:BH284,0))</f>
        <v/>
      </c>
      <c r="S284" s="9" t="str">
        <f>IF(A284="","",COUNTIF(An_Certo!AY284:BH284,""))</f>
        <v/>
      </c>
      <c r="T284" s="8" t="str">
        <f>IF(A284="","",SUM(An_Certo!BI284:BR284))</f>
        <v/>
      </c>
      <c r="U284" s="9" t="str">
        <f>IF(A284="","",COUNTIF(An_Certo!BI284:BR284,0))</f>
        <v/>
      </c>
      <c r="V284" s="9" t="str">
        <f>IF(A284="","",COUNTIF(An_Certo!BI284:BR284,""))</f>
        <v/>
      </c>
      <c r="W284" s="1"/>
      <c r="X284" s="1"/>
      <c r="Y284" s="1"/>
      <c r="Z284" s="11"/>
    </row>
    <row r="285" spans="1:26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IF(A285="","",SUM(An_Certo!G285:P285))</f>
        <v/>
      </c>
      <c r="F285" s="9" t="str">
        <f>IF(A285="","",COUNTIF(An_Certo!G285:P285,0))</f>
        <v/>
      </c>
      <c r="G285" s="9" t="str">
        <f>IF(A285="","",COUNTIF(An_Certo!G285:P285,""))</f>
        <v/>
      </c>
      <c r="H285" s="8" t="str">
        <f>IF(A285="","",SUM(An_Certo!Q285:Z285))</f>
        <v/>
      </c>
      <c r="I285" s="9" t="str">
        <f>IF(A285="","",COUNTIF(An_Certo!Q285:Z285,0))</f>
        <v/>
      </c>
      <c r="J285" s="9" t="str">
        <f>IF(A285="","",COUNTIF(An_Certo!Q285:Z285,""))</f>
        <v/>
      </c>
      <c r="K285" s="8" t="str">
        <f>IF(A285="","",SUM(An_Certo!AC285:AL285))</f>
        <v/>
      </c>
      <c r="L285" s="9" t="str">
        <f>IF(A285="","",COUNTIF(An_Certo!AC285:AL285,0))</f>
        <v/>
      </c>
      <c r="M285" s="9" t="str">
        <f>IF(A285="","",COUNTIF(An_Certo!AC285:AL285,""))</f>
        <v/>
      </c>
      <c r="N285" s="8" t="str">
        <f>IF(A285="","",SUM(An_Certo!AM285:AV285))</f>
        <v/>
      </c>
      <c r="O285" s="9" t="str">
        <f>IF(A285="","",COUNTIF(An_Certo!AM285:AV285,0))</f>
        <v/>
      </c>
      <c r="P285" s="9" t="str">
        <f>IF(A285="","",COUNTIF(An_Certo!AM285:AV285,""))</f>
        <v/>
      </c>
      <c r="Q285" s="8" t="str">
        <f>IF(A285="","",SUM(An_Certo!AY285:BH285))</f>
        <v/>
      </c>
      <c r="R285" s="9" t="str">
        <f>IF(A285="","",COUNTIF(An_Certo!AY285:BH285,0))</f>
        <v/>
      </c>
      <c r="S285" s="9" t="str">
        <f>IF(A285="","",COUNTIF(An_Certo!AY285:BH285,""))</f>
        <v/>
      </c>
      <c r="T285" s="8" t="str">
        <f>IF(A285="","",SUM(An_Certo!BI285:BR285))</f>
        <v/>
      </c>
      <c r="U285" s="9" t="str">
        <f>IF(A285="","",COUNTIF(An_Certo!BI285:BR285,0))</f>
        <v/>
      </c>
      <c r="V285" s="9" t="str">
        <f>IF(A285="","",COUNTIF(An_Certo!BI285:BR285,""))</f>
        <v/>
      </c>
      <c r="W285" s="1"/>
      <c r="X285" s="1"/>
      <c r="Y285" s="1"/>
      <c r="Z285" s="11"/>
    </row>
    <row r="286" spans="1:26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IF(A286="","",SUM(An_Certo!G286:P286))</f>
        <v/>
      </c>
      <c r="F286" s="9" t="str">
        <f>IF(A286="","",COUNTIF(An_Certo!G286:P286,0))</f>
        <v/>
      </c>
      <c r="G286" s="9" t="str">
        <f>IF(A286="","",COUNTIF(An_Certo!G286:P286,""))</f>
        <v/>
      </c>
      <c r="H286" s="8" t="str">
        <f>IF(A286="","",SUM(An_Certo!Q286:Z286))</f>
        <v/>
      </c>
      <c r="I286" s="9" t="str">
        <f>IF(A286="","",COUNTIF(An_Certo!Q286:Z286,0))</f>
        <v/>
      </c>
      <c r="J286" s="9" t="str">
        <f>IF(A286="","",COUNTIF(An_Certo!Q286:Z286,""))</f>
        <v/>
      </c>
      <c r="K286" s="8" t="str">
        <f>IF(A286="","",SUM(An_Certo!AC286:AL286))</f>
        <v/>
      </c>
      <c r="L286" s="9" t="str">
        <f>IF(A286="","",COUNTIF(An_Certo!AC286:AL286,0))</f>
        <v/>
      </c>
      <c r="M286" s="9" t="str">
        <f>IF(A286="","",COUNTIF(An_Certo!AC286:AL286,""))</f>
        <v/>
      </c>
      <c r="N286" s="8" t="str">
        <f>IF(A286="","",SUM(An_Certo!AM286:AV286))</f>
        <v/>
      </c>
      <c r="O286" s="9" t="str">
        <f>IF(A286="","",COUNTIF(An_Certo!AM286:AV286,0))</f>
        <v/>
      </c>
      <c r="P286" s="9" t="str">
        <f>IF(A286="","",COUNTIF(An_Certo!AM286:AV286,""))</f>
        <v/>
      </c>
      <c r="Q286" s="8" t="str">
        <f>IF(A286="","",SUM(An_Certo!AY286:BH286))</f>
        <v/>
      </c>
      <c r="R286" s="9" t="str">
        <f>IF(A286="","",COUNTIF(An_Certo!AY286:BH286,0))</f>
        <v/>
      </c>
      <c r="S286" s="9" t="str">
        <f>IF(A286="","",COUNTIF(An_Certo!AY286:BH286,""))</f>
        <v/>
      </c>
      <c r="T286" s="8" t="str">
        <f>IF(A286="","",SUM(An_Certo!BI286:BR286))</f>
        <v/>
      </c>
      <c r="U286" s="9" t="str">
        <f>IF(A286="","",COUNTIF(An_Certo!BI286:BR286,0))</f>
        <v/>
      </c>
      <c r="V286" s="9" t="str">
        <f>IF(A286="","",COUNTIF(An_Certo!BI286:BR286,""))</f>
        <v/>
      </c>
      <c r="W286" s="1"/>
      <c r="X286" s="1"/>
      <c r="Y286" s="1"/>
      <c r="Z286" s="11"/>
    </row>
    <row r="287" spans="1:26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IF(A287="","",SUM(An_Certo!G287:P287))</f>
        <v/>
      </c>
      <c r="F287" s="9" t="str">
        <f>IF(A287="","",COUNTIF(An_Certo!G287:P287,0))</f>
        <v/>
      </c>
      <c r="G287" s="9" t="str">
        <f>IF(A287="","",COUNTIF(An_Certo!G287:P287,""))</f>
        <v/>
      </c>
      <c r="H287" s="8" t="str">
        <f>IF(A287="","",SUM(An_Certo!Q287:Z287))</f>
        <v/>
      </c>
      <c r="I287" s="9" t="str">
        <f>IF(A287="","",COUNTIF(An_Certo!Q287:Z287,0))</f>
        <v/>
      </c>
      <c r="J287" s="9" t="str">
        <f>IF(A287="","",COUNTIF(An_Certo!Q287:Z287,""))</f>
        <v/>
      </c>
      <c r="K287" s="8" t="str">
        <f>IF(A287="","",SUM(An_Certo!AC287:AL287))</f>
        <v/>
      </c>
      <c r="L287" s="9" t="str">
        <f>IF(A287="","",COUNTIF(An_Certo!AC287:AL287,0))</f>
        <v/>
      </c>
      <c r="M287" s="9" t="str">
        <f>IF(A287="","",COUNTIF(An_Certo!AC287:AL287,""))</f>
        <v/>
      </c>
      <c r="N287" s="8" t="str">
        <f>IF(A287="","",SUM(An_Certo!AM287:AV287))</f>
        <v/>
      </c>
      <c r="O287" s="9" t="str">
        <f>IF(A287="","",COUNTIF(An_Certo!AM287:AV287,0))</f>
        <v/>
      </c>
      <c r="P287" s="9" t="str">
        <f>IF(A287="","",COUNTIF(An_Certo!AM287:AV287,""))</f>
        <v/>
      </c>
      <c r="Q287" s="8" t="str">
        <f>IF(A287="","",SUM(An_Certo!AY287:BH287))</f>
        <v/>
      </c>
      <c r="R287" s="9" t="str">
        <f>IF(A287="","",COUNTIF(An_Certo!AY287:BH287,0))</f>
        <v/>
      </c>
      <c r="S287" s="9" t="str">
        <f>IF(A287="","",COUNTIF(An_Certo!AY287:BH287,""))</f>
        <v/>
      </c>
      <c r="T287" s="8" t="str">
        <f>IF(A287="","",SUM(An_Certo!BI287:BR287))</f>
        <v/>
      </c>
      <c r="U287" s="9" t="str">
        <f>IF(A287="","",COUNTIF(An_Certo!BI287:BR287,0))</f>
        <v/>
      </c>
      <c r="V287" s="9" t="str">
        <f>IF(A287="","",COUNTIF(An_Certo!BI287:BR287,""))</f>
        <v/>
      </c>
      <c r="W287" s="1"/>
      <c r="X287" s="1"/>
      <c r="Y287" s="1"/>
      <c r="Z287" s="11"/>
    </row>
    <row r="288" spans="1:26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IF(A288="","",SUM(An_Certo!G288:P288))</f>
        <v/>
      </c>
      <c r="F288" s="9" t="str">
        <f>IF(A288="","",COUNTIF(An_Certo!G288:P288,0))</f>
        <v/>
      </c>
      <c r="G288" s="9" t="str">
        <f>IF(A288="","",COUNTIF(An_Certo!G288:P288,""))</f>
        <v/>
      </c>
      <c r="H288" s="8" t="str">
        <f>IF(A288="","",SUM(An_Certo!Q288:Z288))</f>
        <v/>
      </c>
      <c r="I288" s="9" t="str">
        <f>IF(A288="","",COUNTIF(An_Certo!Q288:Z288,0))</f>
        <v/>
      </c>
      <c r="J288" s="9" t="str">
        <f>IF(A288="","",COUNTIF(An_Certo!Q288:Z288,""))</f>
        <v/>
      </c>
      <c r="K288" s="8" t="str">
        <f>IF(A288="","",SUM(An_Certo!AC288:AL288))</f>
        <v/>
      </c>
      <c r="L288" s="9" t="str">
        <f>IF(A288="","",COUNTIF(An_Certo!AC288:AL288,0))</f>
        <v/>
      </c>
      <c r="M288" s="9" t="str">
        <f>IF(A288="","",COUNTIF(An_Certo!AC288:AL288,""))</f>
        <v/>
      </c>
      <c r="N288" s="8" t="str">
        <f>IF(A288="","",SUM(An_Certo!AM288:AV288))</f>
        <v/>
      </c>
      <c r="O288" s="9" t="str">
        <f>IF(A288="","",COUNTIF(An_Certo!AM288:AV288,0))</f>
        <v/>
      </c>
      <c r="P288" s="9" t="str">
        <f>IF(A288="","",COUNTIF(An_Certo!AM288:AV288,""))</f>
        <v/>
      </c>
      <c r="Q288" s="8" t="str">
        <f>IF(A288="","",SUM(An_Certo!AY288:BH288))</f>
        <v/>
      </c>
      <c r="R288" s="9" t="str">
        <f>IF(A288="","",COUNTIF(An_Certo!AY288:BH288,0))</f>
        <v/>
      </c>
      <c r="S288" s="9" t="str">
        <f>IF(A288="","",COUNTIF(An_Certo!AY288:BH288,""))</f>
        <v/>
      </c>
      <c r="T288" s="8" t="str">
        <f>IF(A288="","",SUM(An_Certo!BI288:BR288))</f>
        <v/>
      </c>
      <c r="U288" s="9" t="str">
        <f>IF(A288="","",COUNTIF(An_Certo!BI288:BR288,0))</f>
        <v/>
      </c>
      <c r="V288" s="9" t="str">
        <f>IF(A288="","",COUNTIF(An_Certo!BI288:BR288,""))</f>
        <v/>
      </c>
      <c r="W288" s="1"/>
      <c r="X288" s="1"/>
      <c r="Y288" s="1"/>
      <c r="Z288" s="11"/>
    </row>
    <row r="289" spans="1:26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IF(A289="","",SUM(An_Certo!G289:P289))</f>
        <v/>
      </c>
      <c r="F289" s="9" t="str">
        <f>IF(A289="","",COUNTIF(An_Certo!G289:P289,0))</f>
        <v/>
      </c>
      <c r="G289" s="9" t="str">
        <f>IF(A289="","",COUNTIF(An_Certo!G289:P289,""))</f>
        <v/>
      </c>
      <c r="H289" s="8" t="str">
        <f>IF(A289="","",SUM(An_Certo!Q289:Z289))</f>
        <v/>
      </c>
      <c r="I289" s="9" t="str">
        <f>IF(A289="","",COUNTIF(An_Certo!Q289:Z289,0))</f>
        <v/>
      </c>
      <c r="J289" s="9" t="str">
        <f>IF(A289="","",COUNTIF(An_Certo!Q289:Z289,""))</f>
        <v/>
      </c>
      <c r="K289" s="8" t="str">
        <f>IF(A289="","",SUM(An_Certo!AC289:AL289))</f>
        <v/>
      </c>
      <c r="L289" s="9" t="str">
        <f>IF(A289="","",COUNTIF(An_Certo!AC289:AL289,0))</f>
        <v/>
      </c>
      <c r="M289" s="9" t="str">
        <f>IF(A289="","",COUNTIF(An_Certo!AC289:AL289,""))</f>
        <v/>
      </c>
      <c r="N289" s="8" t="str">
        <f>IF(A289="","",SUM(An_Certo!AM289:AV289))</f>
        <v/>
      </c>
      <c r="O289" s="9" t="str">
        <f>IF(A289="","",COUNTIF(An_Certo!AM289:AV289,0))</f>
        <v/>
      </c>
      <c r="P289" s="9" t="str">
        <f>IF(A289="","",COUNTIF(An_Certo!AM289:AV289,""))</f>
        <v/>
      </c>
      <c r="Q289" s="8" t="str">
        <f>IF(A289="","",SUM(An_Certo!AY289:BH289))</f>
        <v/>
      </c>
      <c r="R289" s="9" t="str">
        <f>IF(A289="","",COUNTIF(An_Certo!AY289:BH289,0))</f>
        <v/>
      </c>
      <c r="S289" s="9" t="str">
        <f>IF(A289="","",COUNTIF(An_Certo!AY289:BH289,""))</f>
        <v/>
      </c>
      <c r="T289" s="8" t="str">
        <f>IF(A289="","",SUM(An_Certo!BI289:BR289))</f>
        <v/>
      </c>
      <c r="U289" s="9" t="str">
        <f>IF(A289="","",COUNTIF(An_Certo!BI289:BR289,0))</f>
        <v/>
      </c>
      <c r="V289" s="9" t="str">
        <f>IF(A289="","",COUNTIF(An_Certo!BI289:BR289,""))</f>
        <v/>
      </c>
      <c r="W289" s="1"/>
      <c r="X289" s="1"/>
      <c r="Y289" s="1"/>
      <c r="Z289" s="11"/>
    </row>
    <row r="290" spans="1:26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IF(A290="","",SUM(An_Certo!G290:P290))</f>
        <v/>
      </c>
      <c r="F290" s="9" t="str">
        <f>IF(A290="","",COUNTIF(An_Certo!G290:P290,0))</f>
        <v/>
      </c>
      <c r="G290" s="9" t="str">
        <f>IF(A290="","",COUNTIF(An_Certo!G290:P290,""))</f>
        <v/>
      </c>
      <c r="H290" s="8" t="str">
        <f>IF(A290="","",SUM(An_Certo!Q290:Z290))</f>
        <v/>
      </c>
      <c r="I290" s="9" t="str">
        <f>IF(A290="","",COUNTIF(An_Certo!Q290:Z290,0))</f>
        <v/>
      </c>
      <c r="J290" s="9" t="str">
        <f>IF(A290="","",COUNTIF(An_Certo!Q290:Z290,""))</f>
        <v/>
      </c>
      <c r="K290" s="8" t="str">
        <f>IF(A290="","",SUM(An_Certo!AC290:AL290))</f>
        <v/>
      </c>
      <c r="L290" s="9" t="str">
        <f>IF(A290="","",COUNTIF(An_Certo!AC290:AL290,0))</f>
        <v/>
      </c>
      <c r="M290" s="9" t="str">
        <f>IF(A290="","",COUNTIF(An_Certo!AC290:AL290,""))</f>
        <v/>
      </c>
      <c r="N290" s="8" t="str">
        <f>IF(A290="","",SUM(An_Certo!AM290:AV290))</f>
        <v/>
      </c>
      <c r="O290" s="9" t="str">
        <f>IF(A290="","",COUNTIF(An_Certo!AM290:AV290,0))</f>
        <v/>
      </c>
      <c r="P290" s="9" t="str">
        <f>IF(A290="","",COUNTIF(An_Certo!AM290:AV290,""))</f>
        <v/>
      </c>
      <c r="Q290" s="8" t="str">
        <f>IF(A290="","",SUM(An_Certo!AY290:BH290))</f>
        <v/>
      </c>
      <c r="R290" s="9" t="str">
        <f>IF(A290="","",COUNTIF(An_Certo!AY290:BH290,0))</f>
        <v/>
      </c>
      <c r="S290" s="9" t="str">
        <f>IF(A290="","",COUNTIF(An_Certo!AY290:BH290,""))</f>
        <v/>
      </c>
      <c r="T290" s="8" t="str">
        <f>IF(A290="","",SUM(An_Certo!BI290:BR290))</f>
        <v/>
      </c>
      <c r="U290" s="9" t="str">
        <f>IF(A290="","",COUNTIF(An_Certo!BI290:BR290,0))</f>
        <v/>
      </c>
      <c r="V290" s="9" t="str">
        <f>IF(A290="","",COUNTIF(An_Certo!BI290:BR290,""))</f>
        <v/>
      </c>
      <c r="W290" s="1"/>
      <c r="X290" s="1"/>
      <c r="Y290" s="1"/>
      <c r="Z290" s="11"/>
    </row>
    <row r="291" spans="1:26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IF(A291="","",SUM(An_Certo!G291:P291))</f>
        <v/>
      </c>
      <c r="F291" s="9" t="str">
        <f>IF(A291="","",COUNTIF(An_Certo!G291:P291,0))</f>
        <v/>
      </c>
      <c r="G291" s="9" t="str">
        <f>IF(A291="","",COUNTIF(An_Certo!G291:P291,""))</f>
        <v/>
      </c>
      <c r="H291" s="8" t="str">
        <f>IF(A291="","",SUM(An_Certo!Q291:Z291))</f>
        <v/>
      </c>
      <c r="I291" s="9" t="str">
        <f>IF(A291="","",COUNTIF(An_Certo!Q291:Z291,0))</f>
        <v/>
      </c>
      <c r="J291" s="9" t="str">
        <f>IF(A291="","",COUNTIF(An_Certo!Q291:Z291,""))</f>
        <v/>
      </c>
      <c r="K291" s="8" t="str">
        <f>IF(A291="","",SUM(An_Certo!AC291:AL291))</f>
        <v/>
      </c>
      <c r="L291" s="9" t="str">
        <f>IF(A291="","",COUNTIF(An_Certo!AC291:AL291,0))</f>
        <v/>
      </c>
      <c r="M291" s="9" t="str">
        <f>IF(A291="","",COUNTIF(An_Certo!AC291:AL291,""))</f>
        <v/>
      </c>
      <c r="N291" s="8" t="str">
        <f>IF(A291="","",SUM(An_Certo!AM291:AV291))</f>
        <v/>
      </c>
      <c r="O291" s="9" t="str">
        <f>IF(A291="","",COUNTIF(An_Certo!AM291:AV291,0))</f>
        <v/>
      </c>
      <c r="P291" s="9" t="str">
        <f>IF(A291="","",COUNTIF(An_Certo!AM291:AV291,""))</f>
        <v/>
      </c>
      <c r="Q291" s="8" t="str">
        <f>IF(A291="","",SUM(An_Certo!AY291:BH291))</f>
        <v/>
      </c>
      <c r="R291" s="9" t="str">
        <f>IF(A291="","",COUNTIF(An_Certo!AY291:BH291,0))</f>
        <v/>
      </c>
      <c r="S291" s="9" t="str">
        <f>IF(A291="","",COUNTIF(An_Certo!AY291:BH291,""))</f>
        <v/>
      </c>
      <c r="T291" s="8" t="str">
        <f>IF(A291="","",SUM(An_Certo!BI291:BR291))</f>
        <v/>
      </c>
      <c r="U291" s="9" t="str">
        <f>IF(A291="","",COUNTIF(An_Certo!BI291:BR291,0))</f>
        <v/>
      </c>
      <c r="V291" s="9" t="str">
        <f>IF(A291="","",COUNTIF(An_Certo!BI291:BR291,""))</f>
        <v/>
      </c>
      <c r="W291" s="1"/>
      <c r="X291" s="1"/>
      <c r="Y291" s="1"/>
      <c r="Z291" s="11"/>
    </row>
    <row r="292" spans="1:26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IF(A292="","",SUM(An_Certo!G292:P292))</f>
        <v/>
      </c>
      <c r="F292" s="9" t="str">
        <f>IF(A292="","",COUNTIF(An_Certo!G292:P292,0))</f>
        <v/>
      </c>
      <c r="G292" s="9" t="str">
        <f>IF(A292="","",COUNTIF(An_Certo!G292:P292,""))</f>
        <v/>
      </c>
      <c r="H292" s="8" t="str">
        <f>IF(A292="","",SUM(An_Certo!Q292:Z292))</f>
        <v/>
      </c>
      <c r="I292" s="9" t="str">
        <f>IF(A292="","",COUNTIF(An_Certo!Q292:Z292,0))</f>
        <v/>
      </c>
      <c r="J292" s="9" t="str">
        <f>IF(A292="","",COUNTIF(An_Certo!Q292:Z292,""))</f>
        <v/>
      </c>
      <c r="K292" s="8" t="str">
        <f>IF(A292="","",SUM(An_Certo!AC292:AL292))</f>
        <v/>
      </c>
      <c r="L292" s="9" t="str">
        <f>IF(A292="","",COUNTIF(An_Certo!AC292:AL292,0))</f>
        <v/>
      </c>
      <c r="M292" s="9" t="str">
        <f>IF(A292="","",COUNTIF(An_Certo!AC292:AL292,""))</f>
        <v/>
      </c>
      <c r="N292" s="8" t="str">
        <f>IF(A292="","",SUM(An_Certo!AM292:AV292))</f>
        <v/>
      </c>
      <c r="O292" s="9" t="str">
        <f>IF(A292="","",COUNTIF(An_Certo!AM292:AV292,0))</f>
        <v/>
      </c>
      <c r="P292" s="9" t="str">
        <f>IF(A292="","",COUNTIF(An_Certo!AM292:AV292,""))</f>
        <v/>
      </c>
      <c r="Q292" s="8" t="str">
        <f>IF(A292="","",SUM(An_Certo!AY292:BH292))</f>
        <v/>
      </c>
      <c r="R292" s="9" t="str">
        <f>IF(A292="","",COUNTIF(An_Certo!AY292:BH292,0))</f>
        <v/>
      </c>
      <c r="S292" s="9" t="str">
        <f>IF(A292="","",COUNTIF(An_Certo!AY292:BH292,""))</f>
        <v/>
      </c>
      <c r="T292" s="8" t="str">
        <f>IF(A292="","",SUM(An_Certo!BI292:BR292))</f>
        <v/>
      </c>
      <c r="U292" s="9" t="str">
        <f>IF(A292="","",COUNTIF(An_Certo!BI292:BR292,0))</f>
        <v/>
      </c>
      <c r="V292" s="9" t="str">
        <f>IF(A292="","",COUNTIF(An_Certo!BI292:BR292,""))</f>
        <v/>
      </c>
      <c r="W292" s="1"/>
      <c r="X292" s="1"/>
      <c r="Y292" s="1"/>
      <c r="Z292" s="11"/>
    </row>
    <row r="293" spans="1:26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IF(A293="","",SUM(An_Certo!G293:P293))</f>
        <v/>
      </c>
      <c r="F293" s="9" t="str">
        <f>IF(A293="","",COUNTIF(An_Certo!G293:P293,0))</f>
        <v/>
      </c>
      <c r="G293" s="9" t="str">
        <f>IF(A293="","",COUNTIF(An_Certo!G293:P293,""))</f>
        <v/>
      </c>
      <c r="H293" s="8" t="str">
        <f>IF(A293="","",SUM(An_Certo!Q293:Z293))</f>
        <v/>
      </c>
      <c r="I293" s="9" t="str">
        <f>IF(A293="","",COUNTIF(An_Certo!Q293:Z293,0))</f>
        <v/>
      </c>
      <c r="J293" s="9" t="str">
        <f>IF(A293="","",COUNTIF(An_Certo!Q293:Z293,""))</f>
        <v/>
      </c>
      <c r="K293" s="8" t="str">
        <f>IF(A293="","",SUM(An_Certo!AC293:AL293))</f>
        <v/>
      </c>
      <c r="L293" s="9" t="str">
        <f>IF(A293="","",COUNTIF(An_Certo!AC293:AL293,0))</f>
        <v/>
      </c>
      <c r="M293" s="9" t="str">
        <f>IF(A293="","",COUNTIF(An_Certo!AC293:AL293,""))</f>
        <v/>
      </c>
      <c r="N293" s="8" t="str">
        <f>IF(A293="","",SUM(An_Certo!AM293:AV293))</f>
        <v/>
      </c>
      <c r="O293" s="9" t="str">
        <f>IF(A293="","",COUNTIF(An_Certo!AM293:AV293,0))</f>
        <v/>
      </c>
      <c r="P293" s="9" t="str">
        <f>IF(A293="","",COUNTIF(An_Certo!AM293:AV293,""))</f>
        <v/>
      </c>
      <c r="Q293" s="8" t="str">
        <f>IF(A293="","",SUM(An_Certo!AY293:BH293))</f>
        <v/>
      </c>
      <c r="R293" s="9" t="str">
        <f>IF(A293="","",COUNTIF(An_Certo!AY293:BH293,0))</f>
        <v/>
      </c>
      <c r="S293" s="9" t="str">
        <f>IF(A293="","",COUNTIF(An_Certo!AY293:BH293,""))</f>
        <v/>
      </c>
      <c r="T293" s="8" t="str">
        <f>IF(A293="","",SUM(An_Certo!BI293:BR293))</f>
        <v/>
      </c>
      <c r="U293" s="9" t="str">
        <f>IF(A293="","",COUNTIF(An_Certo!BI293:BR293,0))</f>
        <v/>
      </c>
      <c r="V293" s="9" t="str">
        <f>IF(A293="","",COUNTIF(An_Certo!BI293:BR293,""))</f>
        <v/>
      </c>
      <c r="W293" s="1"/>
      <c r="X293" s="1"/>
      <c r="Y293" s="1"/>
      <c r="Z293" s="11"/>
    </row>
    <row r="294" spans="1:26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IF(A294="","",SUM(An_Certo!G294:P294))</f>
        <v/>
      </c>
      <c r="F294" s="9" t="str">
        <f>IF(A294="","",COUNTIF(An_Certo!G294:P294,0))</f>
        <v/>
      </c>
      <c r="G294" s="9" t="str">
        <f>IF(A294="","",COUNTIF(An_Certo!G294:P294,""))</f>
        <v/>
      </c>
      <c r="H294" s="8" t="str">
        <f>IF(A294="","",SUM(An_Certo!Q294:Z294))</f>
        <v/>
      </c>
      <c r="I294" s="9" t="str">
        <f>IF(A294="","",COUNTIF(An_Certo!Q294:Z294,0))</f>
        <v/>
      </c>
      <c r="J294" s="9" t="str">
        <f>IF(A294="","",COUNTIF(An_Certo!Q294:Z294,""))</f>
        <v/>
      </c>
      <c r="K294" s="8" t="str">
        <f>IF(A294="","",SUM(An_Certo!AC294:AL294))</f>
        <v/>
      </c>
      <c r="L294" s="9" t="str">
        <f>IF(A294="","",COUNTIF(An_Certo!AC294:AL294,0))</f>
        <v/>
      </c>
      <c r="M294" s="9" t="str">
        <f>IF(A294="","",COUNTIF(An_Certo!AC294:AL294,""))</f>
        <v/>
      </c>
      <c r="N294" s="8" t="str">
        <f>IF(A294="","",SUM(An_Certo!AM294:AV294))</f>
        <v/>
      </c>
      <c r="O294" s="9" t="str">
        <f>IF(A294="","",COUNTIF(An_Certo!AM294:AV294,0))</f>
        <v/>
      </c>
      <c r="P294" s="9" t="str">
        <f>IF(A294="","",COUNTIF(An_Certo!AM294:AV294,""))</f>
        <v/>
      </c>
      <c r="Q294" s="8" t="str">
        <f>IF(A294="","",SUM(An_Certo!AY294:BH294))</f>
        <v/>
      </c>
      <c r="R294" s="9" t="str">
        <f>IF(A294="","",COUNTIF(An_Certo!AY294:BH294,0))</f>
        <v/>
      </c>
      <c r="S294" s="9" t="str">
        <f>IF(A294="","",COUNTIF(An_Certo!AY294:BH294,""))</f>
        <v/>
      </c>
      <c r="T294" s="8" t="str">
        <f>IF(A294="","",SUM(An_Certo!BI294:BR294))</f>
        <v/>
      </c>
      <c r="U294" s="9" t="str">
        <f>IF(A294="","",COUNTIF(An_Certo!BI294:BR294,0))</f>
        <v/>
      </c>
      <c r="V294" s="9" t="str">
        <f>IF(A294="","",COUNTIF(An_Certo!BI294:BR294,""))</f>
        <v/>
      </c>
      <c r="W294" s="1"/>
      <c r="X294" s="1"/>
      <c r="Y294" s="1"/>
      <c r="Z294" s="11"/>
    </row>
    <row r="295" spans="1:26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IF(A295="","",SUM(An_Certo!G295:P295))</f>
        <v/>
      </c>
      <c r="F295" s="9" t="str">
        <f>IF(A295="","",COUNTIF(An_Certo!G295:P295,0))</f>
        <v/>
      </c>
      <c r="G295" s="9" t="str">
        <f>IF(A295="","",COUNTIF(An_Certo!G295:P295,""))</f>
        <v/>
      </c>
      <c r="H295" s="8" t="str">
        <f>IF(A295="","",SUM(An_Certo!Q295:Z295))</f>
        <v/>
      </c>
      <c r="I295" s="9" t="str">
        <f>IF(A295="","",COUNTIF(An_Certo!Q295:Z295,0))</f>
        <v/>
      </c>
      <c r="J295" s="9" t="str">
        <f>IF(A295="","",COUNTIF(An_Certo!Q295:Z295,""))</f>
        <v/>
      </c>
      <c r="K295" s="8" t="str">
        <f>IF(A295="","",SUM(An_Certo!AC295:AL295))</f>
        <v/>
      </c>
      <c r="L295" s="9" t="str">
        <f>IF(A295="","",COUNTIF(An_Certo!AC295:AL295,0))</f>
        <v/>
      </c>
      <c r="M295" s="9" t="str">
        <f>IF(A295="","",COUNTIF(An_Certo!AC295:AL295,""))</f>
        <v/>
      </c>
      <c r="N295" s="8" t="str">
        <f>IF(A295="","",SUM(An_Certo!AM295:AV295))</f>
        <v/>
      </c>
      <c r="O295" s="9" t="str">
        <f>IF(A295="","",COUNTIF(An_Certo!AM295:AV295,0))</f>
        <v/>
      </c>
      <c r="P295" s="9" t="str">
        <f>IF(A295="","",COUNTIF(An_Certo!AM295:AV295,""))</f>
        <v/>
      </c>
      <c r="Q295" s="8" t="str">
        <f>IF(A295="","",SUM(An_Certo!AY295:BH295))</f>
        <v/>
      </c>
      <c r="R295" s="9" t="str">
        <f>IF(A295="","",COUNTIF(An_Certo!AY295:BH295,0))</f>
        <v/>
      </c>
      <c r="S295" s="9" t="str">
        <f>IF(A295="","",COUNTIF(An_Certo!AY295:BH295,""))</f>
        <v/>
      </c>
      <c r="T295" s="8" t="str">
        <f>IF(A295="","",SUM(An_Certo!BI295:BR295))</f>
        <v/>
      </c>
      <c r="U295" s="9" t="str">
        <f>IF(A295="","",COUNTIF(An_Certo!BI295:BR295,0))</f>
        <v/>
      </c>
      <c r="V295" s="9" t="str">
        <f>IF(A295="","",COUNTIF(An_Certo!BI295:BR295,""))</f>
        <v/>
      </c>
      <c r="W295" s="1"/>
      <c r="X295" s="1"/>
      <c r="Y295" s="1"/>
      <c r="Z295" s="11"/>
    </row>
    <row r="296" spans="1:26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IF(A296="","",SUM(An_Certo!G296:P296))</f>
        <v/>
      </c>
      <c r="F296" s="9" t="str">
        <f>IF(A296="","",COUNTIF(An_Certo!G296:P296,0))</f>
        <v/>
      </c>
      <c r="G296" s="9" t="str">
        <f>IF(A296="","",COUNTIF(An_Certo!G296:P296,""))</f>
        <v/>
      </c>
      <c r="H296" s="8" t="str">
        <f>IF(A296="","",SUM(An_Certo!Q296:Z296))</f>
        <v/>
      </c>
      <c r="I296" s="9" t="str">
        <f>IF(A296="","",COUNTIF(An_Certo!Q296:Z296,0))</f>
        <v/>
      </c>
      <c r="J296" s="9" t="str">
        <f>IF(A296="","",COUNTIF(An_Certo!Q296:Z296,""))</f>
        <v/>
      </c>
      <c r="K296" s="8" t="str">
        <f>IF(A296="","",SUM(An_Certo!AC296:AL296))</f>
        <v/>
      </c>
      <c r="L296" s="9" t="str">
        <f>IF(A296="","",COUNTIF(An_Certo!AC296:AL296,0))</f>
        <v/>
      </c>
      <c r="M296" s="9" t="str">
        <f>IF(A296="","",COUNTIF(An_Certo!AC296:AL296,""))</f>
        <v/>
      </c>
      <c r="N296" s="8" t="str">
        <f>IF(A296="","",SUM(An_Certo!AM296:AV296))</f>
        <v/>
      </c>
      <c r="O296" s="9" t="str">
        <f>IF(A296="","",COUNTIF(An_Certo!AM296:AV296,0))</f>
        <v/>
      </c>
      <c r="P296" s="9" t="str">
        <f>IF(A296="","",COUNTIF(An_Certo!AM296:AV296,""))</f>
        <v/>
      </c>
      <c r="Q296" s="8" t="str">
        <f>IF(A296="","",SUM(An_Certo!AY296:BH296))</f>
        <v/>
      </c>
      <c r="R296" s="9" t="str">
        <f>IF(A296="","",COUNTIF(An_Certo!AY296:BH296,0))</f>
        <v/>
      </c>
      <c r="S296" s="9" t="str">
        <f>IF(A296="","",COUNTIF(An_Certo!AY296:BH296,""))</f>
        <v/>
      </c>
      <c r="T296" s="8" t="str">
        <f>IF(A296="","",SUM(An_Certo!BI296:BR296))</f>
        <v/>
      </c>
      <c r="U296" s="9" t="str">
        <f>IF(A296="","",COUNTIF(An_Certo!BI296:BR296,0))</f>
        <v/>
      </c>
      <c r="V296" s="9" t="str">
        <f>IF(A296="","",COUNTIF(An_Certo!BI296:BR296,""))</f>
        <v/>
      </c>
      <c r="W296" s="1"/>
      <c r="X296" s="1"/>
      <c r="Y296" s="1"/>
      <c r="Z296" s="11"/>
    </row>
    <row r="297" spans="1:26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IF(A297="","",SUM(An_Certo!G297:P297))</f>
        <v/>
      </c>
      <c r="F297" s="9" t="str">
        <f>IF(A297="","",COUNTIF(An_Certo!G297:P297,0))</f>
        <v/>
      </c>
      <c r="G297" s="9" t="str">
        <f>IF(A297="","",COUNTIF(An_Certo!G297:P297,""))</f>
        <v/>
      </c>
      <c r="H297" s="8" t="str">
        <f>IF(A297="","",SUM(An_Certo!Q297:Z297))</f>
        <v/>
      </c>
      <c r="I297" s="9" t="str">
        <f>IF(A297="","",COUNTIF(An_Certo!Q297:Z297,0))</f>
        <v/>
      </c>
      <c r="J297" s="9" t="str">
        <f>IF(A297="","",COUNTIF(An_Certo!Q297:Z297,""))</f>
        <v/>
      </c>
      <c r="K297" s="8" t="str">
        <f>IF(A297="","",SUM(An_Certo!AC297:AL297))</f>
        <v/>
      </c>
      <c r="L297" s="9" t="str">
        <f>IF(A297="","",COUNTIF(An_Certo!AC297:AL297,0))</f>
        <v/>
      </c>
      <c r="M297" s="9" t="str">
        <f>IF(A297="","",COUNTIF(An_Certo!AC297:AL297,""))</f>
        <v/>
      </c>
      <c r="N297" s="8" t="str">
        <f>IF(A297="","",SUM(An_Certo!AM297:AV297))</f>
        <v/>
      </c>
      <c r="O297" s="9" t="str">
        <f>IF(A297="","",COUNTIF(An_Certo!AM297:AV297,0))</f>
        <v/>
      </c>
      <c r="P297" s="9" t="str">
        <f>IF(A297="","",COUNTIF(An_Certo!AM297:AV297,""))</f>
        <v/>
      </c>
      <c r="Q297" s="8" t="str">
        <f>IF(A297="","",SUM(An_Certo!AY297:BH297))</f>
        <v/>
      </c>
      <c r="R297" s="9" t="str">
        <f>IF(A297="","",COUNTIF(An_Certo!AY297:BH297,0))</f>
        <v/>
      </c>
      <c r="S297" s="9" t="str">
        <f>IF(A297="","",COUNTIF(An_Certo!AY297:BH297,""))</f>
        <v/>
      </c>
      <c r="T297" s="8" t="str">
        <f>IF(A297="","",SUM(An_Certo!BI297:BR297))</f>
        <v/>
      </c>
      <c r="U297" s="9" t="str">
        <f>IF(A297="","",COUNTIF(An_Certo!BI297:BR297,0))</f>
        <v/>
      </c>
      <c r="V297" s="9" t="str">
        <f>IF(A297="","",COUNTIF(An_Certo!BI297:BR297,""))</f>
        <v/>
      </c>
      <c r="W297" s="1"/>
      <c r="X297" s="1"/>
      <c r="Y297" s="1"/>
      <c r="Z297" s="11"/>
    </row>
    <row r="298" spans="1:26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IF(A298="","",SUM(An_Certo!G298:P298))</f>
        <v/>
      </c>
      <c r="F298" s="9" t="str">
        <f>IF(A298="","",COUNTIF(An_Certo!G298:P298,0))</f>
        <v/>
      </c>
      <c r="G298" s="9" t="str">
        <f>IF(A298="","",COUNTIF(An_Certo!G298:P298,""))</f>
        <v/>
      </c>
      <c r="H298" s="8" t="str">
        <f>IF(A298="","",SUM(An_Certo!Q298:Z298))</f>
        <v/>
      </c>
      <c r="I298" s="9" t="str">
        <f>IF(A298="","",COUNTIF(An_Certo!Q298:Z298,0))</f>
        <v/>
      </c>
      <c r="J298" s="9" t="str">
        <f>IF(A298="","",COUNTIF(An_Certo!Q298:Z298,""))</f>
        <v/>
      </c>
      <c r="K298" s="8" t="str">
        <f>IF(A298="","",SUM(An_Certo!AC298:AL298))</f>
        <v/>
      </c>
      <c r="L298" s="9" t="str">
        <f>IF(A298="","",COUNTIF(An_Certo!AC298:AL298,0))</f>
        <v/>
      </c>
      <c r="M298" s="9" t="str">
        <f>IF(A298="","",COUNTIF(An_Certo!AC298:AL298,""))</f>
        <v/>
      </c>
      <c r="N298" s="8" t="str">
        <f>IF(A298="","",SUM(An_Certo!AM298:AV298))</f>
        <v/>
      </c>
      <c r="O298" s="9" t="str">
        <f>IF(A298="","",COUNTIF(An_Certo!AM298:AV298,0))</f>
        <v/>
      </c>
      <c r="P298" s="9" t="str">
        <f>IF(A298="","",COUNTIF(An_Certo!AM298:AV298,""))</f>
        <v/>
      </c>
      <c r="Q298" s="8" t="str">
        <f>IF(A298="","",SUM(An_Certo!AY298:BH298))</f>
        <v/>
      </c>
      <c r="R298" s="9" t="str">
        <f>IF(A298="","",COUNTIF(An_Certo!AY298:BH298,0))</f>
        <v/>
      </c>
      <c r="S298" s="9" t="str">
        <f>IF(A298="","",COUNTIF(An_Certo!AY298:BH298,""))</f>
        <v/>
      </c>
      <c r="T298" s="8" t="str">
        <f>IF(A298="","",SUM(An_Certo!BI298:BR298))</f>
        <v/>
      </c>
      <c r="U298" s="9" t="str">
        <f>IF(A298="","",COUNTIF(An_Certo!BI298:BR298,0))</f>
        <v/>
      </c>
      <c r="V298" s="9" t="str">
        <f>IF(A298="","",COUNTIF(An_Certo!BI298:BR298,""))</f>
        <v/>
      </c>
      <c r="W298" s="1"/>
      <c r="X298" s="1"/>
      <c r="Y298" s="1"/>
      <c r="Z298" s="11"/>
    </row>
    <row r="299" spans="1:26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IF(A299="","",SUM(An_Certo!G299:P299))</f>
        <v/>
      </c>
      <c r="F299" s="9" t="str">
        <f>IF(A299="","",COUNTIF(An_Certo!G299:P299,0))</f>
        <v/>
      </c>
      <c r="G299" s="9" t="str">
        <f>IF(A299="","",COUNTIF(An_Certo!G299:P299,""))</f>
        <v/>
      </c>
      <c r="H299" s="8" t="str">
        <f>IF(A299="","",SUM(An_Certo!Q299:Z299))</f>
        <v/>
      </c>
      <c r="I299" s="9" t="str">
        <f>IF(A299="","",COUNTIF(An_Certo!Q299:Z299,0))</f>
        <v/>
      </c>
      <c r="J299" s="9" t="str">
        <f>IF(A299="","",COUNTIF(An_Certo!Q299:Z299,""))</f>
        <v/>
      </c>
      <c r="K299" s="8" t="str">
        <f>IF(A299="","",SUM(An_Certo!AC299:AL299))</f>
        <v/>
      </c>
      <c r="L299" s="9" t="str">
        <f>IF(A299="","",COUNTIF(An_Certo!AC299:AL299,0))</f>
        <v/>
      </c>
      <c r="M299" s="9" t="str">
        <f>IF(A299="","",COUNTIF(An_Certo!AC299:AL299,""))</f>
        <v/>
      </c>
      <c r="N299" s="8" t="str">
        <f>IF(A299="","",SUM(An_Certo!AM299:AV299))</f>
        <v/>
      </c>
      <c r="O299" s="9" t="str">
        <f>IF(A299="","",COUNTIF(An_Certo!AM299:AV299,0))</f>
        <v/>
      </c>
      <c r="P299" s="9" t="str">
        <f>IF(A299="","",COUNTIF(An_Certo!AM299:AV299,""))</f>
        <v/>
      </c>
      <c r="Q299" s="8" t="str">
        <f>IF(A299="","",SUM(An_Certo!AY299:BH299))</f>
        <v/>
      </c>
      <c r="R299" s="9" t="str">
        <f>IF(A299="","",COUNTIF(An_Certo!AY299:BH299,0))</f>
        <v/>
      </c>
      <c r="S299" s="9" t="str">
        <f>IF(A299="","",COUNTIF(An_Certo!AY299:BH299,""))</f>
        <v/>
      </c>
      <c r="T299" s="8" t="str">
        <f>IF(A299="","",SUM(An_Certo!BI299:BR299))</f>
        <v/>
      </c>
      <c r="U299" s="9" t="str">
        <f>IF(A299="","",COUNTIF(An_Certo!BI299:BR299,0))</f>
        <v/>
      </c>
      <c r="V299" s="9" t="str">
        <f>IF(A299="","",COUNTIF(An_Certo!BI299:BR299,""))</f>
        <v/>
      </c>
      <c r="W299" s="1"/>
      <c r="X299" s="1"/>
      <c r="Y299" s="1"/>
      <c r="Z299" s="11"/>
    </row>
    <row r="300" spans="1:26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IF(A300="","",SUM(An_Certo!G300:P300))</f>
        <v/>
      </c>
      <c r="F300" s="9" t="str">
        <f>IF(A300="","",COUNTIF(An_Certo!G300:P300,0))</f>
        <v/>
      </c>
      <c r="G300" s="9" t="str">
        <f>IF(A300="","",COUNTIF(An_Certo!G300:P300,""))</f>
        <v/>
      </c>
      <c r="H300" s="8" t="str">
        <f>IF(A300="","",SUM(An_Certo!Q300:Z300))</f>
        <v/>
      </c>
      <c r="I300" s="9" t="str">
        <f>IF(A300="","",COUNTIF(An_Certo!Q300:Z300,0))</f>
        <v/>
      </c>
      <c r="J300" s="9" t="str">
        <f>IF(A300="","",COUNTIF(An_Certo!Q300:Z300,""))</f>
        <v/>
      </c>
      <c r="K300" s="8" t="str">
        <f>IF(A300="","",SUM(An_Certo!AC300:AL300))</f>
        <v/>
      </c>
      <c r="L300" s="9" t="str">
        <f>IF(A300="","",COUNTIF(An_Certo!AC300:AL300,0))</f>
        <v/>
      </c>
      <c r="M300" s="9" t="str">
        <f>IF(A300="","",COUNTIF(An_Certo!AC300:AL300,""))</f>
        <v/>
      </c>
      <c r="N300" s="8" t="str">
        <f>IF(A300="","",SUM(An_Certo!AM300:AV300))</f>
        <v/>
      </c>
      <c r="O300" s="9" t="str">
        <f>IF(A300="","",COUNTIF(An_Certo!AM300:AV300,0))</f>
        <v/>
      </c>
      <c r="P300" s="9" t="str">
        <f>IF(A300="","",COUNTIF(An_Certo!AM300:AV300,""))</f>
        <v/>
      </c>
      <c r="Q300" s="8" t="str">
        <f>IF(A300="","",SUM(An_Certo!AY300:BH300))</f>
        <v/>
      </c>
      <c r="R300" s="9" t="str">
        <f>IF(A300="","",COUNTIF(An_Certo!AY300:BH300,0))</f>
        <v/>
      </c>
      <c r="S300" s="9" t="str">
        <f>IF(A300="","",COUNTIF(An_Certo!AY300:BH300,""))</f>
        <v/>
      </c>
      <c r="T300" s="8" t="str">
        <f>IF(A300="","",SUM(An_Certo!BI300:BR300))</f>
        <v/>
      </c>
      <c r="U300" s="9" t="str">
        <f>IF(A300="","",COUNTIF(An_Certo!BI300:BR300,0))</f>
        <v/>
      </c>
      <c r="V300" s="9" t="str">
        <f>IF(A300="","",COUNTIF(An_Certo!BI300:BR300,""))</f>
        <v/>
      </c>
      <c r="W300" s="1"/>
      <c r="X300" s="1"/>
      <c r="Y300" s="1"/>
      <c r="Z300" s="11"/>
    </row>
    <row r="301" spans="1:26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IF(A301="","",SUM(An_Certo!G301:P301))</f>
        <v/>
      </c>
      <c r="F301" s="9" t="str">
        <f>IF(A301="","",COUNTIF(An_Certo!G301:P301,0))</f>
        <v/>
      </c>
      <c r="G301" s="9" t="str">
        <f>IF(A301="","",COUNTIF(An_Certo!G301:P301,""))</f>
        <v/>
      </c>
      <c r="H301" s="8" t="str">
        <f>IF(A301="","",SUM(An_Certo!Q301:Z301))</f>
        <v/>
      </c>
      <c r="I301" s="9" t="str">
        <f>IF(A301="","",COUNTIF(An_Certo!Q301:Z301,0))</f>
        <v/>
      </c>
      <c r="J301" s="9" t="str">
        <f>IF(A301="","",COUNTIF(An_Certo!Q301:Z301,""))</f>
        <v/>
      </c>
      <c r="K301" s="8" t="str">
        <f>IF(A301="","",SUM(An_Certo!AC301:AL301))</f>
        <v/>
      </c>
      <c r="L301" s="9" t="str">
        <f>IF(A301="","",COUNTIF(An_Certo!AC301:AL301,0))</f>
        <v/>
      </c>
      <c r="M301" s="9" t="str">
        <f>IF(A301="","",COUNTIF(An_Certo!AC301:AL301,""))</f>
        <v/>
      </c>
      <c r="N301" s="8" t="str">
        <f>IF(A301="","",SUM(An_Certo!AM301:AV301))</f>
        <v/>
      </c>
      <c r="O301" s="9" t="str">
        <f>IF(A301="","",COUNTIF(An_Certo!AM301:AV301,0))</f>
        <v/>
      </c>
      <c r="P301" s="9" t="str">
        <f>IF(A301="","",COUNTIF(An_Certo!AM301:AV301,""))</f>
        <v/>
      </c>
      <c r="Q301" s="8" t="str">
        <f>IF(A301="","",SUM(An_Certo!AY301:BH301))</f>
        <v/>
      </c>
      <c r="R301" s="9" t="str">
        <f>IF(A301="","",COUNTIF(An_Certo!AY301:BH301,0))</f>
        <v/>
      </c>
      <c r="S301" s="9" t="str">
        <f>IF(A301="","",COUNTIF(An_Certo!AY301:BH301,""))</f>
        <v/>
      </c>
      <c r="T301" s="8" t="str">
        <f>IF(A301="","",SUM(An_Certo!BI301:BR301))</f>
        <v/>
      </c>
      <c r="U301" s="9" t="str">
        <f>IF(A301="","",COUNTIF(An_Certo!BI301:BR301,0))</f>
        <v/>
      </c>
      <c r="V301" s="9" t="str">
        <f>IF(A301="","",COUNTIF(An_Certo!BI301:BR301,""))</f>
        <v/>
      </c>
      <c r="W301" s="1"/>
      <c r="X301" s="1"/>
      <c r="Y301" s="1"/>
      <c r="Z301" s="11"/>
    </row>
    <row r="302" spans="1:26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IF(A302="","",SUM(An_Certo!G302:P302))</f>
        <v/>
      </c>
      <c r="F302" s="9" t="str">
        <f>IF(A302="","",COUNTIF(An_Certo!G302:P302,0))</f>
        <v/>
      </c>
      <c r="G302" s="9" t="str">
        <f>IF(A302="","",COUNTIF(An_Certo!G302:P302,""))</f>
        <v/>
      </c>
      <c r="H302" s="8" t="str">
        <f>IF(A302="","",SUM(An_Certo!Q302:Z302))</f>
        <v/>
      </c>
      <c r="I302" s="9" t="str">
        <f>IF(A302="","",COUNTIF(An_Certo!Q302:Z302,0))</f>
        <v/>
      </c>
      <c r="J302" s="9" t="str">
        <f>IF(A302="","",COUNTIF(An_Certo!Q302:Z302,""))</f>
        <v/>
      </c>
      <c r="K302" s="8" t="str">
        <f>IF(A302="","",SUM(An_Certo!AC302:AL302))</f>
        <v/>
      </c>
      <c r="L302" s="9" t="str">
        <f>IF(A302="","",COUNTIF(An_Certo!AC302:AL302,0))</f>
        <v/>
      </c>
      <c r="M302" s="9" t="str">
        <f>IF(A302="","",COUNTIF(An_Certo!AC302:AL302,""))</f>
        <v/>
      </c>
      <c r="N302" s="8" t="str">
        <f>IF(A302="","",SUM(An_Certo!AM302:AV302))</f>
        <v/>
      </c>
      <c r="O302" s="9" t="str">
        <f>IF(A302="","",COUNTIF(An_Certo!AM302:AV302,0))</f>
        <v/>
      </c>
      <c r="P302" s="9" t="str">
        <f>IF(A302="","",COUNTIF(An_Certo!AM302:AV302,""))</f>
        <v/>
      </c>
      <c r="Q302" s="8" t="str">
        <f>IF(A302="","",SUM(An_Certo!AY302:BH302))</f>
        <v/>
      </c>
      <c r="R302" s="9" t="str">
        <f>IF(A302="","",COUNTIF(An_Certo!AY302:BH302,0))</f>
        <v/>
      </c>
      <c r="S302" s="9" t="str">
        <f>IF(A302="","",COUNTIF(An_Certo!AY302:BH302,""))</f>
        <v/>
      </c>
      <c r="T302" s="8" t="str">
        <f>IF(A302="","",SUM(An_Certo!BI302:BR302))</f>
        <v/>
      </c>
      <c r="U302" s="9" t="str">
        <f>IF(A302="","",COUNTIF(An_Certo!BI302:BR302,0))</f>
        <v/>
      </c>
      <c r="V302" s="9" t="str">
        <f>IF(A302="","",COUNTIF(An_Certo!BI302:BR302,""))</f>
        <v/>
      </c>
      <c r="W302" s="1"/>
      <c r="X302" s="1"/>
      <c r="Y302" s="1"/>
      <c r="Z302" s="11"/>
    </row>
    <row r="303" spans="1:26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IF(A303="","",SUM(An_Certo!G303:P303))</f>
        <v/>
      </c>
      <c r="F303" s="9" t="str">
        <f>IF(A303="","",COUNTIF(An_Certo!G303:P303,0))</f>
        <v/>
      </c>
      <c r="G303" s="9" t="str">
        <f>IF(A303="","",COUNTIF(An_Certo!G303:P303,""))</f>
        <v/>
      </c>
      <c r="H303" s="8" t="str">
        <f>IF(A303="","",SUM(An_Certo!Q303:Z303))</f>
        <v/>
      </c>
      <c r="I303" s="9" t="str">
        <f>IF(A303="","",COUNTIF(An_Certo!Q303:Z303,0))</f>
        <v/>
      </c>
      <c r="J303" s="9" t="str">
        <f>IF(A303="","",COUNTIF(An_Certo!Q303:Z303,""))</f>
        <v/>
      </c>
      <c r="K303" s="8" t="str">
        <f>IF(A303="","",SUM(An_Certo!AC303:AL303))</f>
        <v/>
      </c>
      <c r="L303" s="9" t="str">
        <f>IF(A303="","",COUNTIF(An_Certo!AC303:AL303,0))</f>
        <v/>
      </c>
      <c r="M303" s="9" t="str">
        <f>IF(A303="","",COUNTIF(An_Certo!AC303:AL303,""))</f>
        <v/>
      </c>
      <c r="N303" s="8" t="str">
        <f>IF(A303="","",SUM(An_Certo!AM303:AV303))</f>
        <v/>
      </c>
      <c r="O303" s="9" t="str">
        <f>IF(A303="","",COUNTIF(An_Certo!AM303:AV303,0))</f>
        <v/>
      </c>
      <c r="P303" s="9" t="str">
        <f>IF(A303="","",COUNTIF(An_Certo!AM303:AV303,""))</f>
        <v/>
      </c>
      <c r="Q303" s="8" t="str">
        <f>IF(A303="","",SUM(An_Certo!AY303:BH303))</f>
        <v/>
      </c>
      <c r="R303" s="9" t="str">
        <f>IF(A303="","",COUNTIF(An_Certo!AY303:BH303,0))</f>
        <v/>
      </c>
      <c r="S303" s="9" t="str">
        <f>IF(A303="","",COUNTIF(An_Certo!AY303:BH303,""))</f>
        <v/>
      </c>
      <c r="T303" s="8" t="str">
        <f>IF(A303="","",SUM(An_Certo!BI303:BR303))</f>
        <v/>
      </c>
      <c r="U303" s="9" t="str">
        <f>IF(A303="","",COUNTIF(An_Certo!BI303:BR303,0))</f>
        <v/>
      </c>
      <c r="V303" s="9" t="str">
        <f>IF(A303="","",COUNTIF(An_Certo!BI303:BR303,""))</f>
        <v/>
      </c>
      <c r="W303" s="1"/>
      <c r="X303" s="1"/>
      <c r="Y303" s="1"/>
      <c r="Z303" s="11"/>
    </row>
    <row r="304" spans="1:26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IF(A304="","",SUM(An_Certo!G304:P304))</f>
        <v/>
      </c>
      <c r="F304" s="9" t="str">
        <f>IF(A304="","",COUNTIF(An_Certo!G304:P304,0))</f>
        <v/>
      </c>
      <c r="G304" s="9" t="str">
        <f>IF(A304="","",COUNTIF(An_Certo!G304:P304,""))</f>
        <v/>
      </c>
      <c r="H304" s="8" t="str">
        <f>IF(A304="","",SUM(An_Certo!Q304:Z304))</f>
        <v/>
      </c>
      <c r="I304" s="9" t="str">
        <f>IF(A304="","",COUNTIF(An_Certo!Q304:Z304,0))</f>
        <v/>
      </c>
      <c r="J304" s="9" t="str">
        <f>IF(A304="","",COUNTIF(An_Certo!Q304:Z304,""))</f>
        <v/>
      </c>
      <c r="K304" s="8" t="str">
        <f>IF(A304="","",SUM(An_Certo!AC304:AL304))</f>
        <v/>
      </c>
      <c r="L304" s="9" t="str">
        <f>IF(A304="","",COUNTIF(An_Certo!AC304:AL304,0))</f>
        <v/>
      </c>
      <c r="M304" s="9" t="str">
        <f>IF(A304="","",COUNTIF(An_Certo!AC304:AL304,""))</f>
        <v/>
      </c>
      <c r="N304" s="8" t="str">
        <f>IF(A304="","",SUM(An_Certo!AM304:AV304))</f>
        <v/>
      </c>
      <c r="O304" s="9" t="str">
        <f>IF(A304="","",COUNTIF(An_Certo!AM304:AV304,0))</f>
        <v/>
      </c>
      <c r="P304" s="9" t="str">
        <f>IF(A304="","",COUNTIF(An_Certo!AM304:AV304,""))</f>
        <v/>
      </c>
      <c r="Q304" s="8" t="str">
        <f>IF(A304="","",SUM(An_Certo!AY304:BH304))</f>
        <v/>
      </c>
      <c r="R304" s="9" t="str">
        <f>IF(A304="","",COUNTIF(An_Certo!AY304:BH304,0))</f>
        <v/>
      </c>
      <c r="S304" s="9" t="str">
        <f>IF(A304="","",COUNTIF(An_Certo!AY304:BH304,""))</f>
        <v/>
      </c>
      <c r="T304" s="8" t="str">
        <f>IF(A304="","",SUM(An_Certo!BI304:BR304))</f>
        <v/>
      </c>
      <c r="U304" s="9" t="str">
        <f>IF(A304="","",COUNTIF(An_Certo!BI304:BR304,0))</f>
        <v/>
      </c>
      <c r="V304" s="9" t="str">
        <f>IF(A304="","",COUNTIF(An_Certo!BI304:BR304,""))</f>
        <v/>
      </c>
      <c r="W304" s="1"/>
      <c r="X304" s="1"/>
      <c r="Y304" s="1"/>
      <c r="Z304" s="11"/>
    </row>
    <row r="305" spans="1:26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IF(A305="","",SUM(An_Certo!G305:P305))</f>
        <v/>
      </c>
      <c r="F305" s="9" t="str">
        <f>IF(A305="","",COUNTIF(An_Certo!G305:P305,0))</f>
        <v/>
      </c>
      <c r="G305" s="9" t="str">
        <f>IF(A305="","",COUNTIF(An_Certo!G305:P305,""))</f>
        <v/>
      </c>
      <c r="H305" s="8" t="str">
        <f>IF(A305="","",SUM(An_Certo!Q305:Z305))</f>
        <v/>
      </c>
      <c r="I305" s="9" t="str">
        <f>IF(A305="","",COUNTIF(An_Certo!Q305:Z305,0))</f>
        <v/>
      </c>
      <c r="J305" s="9" t="str">
        <f>IF(A305="","",COUNTIF(An_Certo!Q305:Z305,""))</f>
        <v/>
      </c>
      <c r="K305" s="8" t="str">
        <f>IF(A305="","",SUM(An_Certo!AC305:AL305))</f>
        <v/>
      </c>
      <c r="L305" s="9" t="str">
        <f>IF(A305="","",COUNTIF(An_Certo!AC305:AL305,0))</f>
        <v/>
      </c>
      <c r="M305" s="9" t="str">
        <f>IF(A305="","",COUNTIF(An_Certo!AC305:AL305,""))</f>
        <v/>
      </c>
      <c r="N305" s="8" t="str">
        <f>IF(A305="","",SUM(An_Certo!AM305:AV305))</f>
        <v/>
      </c>
      <c r="O305" s="9" t="str">
        <f>IF(A305="","",COUNTIF(An_Certo!AM305:AV305,0))</f>
        <v/>
      </c>
      <c r="P305" s="9" t="str">
        <f>IF(A305="","",COUNTIF(An_Certo!AM305:AV305,""))</f>
        <v/>
      </c>
      <c r="Q305" s="8" t="str">
        <f>IF(A305="","",SUM(An_Certo!AY305:BH305))</f>
        <v/>
      </c>
      <c r="R305" s="9" t="str">
        <f>IF(A305="","",COUNTIF(An_Certo!AY305:BH305,0))</f>
        <v/>
      </c>
      <c r="S305" s="9" t="str">
        <f>IF(A305="","",COUNTIF(An_Certo!AY305:BH305,""))</f>
        <v/>
      </c>
      <c r="T305" s="8" t="str">
        <f>IF(A305="","",SUM(An_Certo!BI305:BR305))</f>
        <v/>
      </c>
      <c r="U305" s="9" t="str">
        <f>IF(A305="","",COUNTIF(An_Certo!BI305:BR305,0))</f>
        <v/>
      </c>
      <c r="V305" s="9" t="str">
        <f>IF(A305="","",COUNTIF(An_Certo!BI305:BR305,""))</f>
        <v/>
      </c>
      <c r="W305" s="1"/>
      <c r="X305" s="1"/>
      <c r="Y305" s="1"/>
      <c r="Z305" s="11"/>
    </row>
    <row r="306" spans="1:26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IF(A306="","",SUM(An_Certo!G306:P306))</f>
        <v/>
      </c>
      <c r="F306" s="9" t="str">
        <f>IF(A306="","",COUNTIF(An_Certo!G306:P306,0))</f>
        <v/>
      </c>
      <c r="G306" s="9" t="str">
        <f>IF(A306="","",COUNTIF(An_Certo!G306:P306,""))</f>
        <v/>
      </c>
      <c r="H306" s="8" t="str">
        <f>IF(A306="","",SUM(An_Certo!Q306:Z306))</f>
        <v/>
      </c>
      <c r="I306" s="9" t="str">
        <f>IF(A306="","",COUNTIF(An_Certo!Q306:Z306,0))</f>
        <v/>
      </c>
      <c r="J306" s="9" t="str">
        <f>IF(A306="","",COUNTIF(An_Certo!Q306:Z306,""))</f>
        <v/>
      </c>
      <c r="K306" s="8" t="str">
        <f>IF(A306="","",SUM(An_Certo!AC306:AL306))</f>
        <v/>
      </c>
      <c r="L306" s="9" t="str">
        <f>IF(A306="","",COUNTIF(An_Certo!AC306:AL306,0))</f>
        <v/>
      </c>
      <c r="M306" s="9" t="str">
        <f>IF(A306="","",COUNTIF(An_Certo!AC306:AL306,""))</f>
        <v/>
      </c>
      <c r="N306" s="8" t="str">
        <f>IF(A306="","",SUM(An_Certo!AM306:AV306))</f>
        <v/>
      </c>
      <c r="O306" s="9" t="str">
        <f>IF(A306="","",COUNTIF(An_Certo!AM306:AV306,0))</f>
        <v/>
      </c>
      <c r="P306" s="9" t="str">
        <f>IF(A306="","",COUNTIF(An_Certo!AM306:AV306,""))</f>
        <v/>
      </c>
      <c r="Q306" s="8" t="str">
        <f>IF(A306="","",SUM(An_Certo!AY306:BH306))</f>
        <v/>
      </c>
      <c r="R306" s="9" t="str">
        <f>IF(A306="","",COUNTIF(An_Certo!AY306:BH306,0))</f>
        <v/>
      </c>
      <c r="S306" s="9" t="str">
        <f>IF(A306="","",COUNTIF(An_Certo!AY306:BH306,""))</f>
        <v/>
      </c>
      <c r="T306" s="8" t="str">
        <f>IF(A306="","",SUM(An_Certo!BI306:BR306))</f>
        <v/>
      </c>
      <c r="U306" s="9" t="str">
        <f>IF(A306="","",COUNTIF(An_Certo!BI306:BR306,0))</f>
        <v/>
      </c>
      <c r="V306" s="9" t="str">
        <f>IF(A306="","",COUNTIF(An_Certo!BI306:BR306,""))</f>
        <v/>
      </c>
      <c r="W306" s="1"/>
      <c r="X306" s="1"/>
      <c r="Y306" s="1"/>
      <c r="Z306" s="11"/>
    </row>
    <row r="307" spans="1:26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IF(A307="","",SUM(An_Certo!G307:P307))</f>
        <v/>
      </c>
      <c r="F307" s="9" t="str">
        <f>IF(A307="","",COUNTIF(An_Certo!G307:P307,0))</f>
        <v/>
      </c>
      <c r="G307" s="9" t="str">
        <f>IF(A307="","",COUNTIF(An_Certo!G307:P307,""))</f>
        <v/>
      </c>
      <c r="H307" s="8" t="str">
        <f>IF(A307="","",SUM(An_Certo!Q307:Z307))</f>
        <v/>
      </c>
      <c r="I307" s="9" t="str">
        <f>IF(A307="","",COUNTIF(An_Certo!Q307:Z307,0))</f>
        <v/>
      </c>
      <c r="J307" s="9" t="str">
        <f>IF(A307="","",COUNTIF(An_Certo!Q307:Z307,""))</f>
        <v/>
      </c>
      <c r="K307" s="8" t="str">
        <f>IF(A307="","",SUM(An_Certo!AC307:AL307))</f>
        <v/>
      </c>
      <c r="L307" s="9" t="str">
        <f>IF(A307="","",COUNTIF(An_Certo!AC307:AL307,0))</f>
        <v/>
      </c>
      <c r="M307" s="9" t="str">
        <f>IF(A307="","",COUNTIF(An_Certo!AC307:AL307,""))</f>
        <v/>
      </c>
      <c r="N307" s="8" t="str">
        <f>IF(A307="","",SUM(An_Certo!AM307:AV307))</f>
        <v/>
      </c>
      <c r="O307" s="9" t="str">
        <f>IF(A307="","",COUNTIF(An_Certo!AM307:AV307,0))</f>
        <v/>
      </c>
      <c r="P307" s="9" t="str">
        <f>IF(A307="","",COUNTIF(An_Certo!AM307:AV307,""))</f>
        <v/>
      </c>
      <c r="Q307" s="8" t="str">
        <f>IF(A307="","",SUM(An_Certo!AY307:BH307))</f>
        <v/>
      </c>
      <c r="R307" s="9" t="str">
        <f>IF(A307="","",COUNTIF(An_Certo!AY307:BH307,0))</f>
        <v/>
      </c>
      <c r="S307" s="9" t="str">
        <f>IF(A307="","",COUNTIF(An_Certo!AY307:BH307,""))</f>
        <v/>
      </c>
      <c r="T307" s="8" t="str">
        <f>IF(A307="","",SUM(An_Certo!BI307:BR307))</f>
        <v/>
      </c>
      <c r="U307" s="9" t="str">
        <f>IF(A307="","",COUNTIF(An_Certo!BI307:BR307,0))</f>
        <v/>
      </c>
      <c r="V307" s="9" t="str">
        <f>IF(A307="","",COUNTIF(An_Certo!BI307:BR307,""))</f>
        <v/>
      </c>
      <c r="W307" s="1"/>
      <c r="X307" s="1"/>
      <c r="Y307" s="1"/>
      <c r="Z307" s="11"/>
    </row>
    <row r="308" spans="1:26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IF(A308="","",SUM(An_Certo!G308:P308))</f>
        <v/>
      </c>
      <c r="F308" s="9" t="str">
        <f>IF(A308="","",COUNTIF(An_Certo!G308:P308,0))</f>
        <v/>
      </c>
      <c r="G308" s="9" t="str">
        <f>IF(A308="","",COUNTIF(An_Certo!G308:P308,""))</f>
        <v/>
      </c>
      <c r="H308" s="8" t="str">
        <f>IF(A308="","",SUM(An_Certo!Q308:Z308))</f>
        <v/>
      </c>
      <c r="I308" s="9" t="str">
        <f>IF(A308="","",COUNTIF(An_Certo!Q308:Z308,0))</f>
        <v/>
      </c>
      <c r="J308" s="9" t="str">
        <f>IF(A308="","",COUNTIF(An_Certo!Q308:Z308,""))</f>
        <v/>
      </c>
      <c r="K308" s="8" t="str">
        <f>IF(A308="","",SUM(An_Certo!AC308:AL308))</f>
        <v/>
      </c>
      <c r="L308" s="9" t="str">
        <f>IF(A308="","",COUNTIF(An_Certo!AC308:AL308,0))</f>
        <v/>
      </c>
      <c r="M308" s="9" t="str">
        <f>IF(A308="","",COUNTIF(An_Certo!AC308:AL308,""))</f>
        <v/>
      </c>
      <c r="N308" s="8" t="str">
        <f>IF(A308="","",SUM(An_Certo!AM308:AV308))</f>
        <v/>
      </c>
      <c r="O308" s="9" t="str">
        <f>IF(A308="","",COUNTIF(An_Certo!AM308:AV308,0))</f>
        <v/>
      </c>
      <c r="P308" s="9" t="str">
        <f>IF(A308="","",COUNTIF(An_Certo!AM308:AV308,""))</f>
        <v/>
      </c>
      <c r="Q308" s="8" t="str">
        <f>IF(A308="","",SUM(An_Certo!AY308:BH308))</f>
        <v/>
      </c>
      <c r="R308" s="9" t="str">
        <f>IF(A308="","",COUNTIF(An_Certo!AY308:BH308,0))</f>
        <v/>
      </c>
      <c r="S308" s="9" t="str">
        <f>IF(A308="","",COUNTIF(An_Certo!AY308:BH308,""))</f>
        <v/>
      </c>
      <c r="T308" s="8" t="str">
        <f>IF(A308="","",SUM(An_Certo!BI308:BR308))</f>
        <v/>
      </c>
      <c r="U308" s="9" t="str">
        <f>IF(A308="","",COUNTIF(An_Certo!BI308:BR308,0))</f>
        <v/>
      </c>
      <c r="V308" s="9" t="str">
        <f>IF(A308="","",COUNTIF(An_Certo!BI308:BR308,""))</f>
        <v/>
      </c>
      <c r="W308" s="1"/>
      <c r="X308" s="1"/>
      <c r="Y308" s="1"/>
      <c r="Z308" s="11"/>
    </row>
    <row r="309" spans="1:26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IF(A309="","",SUM(An_Certo!G309:P309))</f>
        <v/>
      </c>
      <c r="F309" s="9" t="str">
        <f>IF(A309="","",COUNTIF(An_Certo!G309:P309,0))</f>
        <v/>
      </c>
      <c r="G309" s="9" t="str">
        <f>IF(A309="","",COUNTIF(An_Certo!G309:P309,""))</f>
        <v/>
      </c>
      <c r="H309" s="8" t="str">
        <f>IF(A309="","",SUM(An_Certo!Q309:Z309))</f>
        <v/>
      </c>
      <c r="I309" s="9" t="str">
        <f>IF(A309="","",COUNTIF(An_Certo!Q309:Z309,0))</f>
        <v/>
      </c>
      <c r="J309" s="9" t="str">
        <f>IF(A309="","",COUNTIF(An_Certo!Q309:Z309,""))</f>
        <v/>
      </c>
      <c r="K309" s="8" t="str">
        <f>IF(A309="","",SUM(An_Certo!AC309:AL309))</f>
        <v/>
      </c>
      <c r="L309" s="9" t="str">
        <f>IF(A309="","",COUNTIF(An_Certo!AC309:AL309,0))</f>
        <v/>
      </c>
      <c r="M309" s="9" t="str">
        <f>IF(A309="","",COUNTIF(An_Certo!AC309:AL309,""))</f>
        <v/>
      </c>
      <c r="N309" s="8" t="str">
        <f>IF(A309="","",SUM(An_Certo!AM309:AV309))</f>
        <v/>
      </c>
      <c r="O309" s="9" t="str">
        <f>IF(A309="","",COUNTIF(An_Certo!AM309:AV309,0))</f>
        <v/>
      </c>
      <c r="P309" s="9" t="str">
        <f>IF(A309="","",COUNTIF(An_Certo!AM309:AV309,""))</f>
        <v/>
      </c>
      <c r="Q309" s="8" t="str">
        <f>IF(A309="","",SUM(An_Certo!AY309:BH309))</f>
        <v/>
      </c>
      <c r="R309" s="9" t="str">
        <f>IF(A309="","",COUNTIF(An_Certo!AY309:BH309,0))</f>
        <v/>
      </c>
      <c r="S309" s="9" t="str">
        <f>IF(A309="","",COUNTIF(An_Certo!AY309:BH309,""))</f>
        <v/>
      </c>
      <c r="T309" s="8" t="str">
        <f>IF(A309="","",SUM(An_Certo!BI309:BR309))</f>
        <v/>
      </c>
      <c r="U309" s="9" t="str">
        <f>IF(A309="","",COUNTIF(An_Certo!BI309:BR309,0))</f>
        <v/>
      </c>
      <c r="V309" s="9" t="str">
        <f>IF(A309="","",COUNTIF(An_Certo!BI309:BR309,""))</f>
        <v/>
      </c>
      <c r="W309" s="1"/>
      <c r="X309" s="1"/>
      <c r="Y309" s="1"/>
      <c r="Z309" s="11"/>
    </row>
    <row r="310" spans="1:26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IF(A310="","",SUM(An_Certo!G310:P310))</f>
        <v/>
      </c>
      <c r="F310" s="9" t="str">
        <f>IF(A310="","",COUNTIF(An_Certo!G310:P310,0))</f>
        <v/>
      </c>
      <c r="G310" s="9" t="str">
        <f>IF(A310="","",COUNTIF(An_Certo!G310:P310,""))</f>
        <v/>
      </c>
      <c r="H310" s="8" t="str">
        <f>IF(A310="","",SUM(An_Certo!Q310:Z310))</f>
        <v/>
      </c>
      <c r="I310" s="9" t="str">
        <f>IF(A310="","",COUNTIF(An_Certo!Q310:Z310,0))</f>
        <v/>
      </c>
      <c r="J310" s="9" t="str">
        <f>IF(A310="","",COUNTIF(An_Certo!Q310:Z310,""))</f>
        <v/>
      </c>
      <c r="K310" s="8" t="str">
        <f>IF(A310="","",SUM(An_Certo!AC310:AL310))</f>
        <v/>
      </c>
      <c r="L310" s="9" t="str">
        <f>IF(A310="","",COUNTIF(An_Certo!AC310:AL310,0))</f>
        <v/>
      </c>
      <c r="M310" s="9" t="str">
        <f>IF(A310="","",COUNTIF(An_Certo!AC310:AL310,""))</f>
        <v/>
      </c>
      <c r="N310" s="8" t="str">
        <f>IF(A310="","",SUM(An_Certo!AM310:AV310))</f>
        <v/>
      </c>
      <c r="O310" s="9" t="str">
        <f>IF(A310="","",COUNTIF(An_Certo!AM310:AV310,0))</f>
        <v/>
      </c>
      <c r="P310" s="9" t="str">
        <f>IF(A310="","",COUNTIF(An_Certo!AM310:AV310,""))</f>
        <v/>
      </c>
      <c r="Q310" s="8" t="str">
        <f>IF(A310="","",SUM(An_Certo!AY310:BH310))</f>
        <v/>
      </c>
      <c r="R310" s="9" t="str">
        <f>IF(A310="","",COUNTIF(An_Certo!AY310:BH310,0))</f>
        <v/>
      </c>
      <c r="S310" s="9" t="str">
        <f>IF(A310="","",COUNTIF(An_Certo!AY310:BH310,""))</f>
        <v/>
      </c>
      <c r="T310" s="8" t="str">
        <f>IF(A310="","",SUM(An_Certo!BI310:BR310))</f>
        <v/>
      </c>
      <c r="U310" s="9" t="str">
        <f>IF(A310="","",COUNTIF(An_Certo!BI310:BR310,0))</f>
        <v/>
      </c>
      <c r="V310" s="9" t="str">
        <f>IF(A310="","",COUNTIF(An_Certo!BI310:BR310,""))</f>
        <v/>
      </c>
      <c r="W310" s="1"/>
      <c r="X310" s="1"/>
      <c r="Y310" s="1"/>
      <c r="Z310" s="11"/>
    </row>
    <row r="311" spans="1:26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IF(A311="","",SUM(An_Certo!G311:P311))</f>
        <v/>
      </c>
      <c r="F311" s="9" t="str">
        <f>IF(A311="","",COUNTIF(An_Certo!G311:P311,0))</f>
        <v/>
      </c>
      <c r="G311" s="9" t="str">
        <f>IF(A311="","",COUNTIF(An_Certo!G311:P311,""))</f>
        <v/>
      </c>
      <c r="H311" s="8" t="str">
        <f>IF(A311="","",SUM(An_Certo!Q311:Z311))</f>
        <v/>
      </c>
      <c r="I311" s="9" t="str">
        <f>IF(A311="","",COUNTIF(An_Certo!Q311:Z311,0))</f>
        <v/>
      </c>
      <c r="J311" s="9" t="str">
        <f>IF(A311="","",COUNTIF(An_Certo!Q311:Z311,""))</f>
        <v/>
      </c>
      <c r="K311" s="8" t="str">
        <f>IF(A311="","",SUM(An_Certo!AC311:AL311))</f>
        <v/>
      </c>
      <c r="L311" s="9" t="str">
        <f>IF(A311="","",COUNTIF(An_Certo!AC311:AL311,0))</f>
        <v/>
      </c>
      <c r="M311" s="9" t="str">
        <f>IF(A311="","",COUNTIF(An_Certo!AC311:AL311,""))</f>
        <v/>
      </c>
      <c r="N311" s="8" t="str">
        <f>IF(A311="","",SUM(An_Certo!AM311:AV311))</f>
        <v/>
      </c>
      <c r="O311" s="9" t="str">
        <f>IF(A311="","",COUNTIF(An_Certo!AM311:AV311,0))</f>
        <v/>
      </c>
      <c r="P311" s="9" t="str">
        <f>IF(A311="","",COUNTIF(An_Certo!AM311:AV311,""))</f>
        <v/>
      </c>
      <c r="Q311" s="8" t="str">
        <f>IF(A311="","",SUM(An_Certo!AY311:BH311))</f>
        <v/>
      </c>
      <c r="R311" s="9" t="str">
        <f>IF(A311="","",COUNTIF(An_Certo!AY311:BH311,0))</f>
        <v/>
      </c>
      <c r="S311" s="9" t="str">
        <f>IF(A311="","",COUNTIF(An_Certo!AY311:BH311,""))</f>
        <v/>
      </c>
      <c r="T311" s="8" t="str">
        <f>IF(A311="","",SUM(An_Certo!BI311:BR311))</f>
        <v/>
      </c>
      <c r="U311" s="9" t="str">
        <f>IF(A311="","",COUNTIF(An_Certo!BI311:BR311,0))</f>
        <v/>
      </c>
      <c r="V311" s="9" t="str">
        <f>IF(A311="","",COUNTIF(An_Certo!BI311:BR311,""))</f>
        <v/>
      </c>
      <c r="W311" s="1"/>
      <c r="X311" s="1"/>
      <c r="Y311" s="1"/>
      <c r="Z311" s="11"/>
    </row>
    <row r="312" spans="1:26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IF(A312="","",SUM(An_Certo!G312:P312))</f>
        <v/>
      </c>
      <c r="F312" s="9" t="str">
        <f>IF(A312="","",COUNTIF(An_Certo!G312:P312,0))</f>
        <v/>
      </c>
      <c r="G312" s="9" t="str">
        <f>IF(A312="","",COUNTIF(An_Certo!G312:P312,""))</f>
        <v/>
      </c>
      <c r="H312" s="8" t="str">
        <f>IF(A312="","",SUM(An_Certo!Q312:Z312))</f>
        <v/>
      </c>
      <c r="I312" s="9" t="str">
        <f>IF(A312="","",COUNTIF(An_Certo!Q312:Z312,0))</f>
        <v/>
      </c>
      <c r="J312" s="9" t="str">
        <f>IF(A312="","",COUNTIF(An_Certo!Q312:Z312,""))</f>
        <v/>
      </c>
      <c r="K312" s="8" t="str">
        <f>IF(A312="","",SUM(An_Certo!AC312:AL312))</f>
        <v/>
      </c>
      <c r="L312" s="9" t="str">
        <f>IF(A312="","",COUNTIF(An_Certo!AC312:AL312,0))</f>
        <v/>
      </c>
      <c r="M312" s="9" t="str">
        <f>IF(A312="","",COUNTIF(An_Certo!AC312:AL312,""))</f>
        <v/>
      </c>
      <c r="N312" s="8" t="str">
        <f>IF(A312="","",SUM(An_Certo!AM312:AV312))</f>
        <v/>
      </c>
      <c r="O312" s="9" t="str">
        <f>IF(A312="","",COUNTIF(An_Certo!AM312:AV312,0))</f>
        <v/>
      </c>
      <c r="P312" s="9" t="str">
        <f>IF(A312="","",COUNTIF(An_Certo!AM312:AV312,""))</f>
        <v/>
      </c>
      <c r="Q312" s="8" t="str">
        <f>IF(A312="","",SUM(An_Certo!AY312:BH312))</f>
        <v/>
      </c>
      <c r="R312" s="9" t="str">
        <f>IF(A312="","",COUNTIF(An_Certo!AY312:BH312,0))</f>
        <v/>
      </c>
      <c r="S312" s="9" t="str">
        <f>IF(A312="","",COUNTIF(An_Certo!AY312:BH312,""))</f>
        <v/>
      </c>
      <c r="T312" s="8" t="str">
        <f>IF(A312="","",SUM(An_Certo!BI312:BR312))</f>
        <v/>
      </c>
      <c r="U312" s="9" t="str">
        <f>IF(A312="","",COUNTIF(An_Certo!BI312:BR312,0))</f>
        <v/>
      </c>
      <c r="V312" s="9" t="str">
        <f>IF(A312="","",COUNTIF(An_Certo!BI312:BR312,""))</f>
        <v/>
      </c>
      <c r="W312" s="1"/>
      <c r="X312" s="1"/>
      <c r="Y312" s="1"/>
      <c r="Z312" s="11"/>
    </row>
    <row r="313" spans="1:26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IF(A313="","",SUM(An_Certo!G313:P313))</f>
        <v/>
      </c>
      <c r="F313" s="9" t="str">
        <f>IF(A313="","",COUNTIF(An_Certo!G313:P313,0))</f>
        <v/>
      </c>
      <c r="G313" s="9" t="str">
        <f>IF(A313="","",COUNTIF(An_Certo!G313:P313,""))</f>
        <v/>
      </c>
      <c r="H313" s="8" t="str">
        <f>IF(A313="","",SUM(An_Certo!Q313:Z313))</f>
        <v/>
      </c>
      <c r="I313" s="9" t="str">
        <f>IF(A313="","",COUNTIF(An_Certo!Q313:Z313,0))</f>
        <v/>
      </c>
      <c r="J313" s="9" t="str">
        <f>IF(A313="","",COUNTIF(An_Certo!Q313:Z313,""))</f>
        <v/>
      </c>
      <c r="K313" s="8" t="str">
        <f>IF(A313="","",SUM(An_Certo!AC313:AL313))</f>
        <v/>
      </c>
      <c r="L313" s="9" t="str">
        <f>IF(A313="","",COUNTIF(An_Certo!AC313:AL313,0))</f>
        <v/>
      </c>
      <c r="M313" s="9" t="str">
        <f>IF(A313="","",COUNTIF(An_Certo!AC313:AL313,""))</f>
        <v/>
      </c>
      <c r="N313" s="8" t="str">
        <f>IF(A313="","",SUM(An_Certo!AM313:AV313))</f>
        <v/>
      </c>
      <c r="O313" s="9" t="str">
        <f>IF(A313="","",COUNTIF(An_Certo!AM313:AV313,0))</f>
        <v/>
      </c>
      <c r="P313" s="9" t="str">
        <f>IF(A313="","",COUNTIF(An_Certo!AM313:AV313,""))</f>
        <v/>
      </c>
      <c r="Q313" s="8" t="str">
        <f>IF(A313="","",SUM(An_Certo!AY313:BH313))</f>
        <v/>
      </c>
      <c r="R313" s="9" t="str">
        <f>IF(A313="","",COUNTIF(An_Certo!AY313:BH313,0))</f>
        <v/>
      </c>
      <c r="S313" s="9" t="str">
        <f>IF(A313="","",COUNTIF(An_Certo!AY313:BH313,""))</f>
        <v/>
      </c>
      <c r="T313" s="8" t="str">
        <f>IF(A313="","",SUM(An_Certo!BI313:BR313))</f>
        <v/>
      </c>
      <c r="U313" s="9" t="str">
        <f>IF(A313="","",COUNTIF(An_Certo!BI313:BR313,0))</f>
        <v/>
      </c>
      <c r="V313" s="9" t="str">
        <f>IF(A313="","",COUNTIF(An_Certo!BI313:BR313,""))</f>
        <v/>
      </c>
      <c r="W313" s="1"/>
      <c r="X313" s="1"/>
      <c r="Y313" s="1"/>
      <c r="Z313" s="11"/>
    </row>
    <row r="314" spans="1:26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IF(A314="","",SUM(An_Certo!G314:P314))</f>
        <v/>
      </c>
      <c r="F314" s="9" t="str">
        <f>IF(A314="","",COUNTIF(An_Certo!G314:P314,0))</f>
        <v/>
      </c>
      <c r="G314" s="9" t="str">
        <f>IF(A314="","",COUNTIF(An_Certo!G314:P314,""))</f>
        <v/>
      </c>
      <c r="H314" s="8" t="str">
        <f>IF(A314="","",SUM(An_Certo!Q314:Z314))</f>
        <v/>
      </c>
      <c r="I314" s="9" t="str">
        <f>IF(A314="","",COUNTIF(An_Certo!Q314:Z314,0))</f>
        <v/>
      </c>
      <c r="J314" s="9" t="str">
        <f>IF(A314="","",COUNTIF(An_Certo!Q314:Z314,""))</f>
        <v/>
      </c>
      <c r="K314" s="8" t="str">
        <f>IF(A314="","",SUM(An_Certo!AC314:AL314))</f>
        <v/>
      </c>
      <c r="L314" s="9" t="str">
        <f>IF(A314="","",COUNTIF(An_Certo!AC314:AL314,0))</f>
        <v/>
      </c>
      <c r="M314" s="9" t="str">
        <f>IF(A314="","",COUNTIF(An_Certo!AC314:AL314,""))</f>
        <v/>
      </c>
      <c r="N314" s="8" t="str">
        <f>IF(A314="","",SUM(An_Certo!AM314:AV314))</f>
        <v/>
      </c>
      <c r="O314" s="9" t="str">
        <f>IF(A314="","",COUNTIF(An_Certo!AM314:AV314,0))</f>
        <v/>
      </c>
      <c r="P314" s="9" t="str">
        <f>IF(A314="","",COUNTIF(An_Certo!AM314:AV314,""))</f>
        <v/>
      </c>
      <c r="Q314" s="8" t="str">
        <f>IF(A314="","",SUM(An_Certo!AY314:BH314))</f>
        <v/>
      </c>
      <c r="R314" s="9" t="str">
        <f>IF(A314="","",COUNTIF(An_Certo!AY314:BH314,0))</f>
        <v/>
      </c>
      <c r="S314" s="9" t="str">
        <f>IF(A314="","",COUNTIF(An_Certo!AY314:BH314,""))</f>
        <v/>
      </c>
      <c r="T314" s="8" t="str">
        <f>IF(A314="","",SUM(An_Certo!BI314:BR314))</f>
        <v/>
      </c>
      <c r="U314" s="9" t="str">
        <f>IF(A314="","",COUNTIF(An_Certo!BI314:BR314,0))</f>
        <v/>
      </c>
      <c r="V314" s="9" t="str">
        <f>IF(A314="","",COUNTIF(An_Certo!BI314:BR314,""))</f>
        <v/>
      </c>
      <c r="W314" s="1"/>
      <c r="X314" s="1"/>
      <c r="Y314" s="1"/>
      <c r="Z314" s="11"/>
    </row>
    <row r="315" spans="1:26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IF(A315="","",SUM(An_Certo!G315:P315))</f>
        <v/>
      </c>
      <c r="F315" s="9" t="str">
        <f>IF(A315="","",COUNTIF(An_Certo!G315:P315,0))</f>
        <v/>
      </c>
      <c r="G315" s="9" t="str">
        <f>IF(A315="","",COUNTIF(An_Certo!G315:P315,""))</f>
        <v/>
      </c>
      <c r="H315" s="8" t="str">
        <f>IF(A315="","",SUM(An_Certo!Q315:Z315))</f>
        <v/>
      </c>
      <c r="I315" s="9" t="str">
        <f>IF(A315="","",COUNTIF(An_Certo!Q315:Z315,0))</f>
        <v/>
      </c>
      <c r="J315" s="9" t="str">
        <f>IF(A315="","",COUNTIF(An_Certo!Q315:Z315,""))</f>
        <v/>
      </c>
      <c r="K315" s="8" t="str">
        <f>IF(A315="","",SUM(An_Certo!AC315:AL315))</f>
        <v/>
      </c>
      <c r="L315" s="9" t="str">
        <f>IF(A315="","",COUNTIF(An_Certo!AC315:AL315,0))</f>
        <v/>
      </c>
      <c r="M315" s="9" t="str">
        <f>IF(A315="","",COUNTIF(An_Certo!AC315:AL315,""))</f>
        <v/>
      </c>
      <c r="N315" s="8" t="str">
        <f>IF(A315="","",SUM(An_Certo!AM315:AV315))</f>
        <v/>
      </c>
      <c r="O315" s="9" t="str">
        <f>IF(A315="","",COUNTIF(An_Certo!AM315:AV315,0))</f>
        <v/>
      </c>
      <c r="P315" s="9" t="str">
        <f>IF(A315="","",COUNTIF(An_Certo!AM315:AV315,""))</f>
        <v/>
      </c>
      <c r="Q315" s="8" t="str">
        <f>IF(A315="","",SUM(An_Certo!AY315:BH315))</f>
        <v/>
      </c>
      <c r="R315" s="9" t="str">
        <f>IF(A315="","",COUNTIF(An_Certo!AY315:BH315,0))</f>
        <v/>
      </c>
      <c r="S315" s="9" t="str">
        <f>IF(A315="","",COUNTIF(An_Certo!AY315:BH315,""))</f>
        <v/>
      </c>
      <c r="T315" s="8" t="str">
        <f>IF(A315="","",SUM(An_Certo!BI315:BR315))</f>
        <v/>
      </c>
      <c r="U315" s="9" t="str">
        <f>IF(A315="","",COUNTIF(An_Certo!BI315:BR315,0))</f>
        <v/>
      </c>
      <c r="V315" s="9" t="str">
        <f>IF(A315="","",COUNTIF(An_Certo!BI315:BR315,""))</f>
        <v/>
      </c>
      <c r="W315" s="1"/>
      <c r="X315" s="1"/>
      <c r="Y315" s="1"/>
      <c r="Z315" s="11"/>
    </row>
    <row r="316" spans="1:26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IF(A316="","",SUM(An_Certo!G316:P316))</f>
        <v/>
      </c>
      <c r="F316" s="9" t="str">
        <f>IF(A316="","",COUNTIF(An_Certo!G316:P316,0))</f>
        <v/>
      </c>
      <c r="G316" s="9" t="str">
        <f>IF(A316="","",COUNTIF(An_Certo!G316:P316,""))</f>
        <v/>
      </c>
      <c r="H316" s="8" t="str">
        <f>IF(A316="","",SUM(An_Certo!Q316:Z316))</f>
        <v/>
      </c>
      <c r="I316" s="9" t="str">
        <f>IF(A316="","",COUNTIF(An_Certo!Q316:Z316,0))</f>
        <v/>
      </c>
      <c r="J316" s="9" t="str">
        <f>IF(A316="","",COUNTIF(An_Certo!Q316:Z316,""))</f>
        <v/>
      </c>
      <c r="K316" s="8" t="str">
        <f>IF(A316="","",SUM(An_Certo!AC316:AL316))</f>
        <v/>
      </c>
      <c r="L316" s="9" t="str">
        <f>IF(A316="","",COUNTIF(An_Certo!AC316:AL316,0))</f>
        <v/>
      </c>
      <c r="M316" s="9" t="str">
        <f>IF(A316="","",COUNTIF(An_Certo!AC316:AL316,""))</f>
        <v/>
      </c>
      <c r="N316" s="8" t="str">
        <f>IF(A316="","",SUM(An_Certo!AM316:AV316))</f>
        <v/>
      </c>
      <c r="O316" s="9" t="str">
        <f>IF(A316="","",COUNTIF(An_Certo!AM316:AV316,0))</f>
        <v/>
      </c>
      <c r="P316" s="9" t="str">
        <f>IF(A316="","",COUNTIF(An_Certo!AM316:AV316,""))</f>
        <v/>
      </c>
      <c r="Q316" s="8" t="str">
        <f>IF(A316="","",SUM(An_Certo!AY316:BH316))</f>
        <v/>
      </c>
      <c r="R316" s="9" t="str">
        <f>IF(A316="","",COUNTIF(An_Certo!AY316:BH316,0))</f>
        <v/>
      </c>
      <c r="S316" s="9" t="str">
        <f>IF(A316="","",COUNTIF(An_Certo!AY316:BH316,""))</f>
        <v/>
      </c>
      <c r="T316" s="8" t="str">
        <f>IF(A316="","",SUM(An_Certo!BI316:BR316))</f>
        <v/>
      </c>
      <c r="U316" s="9" t="str">
        <f>IF(A316="","",COUNTIF(An_Certo!BI316:BR316,0))</f>
        <v/>
      </c>
      <c r="V316" s="9" t="str">
        <f>IF(A316="","",COUNTIF(An_Certo!BI316:BR316,""))</f>
        <v/>
      </c>
      <c r="W316" s="1"/>
      <c r="X316" s="1"/>
      <c r="Y316" s="1"/>
      <c r="Z316" s="11"/>
    </row>
    <row r="317" spans="1:26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IF(A317="","",SUM(An_Certo!G317:P317))</f>
        <v/>
      </c>
      <c r="F317" s="9" t="str">
        <f>IF(A317="","",COUNTIF(An_Certo!G317:P317,0))</f>
        <v/>
      </c>
      <c r="G317" s="9" t="str">
        <f>IF(A317="","",COUNTIF(An_Certo!G317:P317,""))</f>
        <v/>
      </c>
      <c r="H317" s="8" t="str">
        <f>IF(A317="","",SUM(An_Certo!Q317:Z317))</f>
        <v/>
      </c>
      <c r="I317" s="9" t="str">
        <f>IF(A317="","",COUNTIF(An_Certo!Q317:Z317,0))</f>
        <v/>
      </c>
      <c r="J317" s="9" t="str">
        <f>IF(A317="","",COUNTIF(An_Certo!Q317:Z317,""))</f>
        <v/>
      </c>
      <c r="K317" s="8" t="str">
        <f>IF(A317="","",SUM(An_Certo!AC317:AL317))</f>
        <v/>
      </c>
      <c r="L317" s="9" t="str">
        <f>IF(A317="","",COUNTIF(An_Certo!AC317:AL317,0))</f>
        <v/>
      </c>
      <c r="M317" s="9" t="str">
        <f>IF(A317="","",COUNTIF(An_Certo!AC317:AL317,""))</f>
        <v/>
      </c>
      <c r="N317" s="8" t="str">
        <f>IF(A317="","",SUM(An_Certo!AM317:AV317))</f>
        <v/>
      </c>
      <c r="O317" s="9" t="str">
        <f>IF(A317="","",COUNTIF(An_Certo!AM317:AV317,0))</f>
        <v/>
      </c>
      <c r="P317" s="9" t="str">
        <f>IF(A317="","",COUNTIF(An_Certo!AM317:AV317,""))</f>
        <v/>
      </c>
      <c r="Q317" s="8" t="str">
        <f>IF(A317="","",SUM(An_Certo!AY317:BH317))</f>
        <v/>
      </c>
      <c r="R317" s="9" t="str">
        <f>IF(A317="","",COUNTIF(An_Certo!AY317:BH317,0))</f>
        <v/>
      </c>
      <c r="S317" s="9" t="str">
        <f>IF(A317="","",COUNTIF(An_Certo!AY317:BH317,""))</f>
        <v/>
      </c>
      <c r="T317" s="8" t="str">
        <f>IF(A317="","",SUM(An_Certo!BI317:BR317))</f>
        <v/>
      </c>
      <c r="U317" s="9" t="str">
        <f>IF(A317="","",COUNTIF(An_Certo!BI317:BR317,0))</f>
        <v/>
      </c>
      <c r="V317" s="9" t="str">
        <f>IF(A317="","",COUNTIF(An_Certo!BI317:BR317,""))</f>
        <v/>
      </c>
      <c r="W317" s="1"/>
      <c r="X317" s="1"/>
      <c r="Y317" s="1"/>
      <c r="Z317" s="11"/>
    </row>
    <row r="318" spans="1:26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IF(A318="","",SUM(An_Certo!G318:P318))</f>
        <v/>
      </c>
      <c r="F318" s="9" t="str">
        <f>IF(A318="","",COUNTIF(An_Certo!G318:P318,0))</f>
        <v/>
      </c>
      <c r="G318" s="9" t="str">
        <f>IF(A318="","",COUNTIF(An_Certo!G318:P318,""))</f>
        <v/>
      </c>
      <c r="H318" s="8" t="str">
        <f>IF(A318="","",SUM(An_Certo!Q318:Z318))</f>
        <v/>
      </c>
      <c r="I318" s="9" t="str">
        <f>IF(A318="","",COUNTIF(An_Certo!Q318:Z318,0))</f>
        <v/>
      </c>
      <c r="J318" s="9" t="str">
        <f>IF(A318="","",COUNTIF(An_Certo!Q318:Z318,""))</f>
        <v/>
      </c>
      <c r="K318" s="8" t="str">
        <f>IF(A318="","",SUM(An_Certo!AC318:AL318))</f>
        <v/>
      </c>
      <c r="L318" s="9" t="str">
        <f>IF(A318="","",COUNTIF(An_Certo!AC318:AL318,0))</f>
        <v/>
      </c>
      <c r="M318" s="9" t="str">
        <f>IF(A318="","",COUNTIF(An_Certo!AC318:AL318,""))</f>
        <v/>
      </c>
      <c r="N318" s="8" t="str">
        <f>IF(A318="","",SUM(An_Certo!AM318:AV318))</f>
        <v/>
      </c>
      <c r="O318" s="9" t="str">
        <f>IF(A318="","",COUNTIF(An_Certo!AM318:AV318,0))</f>
        <v/>
      </c>
      <c r="P318" s="9" t="str">
        <f>IF(A318="","",COUNTIF(An_Certo!AM318:AV318,""))</f>
        <v/>
      </c>
      <c r="Q318" s="8" t="str">
        <f>IF(A318="","",SUM(An_Certo!AY318:BH318))</f>
        <v/>
      </c>
      <c r="R318" s="9" t="str">
        <f>IF(A318="","",COUNTIF(An_Certo!AY318:BH318,0))</f>
        <v/>
      </c>
      <c r="S318" s="9" t="str">
        <f>IF(A318="","",COUNTIF(An_Certo!AY318:BH318,""))</f>
        <v/>
      </c>
      <c r="T318" s="8" t="str">
        <f>IF(A318="","",SUM(An_Certo!BI318:BR318))</f>
        <v/>
      </c>
      <c r="U318" s="9" t="str">
        <f>IF(A318="","",COUNTIF(An_Certo!BI318:BR318,0))</f>
        <v/>
      </c>
      <c r="V318" s="9" t="str">
        <f>IF(A318="","",COUNTIF(An_Certo!BI318:BR318,""))</f>
        <v/>
      </c>
      <c r="W318" s="1"/>
      <c r="X318" s="1"/>
      <c r="Y318" s="1"/>
      <c r="Z318" s="11"/>
    </row>
    <row r="319" spans="1:26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IF(A319="","",SUM(An_Certo!G319:P319))</f>
        <v/>
      </c>
      <c r="F319" s="9" t="str">
        <f>IF(A319="","",COUNTIF(An_Certo!G319:P319,0))</f>
        <v/>
      </c>
      <c r="G319" s="9" t="str">
        <f>IF(A319="","",COUNTIF(An_Certo!G319:P319,""))</f>
        <v/>
      </c>
      <c r="H319" s="8" t="str">
        <f>IF(A319="","",SUM(An_Certo!Q319:Z319))</f>
        <v/>
      </c>
      <c r="I319" s="9" t="str">
        <f>IF(A319="","",COUNTIF(An_Certo!Q319:Z319,0))</f>
        <v/>
      </c>
      <c r="J319" s="9" t="str">
        <f>IF(A319="","",COUNTIF(An_Certo!Q319:Z319,""))</f>
        <v/>
      </c>
      <c r="K319" s="8" t="str">
        <f>IF(A319="","",SUM(An_Certo!AC319:AL319))</f>
        <v/>
      </c>
      <c r="L319" s="9" t="str">
        <f>IF(A319="","",COUNTIF(An_Certo!AC319:AL319,0))</f>
        <v/>
      </c>
      <c r="M319" s="9" t="str">
        <f>IF(A319="","",COUNTIF(An_Certo!AC319:AL319,""))</f>
        <v/>
      </c>
      <c r="N319" s="8" t="str">
        <f>IF(A319="","",SUM(An_Certo!AM319:AV319))</f>
        <v/>
      </c>
      <c r="O319" s="9" t="str">
        <f>IF(A319="","",COUNTIF(An_Certo!AM319:AV319,0))</f>
        <v/>
      </c>
      <c r="P319" s="9" t="str">
        <f>IF(A319="","",COUNTIF(An_Certo!AM319:AV319,""))</f>
        <v/>
      </c>
      <c r="Q319" s="8" t="str">
        <f>IF(A319="","",SUM(An_Certo!AY319:BH319))</f>
        <v/>
      </c>
      <c r="R319" s="9" t="str">
        <f>IF(A319="","",COUNTIF(An_Certo!AY319:BH319,0))</f>
        <v/>
      </c>
      <c r="S319" s="9" t="str">
        <f>IF(A319="","",COUNTIF(An_Certo!AY319:BH319,""))</f>
        <v/>
      </c>
      <c r="T319" s="8" t="str">
        <f>IF(A319="","",SUM(An_Certo!BI319:BR319))</f>
        <v/>
      </c>
      <c r="U319" s="9" t="str">
        <f>IF(A319="","",COUNTIF(An_Certo!BI319:BR319,0))</f>
        <v/>
      </c>
      <c r="V319" s="9" t="str">
        <f>IF(A319="","",COUNTIF(An_Certo!BI319:BR319,""))</f>
        <v/>
      </c>
      <c r="W319" s="1"/>
      <c r="X319" s="1"/>
      <c r="Y319" s="1"/>
      <c r="Z319" s="11"/>
    </row>
    <row r="320" spans="1:26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IF(A320="","",SUM(An_Certo!G320:P320))</f>
        <v/>
      </c>
      <c r="F320" s="9" t="str">
        <f>IF(A320="","",COUNTIF(An_Certo!G320:P320,0))</f>
        <v/>
      </c>
      <c r="G320" s="9" t="str">
        <f>IF(A320="","",COUNTIF(An_Certo!G320:P320,""))</f>
        <v/>
      </c>
      <c r="H320" s="8" t="str">
        <f>IF(A320="","",SUM(An_Certo!Q320:Z320))</f>
        <v/>
      </c>
      <c r="I320" s="9" t="str">
        <f>IF(A320="","",COUNTIF(An_Certo!Q320:Z320,0))</f>
        <v/>
      </c>
      <c r="J320" s="9" t="str">
        <f>IF(A320="","",COUNTIF(An_Certo!Q320:Z320,""))</f>
        <v/>
      </c>
      <c r="K320" s="8" t="str">
        <f>IF(A320="","",SUM(An_Certo!AC320:AL320))</f>
        <v/>
      </c>
      <c r="L320" s="9" t="str">
        <f>IF(A320="","",COUNTIF(An_Certo!AC320:AL320,0))</f>
        <v/>
      </c>
      <c r="M320" s="9" t="str">
        <f>IF(A320="","",COUNTIF(An_Certo!AC320:AL320,""))</f>
        <v/>
      </c>
      <c r="N320" s="8" t="str">
        <f>IF(A320="","",SUM(An_Certo!AM320:AV320))</f>
        <v/>
      </c>
      <c r="O320" s="9" t="str">
        <f>IF(A320="","",COUNTIF(An_Certo!AM320:AV320,0))</f>
        <v/>
      </c>
      <c r="P320" s="9" t="str">
        <f>IF(A320="","",COUNTIF(An_Certo!AM320:AV320,""))</f>
        <v/>
      </c>
      <c r="Q320" s="8" t="str">
        <f>IF(A320="","",SUM(An_Certo!AY320:BH320))</f>
        <v/>
      </c>
      <c r="R320" s="9" t="str">
        <f>IF(A320="","",COUNTIF(An_Certo!AY320:BH320,0))</f>
        <v/>
      </c>
      <c r="S320" s="9" t="str">
        <f>IF(A320="","",COUNTIF(An_Certo!AY320:BH320,""))</f>
        <v/>
      </c>
      <c r="T320" s="8" t="str">
        <f>IF(A320="","",SUM(An_Certo!BI320:BR320))</f>
        <v/>
      </c>
      <c r="U320" s="9" t="str">
        <f>IF(A320="","",COUNTIF(An_Certo!BI320:BR320,0))</f>
        <v/>
      </c>
      <c r="V320" s="9" t="str">
        <f>IF(A320="","",COUNTIF(An_Certo!BI320:BR320,""))</f>
        <v/>
      </c>
      <c r="W320" s="1"/>
      <c r="X320" s="1"/>
      <c r="Y320" s="1"/>
      <c r="Z320" s="11"/>
    </row>
    <row r="321" spans="1:26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IF(A321="","",SUM(An_Certo!G321:P321))</f>
        <v/>
      </c>
      <c r="F321" s="9" t="str">
        <f>IF(A321="","",COUNTIF(An_Certo!G321:P321,0))</f>
        <v/>
      </c>
      <c r="G321" s="9" t="str">
        <f>IF(A321="","",COUNTIF(An_Certo!G321:P321,""))</f>
        <v/>
      </c>
      <c r="H321" s="8" t="str">
        <f>IF(A321="","",SUM(An_Certo!Q321:Z321))</f>
        <v/>
      </c>
      <c r="I321" s="9" t="str">
        <f>IF(A321="","",COUNTIF(An_Certo!Q321:Z321,0))</f>
        <v/>
      </c>
      <c r="J321" s="9" t="str">
        <f>IF(A321="","",COUNTIF(An_Certo!Q321:Z321,""))</f>
        <v/>
      </c>
      <c r="K321" s="8" t="str">
        <f>IF(A321="","",SUM(An_Certo!AC321:AL321))</f>
        <v/>
      </c>
      <c r="L321" s="9" t="str">
        <f>IF(A321="","",COUNTIF(An_Certo!AC321:AL321,0))</f>
        <v/>
      </c>
      <c r="M321" s="9" t="str">
        <f>IF(A321="","",COUNTIF(An_Certo!AC321:AL321,""))</f>
        <v/>
      </c>
      <c r="N321" s="8" t="str">
        <f>IF(A321="","",SUM(An_Certo!AM321:AV321))</f>
        <v/>
      </c>
      <c r="O321" s="9" t="str">
        <f>IF(A321="","",COUNTIF(An_Certo!AM321:AV321,0))</f>
        <v/>
      </c>
      <c r="P321" s="9" t="str">
        <f>IF(A321="","",COUNTIF(An_Certo!AM321:AV321,""))</f>
        <v/>
      </c>
      <c r="Q321" s="8" t="str">
        <f>IF(A321="","",SUM(An_Certo!AY321:BH321))</f>
        <v/>
      </c>
      <c r="R321" s="9" t="str">
        <f>IF(A321="","",COUNTIF(An_Certo!AY321:BH321,0))</f>
        <v/>
      </c>
      <c r="S321" s="9" t="str">
        <f>IF(A321="","",COUNTIF(An_Certo!AY321:BH321,""))</f>
        <v/>
      </c>
      <c r="T321" s="8" t="str">
        <f>IF(A321="","",SUM(An_Certo!BI321:BR321))</f>
        <v/>
      </c>
      <c r="U321" s="9" t="str">
        <f>IF(A321="","",COUNTIF(An_Certo!BI321:BR321,0))</f>
        <v/>
      </c>
      <c r="V321" s="9" t="str">
        <f>IF(A321="","",COUNTIF(An_Certo!BI321:BR321,""))</f>
        <v/>
      </c>
      <c r="W321" s="1"/>
      <c r="X321" s="1"/>
      <c r="Y321" s="1"/>
      <c r="Z321" s="11"/>
    </row>
    <row r="322" spans="1:26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IF(A322="","",SUM(An_Certo!G322:P322))</f>
        <v/>
      </c>
      <c r="F322" s="9" t="str">
        <f>IF(A322="","",COUNTIF(An_Certo!G322:P322,0))</f>
        <v/>
      </c>
      <c r="G322" s="9" t="str">
        <f>IF(A322="","",COUNTIF(An_Certo!G322:P322,""))</f>
        <v/>
      </c>
      <c r="H322" s="8" t="str">
        <f>IF(A322="","",SUM(An_Certo!Q322:Z322))</f>
        <v/>
      </c>
      <c r="I322" s="9" t="str">
        <f>IF(A322="","",COUNTIF(An_Certo!Q322:Z322,0))</f>
        <v/>
      </c>
      <c r="J322" s="9" t="str">
        <f>IF(A322="","",COUNTIF(An_Certo!Q322:Z322,""))</f>
        <v/>
      </c>
      <c r="K322" s="8" t="str">
        <f>IF(A322="","",SUM(An_Certo!AC322:AL322))</f>
        <v/>
      </c>
      <c r="L322" s="9" t="str">
        <f>IF(A322="","",COUNTIF(An_Certo!AC322:AL322,0))</f>
        <v/>
      </c>
      <c r="M322" s="9" t="str">
        <f>IF(A322="","",COUNTIF(An_Certo!AC322:AL322,""))</f>
        <v/>
      </c>
      <c r="N322" s="8" t="str">
        <f>IF(A322="","",SUM(An_Certo!AM322:AV322))</f>
        <v/>
      </c>
      <c r="O322" s="9" t="str">
        <f>IF(A322="","",COUNTIF(An_Certo!AM322:AV322,0))</f>
        <v/>
      </c>
      <c r="P322" s="9" t="str">
        <f>IF(A322="","",COUNTIF(An_Certo!AM322:AV322,""))</f>
        <v/>
      </c>
      <c r="Q322" s="8" t="str">
        <f>IF(A322="","",SUM(An_Certo!AY322:BH322))</f>
        <v/>
      </c>
      <c r="R322" s="9" t="str">
        <f>IF(A322="","",COUNTIF(An_Certo!AY322:BH322,0))</f>
        <v/>
      </c>
      <c r="S322" s="9" t="str">
        <f>IF(A322="","",COUNTIF(An_Certo!AY322:BH322,""))</f>
        <v/>
      </c>
      <c r="T322" s="8" t="str">
        <f>IF(A322="","",SUM(An_Certo!BI322:BR322))</f>
        <v/>
      </c>
      <c r="U322" s="9" t="str">
        <f>IF(A322="","",COUNTIF(An_Certo!BI322:BR322,0))</f>
        <v/>
      </c>
      <c r="V322" s="9" t="str">
        <f>IF(A322="","",COUNTIF(An_Certo!BI322:BR322,""))</f>
        <v/>
      </c>
      <c r="W322" s="1"/>
      <c r="X322" s="1"/>
      <c r="Y322" s="1"/>
      <c r="Z322" s="11"/>
    </row>
    <row r="323" spans="1:26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IF(A323="","",SUM(An_Certo!G323:P323))</f>
        <v/>
      </c>
      <c r="F323" s="9" t="str">
        <f>IF(A323="","",COUNTIF(An_Certo!G323:P323,0))</f>
        <v/>
      </c>
      <c r="G323" s="9" t="str">
        <f>IF(A323="","",COUNTIF(An_Certo!G323:P323,""))</f>
        <v/>
      </c>
      <c r="H323" s="8" t="str">
        <f>IF(A323="","",SUM(An_Certo!Q323:Z323))</f>
        <v/>
      </c>
      <c r="I323" s="9" t="str">
        <f>IF(A323="","",COUNTIF(An_Certo!Q323:Z323,0))</f>
        <v/>
      </c>
      <c r="J323" s="9" t="str">
        <f>IF(A323="","",COUNTIF(An_Certo!Q323:Z323,""))</f>
        <v/>
      </c>
      <c r="K323" s="8" t="str">
        <f>IF(A323="","",SUM(An_Certo!AC323:AL323))</f>
        <v/>
      </c>
      <c r="L323" s="9" t="str">
        <f>IF(A323="","",COUNTIF(An_Certo!AC323:AL323,0))</f>
        <v/>
      </c>
      <c r="M323" s="9" t="str">
        <f>IF(A323="","",COUNTIF(An_Certo!AC323:AL323,""))</f>
        <v/>
      </c>
      <c r="N323" s="8" t="str">
        <f>IF(A323="","",SUM(An_Certo!AM323:AV323))</f>
        <v/>
      </c>
      <c r="O323" s="9" t="str">
        <f>IF(A323="","",COUNTIF(An_Certo!AM323:AV323,0))</f>
        <v/>
      </c>
      <c r="P323" s="9" t="str">
        <f>IF(A323="","",COUNTIF(An_Certo!AM323:AV323,""))</f>
        <v/>
      </c>
      <c r="Q323" s="8" t="str">
        <f>IF(A323="","",SUM(An_Certo!AY323:BH323))</f>
        <v/>
      </c>
      <c r="R323" s="9" t="str">
        <f>IF(A323="","",COUNTIF(An_Certo!AY323:BH323,0))</f>
        <v/>
      </c>
      <c r="S323" s="9" t="str">
        <f>IF(A323="","",COUNTIF(An_Certo!AY323:BH323,""))</f>
        <v/>
      </c>
      <c r="T323" s="8" t="str">
        <f>IF(A323="","",SUM(An_Certo!BI323:BR323))</f>
        <v/>
      </c>
      <c r="U323" s="9" t="str">
        <f>IF(A323="","",COUNTIF(An_Certo!BI323:BR323,0))</f>
        <v/>
      </c>
      <c r="V323" s="9" t="str">
        <f>IF(A323="","",COUNTIF(An_Certo!BI323:BR323,""))</f>
        <v/>
      </c>
      <c r="W323" s="1"/>
      <c r="X323" s="1"/>
      <c r="Y323" s="1"/>
      <c r="Z323" s="11"/>
    </row>
    <row r="324" spans="1:26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IF(A324="","",SUM(An_Certo!G324:P324))</f>
        <v/>
      </c>
      <c r="F324" s="9" t="str">
        <f>IF(A324="","",COUNTIF(An_Certo!G324:P324,0))</f>
        <v/>
      </c>
      <c r="G324" s="9" t="str">
        <f>IF(A324="","",COUNTIF(An_Certo!G324:P324,""))</f>
        <v/>
      </c>
      <c r="H324" s="8" t="str">
        <f>IF(A324="","",SUM(An_Certo!Q324:Z324))</f>
        <v/>
      </c>
      <c r="I324" s="9" t="str">
        <f>IF(A324="","",COUNTIF(An_Certo!Q324:Z324,0))</f>
        <v/>
      </c>
      <c r="J324" s="9" t="str">
        <f>IF(A324="","",COUNTIF(An_Certo!Q324:Z324,""))</f>
        <v/>
      </c>
      <c r="K324" s="8" t="str">
        <f>IF(A324="","",SUM(An_Certo!AC324:AL324))</f>
        <v/>
      </c>
      <c r="L324" s="9" t="str">
        <f>IF(A324="","",COUNTIF(An_Certo!AC324:AL324,0))</f>
        <v/>
      </c>
      <c r="M324" s="9" t="str">
        <f>IF(A324="","",COUNTIF(An_Certo!AC324:AL324,""))</f>
        <v/>
      </c>
      <c r="N324" s="8" t="str">
        <f>IF(A324="","",SUM(An_Certo!AM324:AV324))</f>
        <v/>
      </c>
      <c r="O324" s="9" t="str">
        <f>IF(A324="","",COUNTIF(An_Certo!AM324:AV324,0))</f>
        <v/>
      </c>
      <c r="P324" s="9" t="str">
        <f>IF(A324="","",COUNTIF(An_Certo!AM324:AV324,""))</f>
        <v/>
      </c>
      <c r="Q324" s="8" t="str">
        <f>IF(A324="","",SUM(An_Certo!AY324:BH324))</f>
        <v/>
      </c>
      <c r="R324" s="9" t="str">
        <f>IF(A324="","",COUNTIF(An_Certo!AY324:BH324,0))</f>
        <v/>
      </c>
      <c r="S324" s="9" t="str">
        <f>IF(A324="","",COUNTIF(An_Certo!AY324:BH324,""))</f>
        <v/>
      </c>
      <c r="T324" s="8" t="str">
        <f>IF(A324="","",SUM(An_Certo!BI324:BR324))</f>
        <v/>
      </c>
      <c r="U324" s="9" t="str">
        <f>IF(A324="","",COUNTIF(An_Certo!BI324:BR324,0))</f>
        <v/>
      </c>
      <c r="V324" s="9" t="str">
        <f>IF(A324="","",COUNTIF(An_Certo!BI324:BR324,""))</f>
        <v/>
      </c>
      <c r="W324" s="1"/>
      <c r="X324" s="1"/>
      <c r="Y324" s="1"/>
      <c r="Z324" s="11"/>
    </row>
    <row r="325" spans="1:26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IF(A325="","",SUM(An_Certo!G325:P325))</f>
        <v/>
      </c>
      <c r="F325" s="9" t="str">
        <f>IF(A325="","",COUNTIF(An_Certo!G325:P325,0))</f>
        <v/>
      </c>
      <c r="G325" s="9" t="str">
        <f>IF(A325="","",COUNTIF(An_Certo!G325:P325,""))</f>
        <v/>
      </c>
      <c r="H325" s="8" t="str">
        <f>IF(A325="","",SUM(An_Certo!Q325:Z325))</f>
        <v/>
      </c>
      <c r="I325" s="9" t="str">
        <f>IF(A325="","",COUNTIF(An_Certo!Q325:Z325,0))</f>
        <v/>
      </c>
      <c r="J325" s="9" t="str">
        <f>IF(A325="","",COUNTIF(An_Certo!Q325:Z325,""))</f>
        <v/>
      </c>
      <c r="K325" s="8" t="str">
        <f>IF(A325="","",SUM(An_Certo!AC325:AL325))</f>
        <v/>
      </c>
      <c r="L325" s="9" t="str">
        <f>IF(A325="","",COUNTIF(An_Certo!AC325:AL325,0))</f>
        <v/>
      </c>
      <c r="M325" s="9" t="str">
        <f>IF(A325="","",COUNTIF(An_Certo!AC325:AL325,""))</f>
        <v/>
      </c>
      <c r="N325" s="8" t="str">
        <f>IF(A325="","",SUM(An_Certo!AM325:AV325))</f>
        <v/>
      </c>
      <c r="O325" s="9" t="str">
        <f>IF(A325="","",COUNTIF(An_Certo!AM325:AV325,0))</f>
        <v/>
      </c>
      <c r="P325" s="9" t="str">
        <f>IF(A325="","",COUNTIF(An_Certo!AM325:AV325,""))</f>
        <v/>
      </c>
      <c r="Q325" s="8" t="str">
        <f>IF(A325="","",SUM(An_Certo!AY325:BH325))</f>
        <v/>
      </c>
      <c r="R325" s="9" t="str">
        <f>IF(A325="","",COUNTIF(An_Certo!AY325:BH325,0))</f>
        <v/>
      </c>
      <c r="S325" s="9" t="str">
        <f>IF(A325="","",COUNTIF(An_Certo!AY325:BH325,""))</f>
        <v/>
      </c>
      <c r="T325" s="8" t="str">
        <f>IF(A325="","",SUM(An_Certo!BI325:BR325))</f>
        <v/>
      </c>
      <c r="U325" s="9" t="str">
        <f>IF(A325="","",COUNTIF(An_Certo!BI325:BR325,0))</f>
        <v/>
      </c>
      <c r="V325" s="9" t="str">
        <f>IF(A325="","",COUNTIF(An_Certo!BI325:BR325,""))</f>
        <v/>
      </c>
      <c r="W325" s="1"/>
      <c r="X325" s="1"/>
      <c r="Y325" s="1"/>
      <c r="Z325" s="11"/>
    </row>
    <row r="326" spans="1:26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IF(A326="","",SUM(An_Certo!G326:P326))</f>
        <v/>
      </c>
      <c r="F326" s="9" t="str">
        <f>IF(A326="","",COUNTIF(An_Certo!G326:P326,0))</f>
        <v/>
      </c>
      <c r="G326" s="9" t="str">
        <f>IF(A326="","",COUNTIF(An_Certo!G326:P326,""))</f>
        <v/>
      </c>
      <c r="H326" s="8" t="str">
        <f>IF(A326="","",SUM(An_Certo!Q326:Z326))</f>
        <v/>
      </c>
      <c r="I326" s="9" t="str">
        <f>IF(A326="","",COUNTIF(An_Certo!Q326:Z326,0))</f>
        <v/>
      </c>
      <c r="J326" s="9" t="str">
        <f>IF(A326="","",COUNTIF(An_Certo!Q326:Z326,""))</f>
        <v/>
      </c>
      <c r="K326" s="8" t="str">
        <f>IF(A326="","",SUM(An_Certo!AC326:AL326))</f>
        <v/>
      </c>
      <c r="L326" s="9" t="str">
        <f>IF(A326="","",COUNTIF(An_Certo!AC326:AL326,0))</f>
        <v/>
      </c>
      <c r="M326" s="9" t="str">
        <f>IF(A326="","",COUNTIF(An_Certo!AC326:AL326,""))</f>
        <v/>
      </c>
      <c r="N326" s="8" t="str">
        <f>IF(A326="","",SUM(An_Certo!AM326:AV326))</f>
        <v/>
      </c>
      <c r="O326" s="9" t="str">
        <f>IF(A326="","",COUNTIF(An_Certo!AM326:AV326,0))</f>
        <v/>
      </c>
      <c r="P326" s="9" t="str">
        <f>IF(A326="","",COUNTIF(An_Certo!AM326:AV326,""))</f>
        <v/>
      </c>
      <c r="Q326" s="8" t="str">
        <f>IF(A326="","",SUM(An_Certo!AY326:BH326))</f>
        <v/>
      </c>
      <c r="R326" s="9" t="str">
        <f>IF(A326="","",COUNTIF(An_Certo!AY326:BH326,0))</f>
        <v/>
      </c>
      <c r="S326" s="9" t="str">
        <f>IF(A326="","",COUNTIF(An_Certo!AY326:BH326,""))</f>
        <v/>
      </c>
      <c r="T326" s="8" t="str">
        <f>IF(A326="","",SUM(An_Certo!BI326:BR326))</f>
        <v/>
      </c>
      <c r="U326" s="9" t="str">
        <f>IF(A326="","",COUNTIF(An_Certo!BI326:BR326,0))</f>
        <v/>
      </c>
      <c r="V326" s="9" t="str">
        <f>IF(A326="","",COUNTIF(An_Certo!BI326:BR326,""))</f>
        <v/>
      </c>
      <c r="W326" s="1"/>
      <c r="X326" s="1"/>
      <c r="Y326" s="1"/>
      <c r="Z326" s="11"/>
    </row>
    <row r="327" spans="1:26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IF(A327="","",SUM(An_Certo!G327:P327))</f>
        <v/>
      </c>
      <c r="F327" s="9" t="str">
        <f>IF(A327="","",COUNTIF(An_Certo!G327:P327,0))</f>
        <v/>
      </c>
      <c r="G327" s="9" t="str">
        <f>IF(A327="","",COUNTIF(An_Certo!G327:P327,""))</f>
        <v/>
      </c>
      <c r="H327" s="8" t="str">
        <f>IF(A327="","",SUM(An_Certo!Q327:Z327))</f>
        <v/>
      </c>
      <c r="I327" s="9" t="str">
        <f>IF(A327="","",COUNTIF(An_Certo!Q327:Z327,0))</f>
        <v/>
      </c>
      <c r="J327" s="9" t="str">
        <f>IF(A327="","",COUNTIF(An_Certo!Q327:Z327,""))</f>
        <v/>
      </c>
      <c r="K327" s="8" t="str">
        <f>IF(A327="","",SUM(An_Certo!AC327:AL327))</f>
        <v/>
      </c>
      <c r="L327" s="9" t="str">
        <f>IF(A327="","",COUNTIF(An_Certo!AC327:AL327,0))</f>
        <v/>
      </c>
      <c r="M327" s="9" t="str">
        <f>IF(A327="","",COUNTIF(An_Certo!AC327:AL327,""))</f>
        <v/>
      </c>
      <c r="N327" s="8" t="str">
        <f>IF(A327="","",SUM(An_Certo!AM327:AV327))</f>
        <v/>
      </c>
      <c r="O327" s="9" t="str">
        <f>IF(A327="","",COUNTIF(An_Certo!AM327:AV327,0))</f>
        <v/>
      </c>
      <c r="P327" s="9" t="str">
        <f>IF(A327="","",COUNTIF(An_Certo!AM327:AV327,""))</f>
        <v/>
      </c>
      <c r="Q327" s="8" t="str">
        <f>IF(A327="","",SUM(An_Certo!AY327:BH327))</f>
        <v/>
      </c>
      <c r="R327" s="9" t="str">
        <f>IF(A327="","",COUNTIF(An_Certo!AY327:BH327,0))</f>
        <v/>
      </c>
      <c r="S327" s="9" t="str">
        <f>IF(A327="","",COUNTIF(An_Certo!AY327:BH327,""))</f>
        <v/>
      </c>
      <c r="T327" s="8" t="str">
        <f>IF(A327="","",SUM(An_Certo!BI327:BR327))</f>
        <v/>
      </c>
      <c r="U327" s="9" t="str">
        <f>IF(A327="","",COUNTIF(An_Certo!BI327:BR327,0))</f>
        <v/>
      </c>
      <c r="V327" s="9" t="str">
        <f>IF(A327="","",COUNTIF(An_Certo!BI327:BR327,""))</f>
        <v/>
      </c>
      <c r="W327" s="1"/>
      <c r="X327" s="1"/>
      <c r="Y327" s="1"/>
      <c r="Z327" s="11"/>
    </row>
    <row r="328" spans="1:26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IF(A328="","",SUM(An_Certo!G328:P328))</f>
        <v/>
      </c>
      <c r="F328" s="9" t="str">
        <f>IF(A328="","",COUNTIF(An_Certo!G328:P328,0))</f>
        <v/>
      </c>
      <c r="G328" s="9" t="str">
        <f>IF(A328="","",COUNTIF(An_Certo!G328:P328,""))</f>
        <v/>
      </c>
      <c r="H328" s="8" t="str">
        <f>IF(A328="","",SUM(An_Certo!Q328:Z328))</f>
        <v/>
      </c>
      <c r="I328" s="9" t="str">
        <f>IF(A328="","",COUNTIF(An_Certo!Q328:Z328,0))</f>
        <v/>
      </c>
      <c r="J328" s="9" t="str">
        <f>IF(A328="","",COUNTIF(An_Certo!Q328:Z328,""))</f>
        <v/>
      </c>
      <c r="K328" s="8" t="str">
        <f>IF(A328="","",SUM(An_Certo!AC328:AL328))</f>
        <v/>
      </c>
      <c r="L328" s="9" t="str">
        <f>IF(A328="","",COUNTIF(An_Certo!AC328:AL328,0))</f>
        <v/>
      </c>
      <c r="M328" s="9" t="str">
        <f>IF(A328="","",COUNTIF(An_Certo!AC328:AL328,""))</f>
        <v/>
      </c>
      <c r="N328" s="8" t="str">
        <f>IF(A328="","",SUM(An_Certo!AM328:AV328))</f>
        <v/>
      </c>
      <c r="O328" s="9" t="str">
        <f>IF(A328="","",COUNTIF(An_Certo!AM328:AV328,0))</f>
        <v/>
      </c>
      <c r="P328" s="9" t="str">
        <f>IF(A328="","",COUNTIF(An_Certo!AM328:AV328,""))</f>
        <v/>
      </c>
      <c r="Q328" s="8" t="str">
        <f>IF(A328="","",SUM(An_Certo!AY328:BH328))</f>
        <v/>
      </c>
      <c r="R328" s="9" t="str">
        <f>IF(A328="","",COUNTIF(An_Certo!AY328:BH328,0))</f>
        <v/>
      </c>
      <c r="S328" s="9" t="str">
        <f>IF(A328="","",COUNTIF(An_Certo!AY328:BH328,""))</f>
        <v/>
      </c>
      <c r="T328" s="8" t="str">
        <f>IF(A328="","",SUM(An_Certo!BI328:BR328))</f>
        <v/>
      </c>
      <c r="U328" s="9" t="str">
        <f>IF(A328="","",COUNTIF(An_Certo!BI328:BR328,0))</f>
        <v/>
      </c>
      <c r="V328" s="9" t="str">
        <f>IF(A328="","",COUNTIF(An_Certo!BI328:BR328,""))</f>
        <v/>
      </c>
      <c r="W328" s="1"/>
      <c r="X328" s="1"/>
      <c r="Y328" s="1"/>
      <c r="Z328" s="11"/>
    </row>
    <row r="329" spans="1:26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IF(A329="","",SUM(An_Certo!G329:P329))</f>
        <v/>
      </c>
      <c r="F329" s="9" t="str">
        <f>IF(A329="","",COUNTIF(An_Certo!G329:P329,0))</f>
        <v/>
      </c>
      <c r="G329" s="9" t="str">
        <f>IF(A329="","",COUNTIF(An_Certo!G329:P329,""))</f>
        <v/>
      </c>
      <c r="H329" s="8" t="str">
        <f>IF(A329="","",SUM(An_Certo!Q329:Z329))</f>
        <v/>
      </c>
      <c r="I329" s="9" t="str">
        <f>IF(A329="","",COUNTIF(An_Certo!Q329:Z329,0))</f>
        <v/>
      </c>
      <c r="J329" s="9" t="str">
        <f>IF(A329="","",COUNTIF(An_Certo!Q329:Z329,""))</f>
        <v/>
      </c>
      <c r="K329" s="8" t="str">
        <f>IF(A329="","",SUM(An_Certo!AC329:AL329))</f>
        <v/>
      </c>
      <c r="L329" s="9" t="str">
        <f>IF(A329="","",COUNTIF(An_Certo!AC329:AL329,0))</f>
        <v/>
      </c>
      <c r="M329" s="9" t="str">
        <f>IF(A329="","",COUNTIF(An_Certo!AC329:AL329,""))</f>
        <v/>
      </c>
      <c r="N329" s="8" t="str">
        <f>IF(A329="","",SUM(An_Certo!AM329:AV329))</f>
        <v/>
      </c>
      <c r="O329" s="9" t="str">
        <f>IF(A329="","",COUNTIF(An_Certo!AM329:AV329,0))</f>
        <v/>
      </c>
      <c r="P329" s="9" t="str">
        <f>IF(A329="","",COUNTIF(An_Certo!AM329:AV329,""))</f>
        <v/>
      </c>
      <c r="Q329" s="8" t="str">
        <f>IF(A329="","",SUM(An_Certo!AY329:BH329))</f>
        <v/>
      </c>
      <c r="R329" s="9" t="str">
        <f>IF(A329="","",COUNTIF(An_Certo!AY329:BH329,0))</f>
        <v/>
      </c>
      <c r="S329" s="9" t="str">
        <f>IF(A329="","",COUNTIF(An_Certo!AY329:BH329,""))</f>
        <v/>
      </c>
      <c r="T329" s="8" t="str">
        <f>IF(A329="","",SUM(An_Certo!BI329:BR329))</f>
        <v/>
      </c>
      <c r="U329" s="9" t="str">
        <f>IF(A329="","",COUNTIF(An_Certo!BI329:BR329,0))</f>
        <v/>
      </c>
      <c r="V329" s="9" t="str">
        <f>IF(A329="","",COUNTIF(An_Certo!BI329:BR329,""))</f>
        <v/>
      </c>
      <c r="W329" s="1"/>
      <c r="X329" s="1"/>
      <c r="Y329" s="1"/>
      <c r="Z329" s="11"/>
    </row>
    <row r="330" spans="1:26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IF(A330="","",SUM(An_Certo!G330:P330))</f>
        <v/>
      </c>
      <c r="F330" s="9" t="str">
        <f>IF(A330="","",COUNTIF(An_Certo!G330:P330,0))</f>
        <v/>
      </c>
      <c r="G330" s="9" t="str">
        <f>IF(A330="","",COUNTIF(An_Certo!G330:P330,""))</f>
        <v/>
      </c>
      <c r="H330" s="8" t="str">
        <f>IF(A330="","",SUM(An_Certo!Q330:Z330))</f>
        <v/>
      </c>
      <c r="I330" s="9" t="str">
        <f>IF(A330="","",COUNTIF(An_Certo!Q330:Z330,0))</f>
        <v/>
      </c>
      <c r="J330" s="9" t="str">
        <f>IF(A330="","",COUNTIF(An_Certo!Q330:Z330,""))</f>
        <v/>
      </c>
      <c r="K330" s="8" t="str">
        <f>IF(A330="","",SUM(An_Certo!AC330:AL330))</f>
        <v/>
      </c>
      <c r="L330" s="9" t="str">
        <f>IF(A330="","",COUNTIF(An_Certo!AC330:AL330,0))</f>
        <v/>
      </c>
      <c r="M330" s="9" t="str">
        <f>IF(A330="","",COUNTIF(An_Certo!AC330:AL330,""))</f>
        <v/>
      </c>
      <c r="N330" s="8" t="str">
        <f>IF(A330="","",SUM(An_Certo!AM330:AV330))</f>
        <v/>
      </c>
      <c r="O330" s="9" t="str">
        <f>IF(A330="","",COUNTIF(An_Certo!AM330:AV330,0))</f>
        <v/>
      </c>
      <c r="P330" s="9" t="str">
        <f>IF(A330="","",COUNTIF(An_Certo!AM330:AV330,""))</f>
        <v/>
      </c>
      <c r="Q330" s="8" t="str">
        <f>IF(A330="","",SUM(An_Certo!AY330:BH330))</f>
        <v/>
      </c>
      <c r="R330" s="9" t="str">
        <f>IF(A330="","",COUNTIF(An_Certo!AY330:BH330,0))</f>
        <v/>
      </c>
      <c r="S330" s="9" t="str">
        <f>IF(A330="","",COUNTIF(An_Certo!AY330:BH330,""))</f>
        <v/>
      </c>
      <c r="T330" s="8" t="str">
        <f>IF(A330="","",SUM(An_Certo!BI330:BR330))</f>
        <v/>
      </c>
      <c r="U330" s="9" t="str">
        <f>IF(A330="","",COUNTIF(An_Certo!BI330:BR330,0))</f>
        <v/>
      </c>
      <c r="V330" s="9" t="str">
        <f>IF(A330="","",COUNTIF(An_Certo!BI330:BR330,""))</f>
        <v/>
      </c>
      <c r="W330" s="1"/>
      <c r="X330" s="1"/>
      <c r="Y330" s="1"/>
      <c r="Z330" s="11"/>
    </row>
    <row r="331" spans="1:26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IF(A331="","",SUM(An_Certo!G331:P331))</f>
        <v/>
      </c>
      <c r="F331" s="9" t="str">
        <f>IF(A331="","",COUNTIF(An_Certo!G331:P331,0))</f>
        <v/>
      </c>
      <c r="G331" s="9" t="str">
        <f>IF(A331="","",COUNTIF(An_Certo!G331:P331,""))</f>
        <v/>
      </c>
      <c r="H331" s="8" t="str">
        <f>IF(A331="","",SUM(An_Certo!Q331:Z331))</f>
        <v/>
      </c>
      <c r="I331" s="9" t="str">
        <f>IF(A331="","",COUNTIF(An_Certo!Q331:Z331,0))</f>
        <v/>
      </c>
      <c r="J331" s="9" t="str">
        <f>IF(A331="","",COUNTIF(An_Certo!Q331:Z331,""))</f>
        <v/>
      </c>
      <c r="K331" s="8" t="str">
        <f>IF(A331="","",SUM(An_Certo!AC331:AL331))</f>
        <v/>
      </c>
      <c r="L331" s="9" t="str">
        <f>IF(A331="","",COUNTIF(An_Certo!AC331:AL331,0))</f>
        <v/>
      </c>
      <c r="M331" s="9" t="str">
        <f>IF(A331="","",COUNTIF(An_Certo!AC331:AL331,""))</f>
        <v/>
      </c>
      <c r="N331" s="8" t="str">
        <f>IF(A331="","",SUM(An_Certo!AM331:AV331))</f>
        <v/>
      </c>
      <c r="O331" s="9" t="str">
        <f>IF(A331="","",COUNTIF(An_Certo!AM331:AV331,0))</f>
        <v/>
      </c>
      <c r="P331" s="9" t="str">
        <f>IF(A331="","",COUNTIF(An_Certo!AM331:AV331,""))</f>
        <v/>
      </c>
      <c r="Q331" s="8" t="str">
        <f>IF(A331="","",SUM(An_Certo!AY331:BH331))</f>
        <v/>
      </c>
      <c r="R331" s="9" t="str">
        <f>IF(A331="","",COUNTIF(An_Certo!AY331:BH331,0))</f>
        <v/>
      </c>
      <c r="S331" s="9" t="str">
        <f>IF(A331="","",COUNTIF(An_Certo!AY331:BH331,""))</f>
        <v/>
      </c>
      <c r="T331" s="8" t="str">
        <f>IF(A331="","",SUM(An_Certo!BI331:BR331))</f>
        <v/>
      </c>
      <c r="U331" s="9" t="str">
        <f>IF(A331="","",COUNTIF(An_Certo!BI331:BR331,0))</f>
        <v/>
      </c>
      <c r="V331" s="9" t="str">
        <f>IF(A331="","",COUNTIF(An_Certo!BI331:BR331,""))</f>
        <v/>
      </c>
      <c r="W331" s="1"/>
      <c r="X331" s="1"/>
      <c r="Y331" s="1"/>
      <c r="Z331" s="11"/>
    </row>
    <row r="332" spans="1:26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IF(A332="","",SUM(An_Certo!G332:P332))</f>
        <v/>
      </c>
      <c r="F332" s="9" t="str">
        <f>IF(A332="","",COUNTIF(An_Certo!G332:P332,0))</f>
        <v/>
      </c>
      <c r="G332" s="9" t="str">
        <f>IF(A332="","",COUNTIF(An_Certo!G332:P332,""))</f>
        <v/>
      </c>
      <c r="H332" s="8" t="str">
        <f>IF(A332="","",SUM(An_Certo!Q332:Z332))</f>
        <v/>
      </c>
      <c r="I332" s="9" t="str">
        <f>IF(A332="","",COUNTIF(An_Certo!Q332:Z332,0))</f>
        <v/>
      </c>
      <c r="J332" s="9" t="str">
        <f>IF(A332="","",COUNTIF(An_Certo!Q332:Z332,""))</f>
        <v/>
      </c>
      <c r="K332" s="8" t="str">
        <f>IF(A332="","",SUM(An_Certo!AC332:AL332))</f>
        <v/>
      </c>
      <c r="L332" s="9" t="str">
        <f>IF(A332="","",COUNTIF(An_Certo!AC332:AL332,0))</f>
        <v/>
      </c>
      <c r="M332" s="9" t="str">
        <f>IF(A332="","",COUNTIF(An_Certo!AC332:AL332,""))</f>
        <v/>
      </c>
      <c r="N332" s="8" t="str">
        <f>IF(A332="","",SUM(An_Certo!AM332:AV332))</f>
        <v/>
      </c>
      <c r="O332" s="9" t="str">
        <f>IF(A332="","",COUNTIF(An_Certo!AM332:AV332,0))</f>
        <v/>
      </c>
      <c r="P332" s="9" t="str">
        <f>IF(A332="","",COUNTIF(An_Certo!AM332:AV332,""))</f>
        <v/>
      </c>
      <c r="Q332" s="8" t="str">
        <f>IF(A332="","",SUM(An_Certo!AY332:BH332))</f>
        <v/>
      </c>
      <c r="R332" s="9" t="str">
        <f>IF(A332="","",COUNTIF(An_Certo!AY332:BH332,0))</f>
        <v/>
      </c>
      <c r="S332" s="9" t="str">
        <f>IF(A332="","",COUNTIF(An_Certo!AY332:BH332,""))</f>
        <v/>
      </c>
      <c r="T332" s="8" t="str">
        <f>IF(A332="","",SUM(An_Certo!BI332:BR332))</f>
        <v/>
      </c>
      <c r="U332" s="9" t="str">
        <f>IF(A332="","",COUNTIF(An_Certo!BI332:BR332,0))</f>
        <v/>
      </c>
      <c r="V332" s="9" t="str">
        <f>IF(A332="","",COUNTIF(An_Certo!BI332:BR332,""))</f>
        <v/>
      </c>
      <c r="W332" s="1"/>
      <c r="X332" s="1"/>
      <c r="Y332" s="1"/>
      <c r="Z332" s="11"/>
    </row>
    <row r="333" spans="1:26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IF(A333="","",SUM(An_Certo!G333:P333))</f>
        <v/>
      </c>
      <c r="F333" s="9" t="str">
        <f>IF(A333="","",COUNTIF(An_Certo!G333:P333,0))</f>
        <v/>
      </c>
      <c r="G333" s="9" t="str">
        <f>IF(A333="","",COUNTIF(An_Certo!G333:P333,""))</f>
        <v/>
      </c>
      <c r="H333" s="8" t="str">
        <f>IF(A333="","",SUM(An_Certo!Q333:Z333))</f>
        <v/>
      </c>
      <c r="I333" s="9" t="str">
        <f>IF(A333="","",COUNTIF(An_Certo!Q333:Z333,0))</f>
        <v/>
      </c>
      <c r="J333" s="9" t="str">
        <f>IF(A333="","",COUNTIF(An_Certo!Q333:Z333,""))</f>
        <v/>
      </c>
      <c r="K333" s="8" t="str">
        <f>IF(A333="","",SUM(An_Certo!AC333:AL333))</f>
        <v/>
      </c>
      <c r="L333" s="9" t="str">
        <f>IF(A333="","",COUNTIF(An_Certo!AC333:AL333,0))</f>
        <v/>
      </c>
      <c r="M333" s="9" t="str">
        <f>IF(A333="","",COUNTIF(An_Certo!AC333:AL333,""))</f>
        <v/>
      </c>
      <c r="N333" s="8" t="str">
        <f>IF(A333="","",SUM(An_Certo!AM333:AV333))</f>
        <v/>
      </c>
      <c r="O333" s="9" t="str">
        <f>IF(A333="","",COUNTIF(An_Certo!AM333:AV333,0))</f>
        <v/>
      </c>
      <c r="P333" s="9" t="str">
        <f>IF(A333="","",COUNTIF(An_Certo!AM333:AV333,""))</f>
        <v/>
      </c>
      <c r="Q333" s="8" t="str">
        <f>IF(A333="","",SUM(An_Certo!AY333:BH333))</f>
        <v/>
      </c>
      <c r="R333" s="9" t="str">
        <f>IF(A333="","",COUNTIF(An_Certo!AY333:BH333,0))</f>
        <v/>
      </c>
      <c r="S333" s="9" t="str">
        <f>IF(A333="","",COUNTIF(An_Certo!AY333:BH333,""))</f>
        <v/>
      </c>
      <c r="T333" s="8" t="str">
        <f>IF(A333="","",SUM(An_Certo!BI333:BR333))</f>
        <v/>
      </c>
      <c r="U333" s="9" t="str">
        <f>IF(A333="","",COUNTIF(An_Certo!BI333:BR333,0))</f>
        <v/>
      </c>
      <c r="V333" s="9" t="str">
        <f>IF(A333="","",COUNTIF(An_Certo!BI333:BR333,""))</f>
        <v/>
      </c>
      <c r="W333" s="1"/>
      <c r="X333" s="1"/>
      <c r="Y333" s="1"/>
      <c r="Z333" s="11"/>
    </row>
    <row r="334" spans="1:26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IF(A334="","",SUM(An_Certo!G334:P334))</f>
        <v/>
      </c>
      <c r="F334" s="9" t="str">
        <f>IF(A334="","",COUNTIF(An_Certo!G334:P334,0))</f>
        <v/>
      </c>
      <c r="G334" s="9" t="str">
        <f>IF(A334="","",COUNTIF(An_Certo!G334:P334,""))</f>
        <v/>
      </c>
      <c r="H334" s="8" t="str">
        <f>IF(A334="","",SUM(An_Certo!Q334:Z334))</f>
        <v/>
      </c>
      <c r="I334" s="9" t="str">
        <f>IF(A334="","",COUNTIF(An_Certo!Q334:Z334,0))</f>
        <v/>
      </c>
      <c r="J334" s="9" t="str">
        <f>IF(A334="","",COUNTIF(An_Certo!Q334:Z334,""))</f>
        <v/>
      </c>
      <c r="K334" s="8" t="str">
        <f>IF(A334="","",SUM(An_Certo!AC334:AL334))</f>
        <v/>
      </c>
      <c r="L334" s="9" t="str">
        <f>IF(A334="","",COUNTIF(An_Certo!AC334:AL334,0))</f>
        <v/>
      </c>
      <c r="M334" s="9" t="str">
        <f>IF(A334="","",COUNTIF(An_Certo!AC334:AL334,""))</f>
        <v/>
      </c>
      <c r="N334" s="8" t="str">
        <f>IF(A334="","",SUM(An_Certo!AM334:AV334))</f>
        <v/>
      </c>
      <c r="O334" s="9" t="str">
        <f>IF(A334="","",COUNTIF(An_Certo!AM334:AV334,0))</f>
        <v/>
      </c>
      <c r="P334" s="9" t="str">
        <f>IF(A334="","",COUNTIF(An_Certo!AM334:AV334,""))</f>
        <v/>
      </c>
      <c r="Q334" s="8" t="str">
        <f>IF(A334="","",SUM(An_Certo!AY334:BH334))</f>
        <v/>
      </c>
      <c r="R334" s="9" t="str">
        <f>IF(A334="","",COUNTIF(An_Certo!AY334:BH334,0))</f>
        <v/>
      </c>
      <c r="S334" s="9" t="str">
        <f>IF(A334="","",COUNTIF(An_Certo!AY334:BH334,""))</f>
        <v/>
      </c>
      <c r="T334" s="8" t="str">
        <f>IF(A334="","",SUM(An_Certo!BI334:BR334))</f>
        <v/>
      </c>
      <c r="U334" s="9" t="str">
        <f>IF(A334="","",COUNTIF(An_Certo!BI334:BR334,0))</f>
        <v/>
      </c>
      <c r="V334" s="9" t="str">
        <f>IF(A334="","",COUNTIF(An_Certo!BI334:BR334,""))</f>
        <v/>
      </c>
      <c r="W334" s="1"/>
      <c r="X334" s="1"/>
      <c r="Y334" s="1"/>
      <c r="Z334" s="11"/>
    </row>
    <row r="335" spans="1:26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IF(A335="","",SUM(An_Certo!G335:P335))</f>
        <v/>
      </c>
      <c r="F335" s="9" t="str">
        <f>IF(A335="","",COUNTIF(An_Certo!G335:P335,0))</f>
        <v/>
      </c>
      <c r="G335" s="9" t="str">
        <f>IF(A335="","",COUNTIF(An_Certo!G335:P335,""))</f>
        <v/>
      </c>
      <c r="H335" s="8" t="str">
        <f>IF(A335="","",SUM(An_Certo!Q335:Z335))</f>
        <v/>
      </c>
      <c r="I335" s="9" t="str">
        <f>IF(A335="","",COUNTIF(An_Certo!Q335:Z335,0))</f>
        <v/>
      </c>
      <c r="J335" s="9" t="str">
        <f>IF(A335="","",COUNTIF(An_Certo!Q335:Z335,""))</f>
        <v/>
      </c>
      <c r="K335" s="8" t="str">
        <f>IF(A335="","",SUM(An_Certo!AC335:AL335))</f>
        <v/>
      </c>
      <c r="L335" s="9" t="str">
        <f>IF(A335="","",COUNTIF(An_Certo!AC335:AL335,0))</f>
        <v/>
      </c>
      <c r="M335" s="9" t="str">
        <f>IF(A335="","",COUNTIF(An_Certo!AC335:AL335,""))</f>
        <v/>
      </c>
      <c r="N335" s="8" t="str">
        <f>IF(A335="","",SUM(An_Certo!AM335:AV335))</f>
        <v/>
      </c>
      <c r="O335" s="9" t="str">
        <f>IF(A335="","",COUNTIF(An_Certo!AM335:AV335,0))</f>
        <v/>
      </c>
      <c r="P335" s="9" t="str">
        <f>IF(A335="","",COUNTIF(An_Certo!AM335:AV335,""))</f>
        <v/>
      </c>
      <c r="Q335" s="8" t="str">
        <f>IF(A335="","",SUM(An_Certo!AY335:BH335))</f>
        <v/>
      </c>
      <c r="R335" s="9" t="str">
        <f>IF(A335="","",COUNTIF(An_Certo!AY335:BH335,0))</f>
        <v/>
      </c>
      <c r="S335" s="9" t="str">
        <f>IF(A335="","",COUNTIF(An_Certo!AY335:BH335,""))</f>
        <v/>
      </c>
      <c r="T335" s="8" t="str">
        <f>IF(A335="","",SUM(An_Certo!BI335:BR335))</f>
        <v/>
      </c>
      <c r="U335" s="9" t="str">
        <f>IF(A335="","",COUNTIF(An_Certo!BI335:BR335,0))</f>
        <v/>
      </c>
      <c r="V335" s="9" t="str">
        <f>IF(A335="","",COUNTIF(An_Certo!BI335:BR335,""))</f>
        <v/>
      </c>
      <c r="W335" s="1"/>
      <c r="X335" s="1"/>
      <c r="Y335" s="1"/>
      <c r="Z335" s="11"/>
    </row>
    <row r="336" spans="1:26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IF(A336="","",SUM(An_Certo!G336:P336))</f>
        <v/>
      </c>
      <c r="F336" s="9" t="str">
        <f>IF(A336="","",COUNTIF(An_Certo!G336:P336,0))</f>
        <v/>
      </c>
      <c r="G336" s="9" t="str">
        <f>IF(A336="","",COUNTIF(An_Certo!G336:P336,""))</f>
        <v/>
      </c>
      <c r="H336" s="8" t="str">
        <f>IF(A336="","",SUM(An_Certo!Q336:Z336))</f>
        <v/>
      </c>
      <c r="I336" s="9" t="str">
        <f>IF(A336="","",COUNTIF(An_Certo!Q336:Z336,0))</f>
        <v/>
      </c>
      <c r="J336" s="9" t="str">
        <f>IF(A336="","",COUNTIF(An_Certo!Q336:Z336,""))</f>
        <v/>
      </c>
      <c r="K336" s="8" t="str">
        <f>IF(A336="","",SUM(An_Certo!AC336:AL336))</f>
        <v/>
      </c>
      <c r="L336" s="9" t="str">
        <f>IF(A336="","",COUNTIF(An_Certo!AC336:AL336,0))</f>
        <v/>
      </c>
      <c r="M336" s="9" t="str">
        <f>IF(A336="","",COUNTIF(An_Certo!AC336:AL336,""))</f>
        <v/>
      </c>
      <c r="N336" s="8" t="str">
        <f>IF(A336="","",SUM(An_Certo!AM336:AV336))</f>
        <v/>
      </c>
      <c r="O336" s="9" t="str">
        <f>IF(A336="","",COUNTIF(An_Certo!AM336:AV336,0))</f>
        <v/>
      </c>
      <c r="P336" s="9" t="str">
        <f>IF(A336="","",COUNTIF(An_Certo!AM336:AV336,""))</f>
        <v/>
      </c>
      <c r="Q336" s="8" t="str">
        <f>IF(A336="","",SUM(An_Certo!AY336:BH336))</f>
        <v/>
      </c>
      <c r="R336" s="9" t="str">
        <f>IF(A336="","",COUNTIF(An_Certo!AY336:BH336,0))</f>
        <v/>
      </c>
      <c r="S336" s="9" t="str">
        <f>IF(A336="","",COUNTIF(An_Certo!AY336:BH336,""))</f>
        <v/>
      </c>
      <c r="T336" s="8" t="str">
        <f>IF(A336="","",SUM(An_Certo!BI336:BR336))</f>
        <v/>
      </c>
      <c r="U336" s="9" t="str">
        <f>IF(A336="","",COUNTIF(An_Certo!BI336:BR336,0))</f>
        <v/>
      </c>
      <c r="V336" s="9" t="str">
        <f>IF(A336="","",COUNTIF(An_Certo!BI336:BR336,""))</f>
        <v/>
      </c>
      <c r="W336" s="1"/>
      <c r="X336" s="1"/>
      <c r="Y336" s="1"/>
      <c r="Z336" s="11"/>
    </row>
    <row r="337" spans="1:26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IF(A337="","",SUM(An_Certo!G337:P337))</f>
        <v/>
      </c>
      <c r="F337" s="9" t="str">
        <f>IF(A337="","",COUNTIF(An_Certo!G337:P337,0))</f>
        <v/>
      </c>
      <c r="G337" s="9" t="str">
        <f>IF(A337="","",COUNTIF(An_Certo!G337:P337,""))</f>
        <v/>
      </c>
      <c r="H337" s="8" t="str">
        <f>IF(A337="","",SUM(An_Certo!Q337:Z337))</f>
        <v/>
      </c>
      <c r="I337" s="9" t="str">
        <f>IF(A337="","",COUNTIF(An_Certo!Q337:Z337,0))</f>
        <v/>
      </c>
      <c r="J337" s="9" t="str">
        <f>IF(A337="","",COUNTIF(An_Certo!Q337:Z337,""))</f>
        <v/>
      </c>
      <c r="K337" s="8" t="str">
        <f>IF(A337="","",SUM(An_Certo!AC337:AL337))</f>
        <v/>
      </c>
      <c r="L337" s="9" t="str">
        <f>IF(A337="","",COUNTIF(An_Certo!AC337:AL337,0))</f>
        <v/>
      </c>
      <c r="M337" s="9" t="str">
        <f>IF(A337="","",COUNTIF(An_Certo!AC337:AL337,""))</f>
        <v/>
      </c>
      <c r="N337" s="8" t="str">
        <f>IF(A337="","",SUM(An_Certo!AM337:AV337))</f>
        <v/>
      </c>
      <c r="O337" s="9" t="str">
        <f>IF(A337="","",COUNTIF(An_Certo!AM337:AV337,0))</f>
        <v/>
      </c>
      <c r="P337" s="9" t="str">
        <f>IF(A337="","",COUNTIF(An_Certo!AM337:AV337,""))</f>
        <v/>
      </c>
      <c r="Q337" s="8" t="str">
        <f>IF(A337="","",SUM(An_Certo!AY337:BH337))</f>
        <v/>
      </c>
      <c r="R337" s="9" t="str">
        <f>IF(A337="","",COUNTIF(An_Certo!AY337:BH337,0))</f>
        <v/>
      </c>
      <c r="S337" s="9" t="str">
        <f>IF(A337="","",COUNTIF(An_Certo!AY337:BH337,""))</f>
        <v/>
      </c>
      <c r="T337" s="8" t="str">
        <f>IF(A337="","",SUM(An_Certo!BI337:BR337))</f>
        <v/>
      </c>
      <c r="U337" s="9" t="str">
        <f>IF(A337="","",COUNTIF(An_Certo!BI337:BR337,0))</f>
        <v/>
      </c>
      <c r="V337" s="9" t="str">
        <f>IF(A337="","",COUNTIF(An_Certo!BI337:BR337,""))</f>
        <v/>
      </c>
      <c r="W337" s="1"/>
      <c r="X337" s="1"/>
      <c r="Y337" s="1"/>
      <c r="Z337" s="11"/>
    </row>
    <row r="338" spans="1:26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IF(A338="","",SUM(An_Certo!G338:P338))</f>
        <v/>
      </c>
      <c r="F338" s="9" t="str">
        <f>IF(A338="","",COUNTIF(An_Certo!G338:P338,0))</f>
        <v/>
      </c>
      <c r="G338" s="9" t="str">
        <f>IF(A338="","",COUNTIF(An_Certo!G338:P338,""))</f>
        <v/>
      </c>
      <c r="H338" s="8" t="str">
        <f>IF(A338="","",SUM(An_Certo!Q338:Z338))</f>
        <v/>
      </c>
      <c r="I338" s="9" t="str">
        <f>IF(A338="","",COUNTIF(An_Certo!Q338:Z338,0))</f>
        <v/>
      </c>
      <c r="J338" s="9" t="str">
        <f>IF(A338="","",COUNTIF(An_Certo!Q338:Z338,""))</f>
        <v/>
      </c>
      <c r="K338" s="8" t="str">
        <f>IF(A338="","",SUM(An_Certo!AC338:AL338))</f>
        <v/>
      </c>
      <c r="L338" s="9" t="str">
        <f>IF(A338="","",COUNTIF(An_Certo!AC338:AL338,0))</f>
        <v/>
      </c>
      <c r="M338" s="9" t="str">
        <f>IF(A338="","",COUNTIF(An_Certo!AC338:AL338,""))</f>
        <v/>
      </c>
      <c r="N338" s="8" t="str">
        <f>IF(A338="","",SUM(An_Certo!AM338:AV338))</f>
        <v/>
      </c>
      <c r="O338" s="9" t="str">
        <f>IF(A338="","",COUNTIF(An_Certo!AM338:AV338,0))</f>
        <v/>
      </c>
      <c r="P338" s="9" t="str">
        <f>IF(A338="","",COUNTIF(An_Certo!AM338:AV338,""))</f>
        <v/>
      </c>
      <c r="Q338" s="8" t="str">
        <f>IF(A338="","",SUM(An_Certo!AY338:BH338))</f>
        <v/>
      </c>
      <c r="R338" s="9" t="str">
        <f>IF(A338="","",COUNTIF(An_Certo!AY338:BH338,0))</f>
        <v/>
      </c>
      <c r="S338" s="9" t="str">
        <f>IF(A338="","",COUNTIF(An_Certo!AY338:BH338,""))</f>
        <v/>
      </c>
      <c r="T338" s="8" t="str">
        <f>IF(A338="","",SUM(An_Certo!BI338:BR338))</f>
        <v/>
      </c>
      <c r="U338" s="9" t="str">
        <f>IF(A338="","",COUNTIF(An_Certo!BI338:BR338,0))</f>
        <v/>
      </c>
      <c r="V338" s="9" t="str">
        <f>IF(A338="","",COUNTIF(An_Certo!BI338:BR338,""))</f>
        <v/>
      </c>
      <c r="W338" s="1"/>
      <c r="X338" s="1"/>
      <c r="Y338" s="1"/>
      <c r="Z338" s="11"/>
    </row>
    <row r="339" spans="1:26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IF(A339="","",SUM(An_Certo!G339:P339))</f>
        <v/>
      </c>
      <c r="F339" s="9" t="str">
        <f>IF(A339="","",COUNTIF(An_Certo!G339:P339,0))</f>
        <v/>
      </c>
      <c r="G339" s="9" t="str">
        <f>IF(A339="","",COUNTIF(An_Certo!G339:P339,""))</f>
        <v/>
      </c>
      <c r="H339" s="8" t="str">
        <f>IF(A339="","",SUM(An_Certo!Q339:Z339))</f>
        <v/>
      </c>
      <c r="I339" s="9" t="str">
        <f>IF(A339="","",COUNTIF(An_Certo!Q339:Z339,0))</f>
        <v/>
      </c>
      <c r="J339" s="9" t="str">
        <f>IF(A339="","",COUNTIF(An_Certo!Q339:Z339,""))</f>
        <v/>
      </c>
      <c r="K339" s="8" t="str">
        <f>IF(A339="","",SUM(An_Certo!AC339:AL339))</f>
        <v/>
      </c>
      <c r="L339" s="9" t="str">
        <f>IF(A339="","",COUNTIF(An_Certo!AC339:AL339,0))</f>
        <v/>
      </c>
      <c r="M339" s="9" t="str">
        <f>IF(A339="","",COUNTIF(An_Certo!AC339:AL339,""))</f>
        <v/>
      </c>
      <c r="N339" s="8" t="str">
        <f>IF(A339="","",SUM(An_Certo!AM339:AV339))</f>
        <v/>
      </c>
      <c r="O339" s="9" t="str">
        <f>IF(A339="","",COUNTIF(An_Certo!AM339:AV339,0))</f>
        <v/>
      </c>
      <c r="P339" s="9" t="str">
        <f>IF(A339="","",COUNTIF(An_Certo!AM339:AV339,""))</f>
        <v/>
      </c>
      <c r="Q339" s="8" t="str">
        <f>IF(A339="","",SUM(An_Certo!AY339:BH339))</f>
        <v/>
      </c>
      <c r="R339" s="9" t="str">
        <f>IF(A339="","",COUNTIF(An_Certo!AY339:BH339,0))</f>
        <v/>
      </c>
      <c r="S339" s="9" t="str">
        <f>IF(A339="","",COUNTIF(An_Certo!AY339:BH339,""))</f>
        <v/>
      </c>
      <c r="T339" s="8" t="str">
        <f>IF(A339="","",SUM(An_Certo!BI339:BR339))</f>
        <v/>
      </c>
      <c r="U339" s="9" t="str">
        <f>IF(A339="","",COUNTIF(An_Certo!BI339:BR339,0))</f>
        <v/>
      </c>
      <c r="V339" s="9" t="str">
        <f>IF(A339="","",COUNTIF(An_Certo!BI339:BR339,""))</f>
        <v/>
      </c>
      <c r="W339" s="1"/>
      <c r="X339" s="1"/>
      <c r="Y339" s="1"/>
      <c r="Z339" s="11"/>
    </row>
    <row r="340" spans="1:26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IF(A340="","",SUM(An_Certo!G340:P340))</f>
        <v/>
      </c>
      <c r="F340" s="9" t="str">
        <f>IF(A340="","",COUNTIF(An_Certo!G340:P340,0))</f>
        <v/>
      </c>
      <c r="G340" s="9" t="str">
        <f>IF(A340="","",COUNTIF(An_Certo!G340:P340,""))</f>
        <v/>
      </c>
      <c r="H340" s="8" t="str">
        <f>IF(A340="","",SUM(An_Certo!Q340:Z340))</f>
        <v/>
      </c>
      <c r="I340" s="9" t="str">
        <f>IF(A340="","",COUNTIF(An_Certo!Q340:Z340,0))</f>
        <v/>
      </c>
      <c r="J340" s="9" t="str">
        <f>IF(A340="","",COUNTIF(An_Certo!Q340:Z340,""))</f>
        <v/>
      </c>
      <c r="K340" s="8" t="str">
        <f>IF(A340="","",SUM(An_Certo!AC340:AL340))</f>
        <v/>
      </c>
      <c r="L340" s="9" t="str">
        <f>IF(A340="","",COUNTIF(An_Certo!AC340:AL340,0))</f>
        <v/>
      </c>
      <c r="M340" s="9" t="str">
        <f>IF(A340="","",COUNTIF(An_Certo!AC340:AL340,""))</f>
        <v/>
      </c>
      <c r="N340" s="8" t="str">
        <f>IF(A340="","",SUM(An_Certo!AM340:AV340))</f>
        <v/>
      </c>
      <c r="O340" s="9" t="str">
        <f>IF(A340="","",COUNTIF(An_Certo!AM340:AV340,0))</f>
        <v/>
      </c>
      <c r="P340" s="9" t="str">
        <f>IF(A340="","",COUNTIF(An_Certo!AM340:AV340,""))</f>
        <v/>
      </c>
      <c r="Q340" s="8" t="str">
        <f>IF(A340="","",SUM(An_Certo!AY340:BH340))</f>
        <v/>
      </c>
      <c r="R340" s="9" t="str">
        <f>IF(A340="","",COUNTIF(An_Certo!AY340:BH340,0))</f>
        <v/>
      </c>
      <c r="S340" s="9" t="str">
        <f>IF(A340="","",COUNTIF(An_Certo!AY340:BH340,""))</f>
        <v/>
      </c>
      <c r="T340" s="8" t="str">
        <f>IF(A340="","",SUM(An_Certo!BI340:BR340))</f>
        <v/>
      </c>
      <c r="U340" s="9" t="str">
        <f>IF(A340="","",COUNTIF(An_Certo!BI340:BR340,0))</f>
        <v/>
      </c>
      <c r="V340" s="9" t="str">
        <f>IF(A340="","",COUNTIF(An_Certo!BI340:BR340,""))</f>
        <v/>
      </c>
      <c r="W340" s="1"/>
      <c r="X340" s="1"/>
      <c r="Y340" s="1"/>
      <c r="Z340" s="11"/>
    </row>
    <row r="341" spans="1:26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IF(A341="","",SUM(An_Certo!G341:P341))</f>
        <v/>
      </c>
      <c r="F341" s="9" t="str">
        <f>IF(A341="","",COUNTIF(An_Certo!G341:P341,0))</f>
        <v/>
      </c>
      <c r="G341" s="9" t="str">
        <f>IF(A341="","",COUNTIF(An_Certo!G341:P341,""))</f>
        <v/>
      </c>
      <c r="H341" s="8" t="str">
        <f>IF(A341="","",SUM(An_Certo!Q341:Z341))</f>
        <v/>
      </c>
      <c r="I341" s="9" t="str">
        <f>IF(A341="","",COUNTIF(An_Certo!Q341:Z341,0))</f>
        <v/>
      </c>
      <c r="J341" s="9" t="str">
        <f>IF(A341="","",COUNTIF(An_Certo!Q341:Z341,""))</f>
        <v/>
      </c>
      <c r="K341" s="8" t="str">
        <f>IF(A341="","",SUM(An_Certo!AC341:AL341))</f>
        <v/>
      </c>
      <c r="L341" s="9" t="str">
        <f>IF(A341="","",COUNTIF(An_Certo!AC341:AL341,0))</f>
        <v/>
      </c>
      <c r="M341" s="9" t="str">
        <f>IF(A341="","",COUNTIF(An_Certo!AC341:AL341,""))</f>
        <v/>
      </c>
      <c r="N341" s="8" t="str">
        <f>IF(A341="","",SUM(An_Certo!AM341:AV341))</f>
        <v/>
      </c>
      <c r="O341" s="9" t="str">
        <f>IF(A341="","",COUNTIF(An_Certo!AM341:AV341,0))</f>
        <v/>
      </c>
      <c r="P341" s="9" t="str">
        <f>IF(A341="","",COUNTIF(An_Certo!AM341:AV341,""))</f>
        <v/>
      </c>
      <c r="Q341" s="8" t="str">
        <f>IF(A341="","",SUM(An_Certo!AY341:BH341))</f>
        <v/>
      </c>
      <c r="R341" s="9" t="str">
        <f>IF(A341="","",COUNTIF(An_Certo!AY341:BH341,0))</f>
        <v/>
      </c>
      <c r="S341" s="9" t="str">
        <f>IF(A341="","",COUNTIF(An_Certo!AY341:BH341,""))</f>
        <v/>
      </c>
      <c r="T341" s="8" t="str">
        <f>IF(A341="","",SUM(An_Certo!BI341:BR341))</f>
        <v/>
      </c>
      <c r="U341" s="9" t="str">
        <f>IF(A341="","",COUNTIF(An_Certo!BI341:BR341,0))</f>
        <v/>
      </c>
      <c r="V341" s="9" t="str">
        <f>IF(A341="","",COUNTIF(An_Certo!BI341:BR341,""))</f>
        <v/>
      </c>
      <c r="W341" s="1"/>
      <c r="X341" s="1"/>
      <c r="Y341" s="1"/>
      <c r="Z341" s="11"/>
    </row>
    <row r="342" spans="1:26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IF(A342="","",SUM(An_Certo!G342:P342))</f>
        <v/>
      </c>
      <c r="F342" s="9" t="str">
        <f>IF(A342="","",COUNTIF(An_Certo!G342:P342,0))</f>
        <v/>
      </c>
      <c r="G342" s="9" t="str">
        <f>IF(A342="","",COUNTIF(An_Certo!G342:P342,""))</f>
        <v/>
      </c>
      <c r="H342" s="8" t="str">
        <f>IF(A342="","",SUM(An_Certo!Q342:Z342))</f>
        <v/>
      </c>
      <c r="I342" s="9" t="str">
        <f>IF(A342="","",COUNTIF(An_Certo!Q342:Z342,0))</f>
        <v/>
      </c>
      <c r="J342" s="9" t="str">
        <f>IF(A342="","",COUNTIF(An_Certo!Q342:Z342,""))</f>
        <v/>
      </c>
      <c r="K342" s="8" t="str">
        <f>IF(A342="","",SUM(An_Certo!AC342:AL342))</f>
        <v/>
      </c>
      <c r="L342" s="9" t="str">
        <f>IF(A342="","",COUNTIF(An_Certo!AC342:AL342,0))</f>
        <v/>
      </c>
      <c r="M342" s="9" t="str">
        <f>IF(A342="","",COUNTIF(An_Certo!AC342:AL342,""))</f>
        <v/>
      </c>
      <c r="N342" s="8" t="str">
        <f>IF(A342="","",SUM(An_Certo!AM342:AV342))</f>
        <v/>
      </c>
      <c r="O342" s="9" t="str">
        <f>IF(A342="","",COUNTIF(An_Certo!AM342:AV342,0))</f>
        <v/>
      </c>
      <c r="P342" s="9" t="str">
        <f>IF(A342="","",COUNTIF(An_Certo!AM342:AV342,""))</f>
        <v/>
      </c>
      <c r="Q342" s="8" t="str">
        <f>IF(A342="","",SUM(An_Certo!AY342:BH342))</f>
        <v/>
      </c>
      <c r="R342" s="9" t="str">
        <f>IF(A342="","",COUNTIF(An_Certo!AY342:BH342,0))</f>
        <v/>
      </c>
      <c r="S342" s="9" t="str">
        <f>IF(A342="","",COUNTIF(An_Certo!AY342:BH342,""))</f>
        <v/>
      </c>
      <c r="T342" s="8" t="str">
        <f>IF(A342="","",SUM(An_Certo!BI342:BR342))</f>
        <v/>
      </c>
      <c r="U342" s="9" t="str">
        <f>IF(A342="","",COUNTIF(An_Certo!BI342:BR342,0))</f>
        <v/>
      </c>
      <c r="V342" s="9" t="str">
        <f>IF(A342="","",COUNTIF(An_Certo!BI342:BR342,""))</f>
        <v/>
      </c>
      <c r="W342" s="1"/>
      <c r="X342" s="1"/>
      <c r="Y342" s="1"/>
      <c r="Z342" s="11"/>
    </row>
    <row r="343" spans="1:26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IF(A343="","",SUM(An_Certo!G343:P343))</f>
        <v/>
      </c>
      <c r="F343" s="9" t="str">
        <f>IF(A343="","",COUNTIF(An_Certo!G343:P343,0))</f>
        <v/>
      </c>
      <c r="G343" s="9" t="str">
        <f>IF(A343="","",COUNTIF(An_Certo!G343:P343,""))</f>
        <v/>
      </c>
      <c r="H343" s="8" t="str">
        <f>IF(A343="","",SUM(An_Certo!Q343:Z343))</f>
        <v/>
      </c>
      <c r="I343" s="9" t="str">
        <f>IF(A343="","",COUNTIF(An_Certo!Q343:Z343,0))</f>
        <v/>
      </c>
      <c r="J343" s="9" t="str">
        <f>IF(A343="","",COUNTIF(An_Certo!Q343:Z343,""))</f>
        <v/>
      </c>
      <c r="K343" s="8" t="str">
        <f>IF(A343="","",SUM(An_Certo!AC343:AL343))</f>
        <v/>
      </c>
      <c r="L343" s="9" t="str">
        <f>IF(A343="","",COUNTIF(An_Certo!AC343:AL343,0))</f>
        <v/>
      </c>
      <c r="M343" s="9" t="str">
        <f>IF(A343="","",COUNTIF(An_Certo!AC343:AL343,""))</f>
        <v/>
      </c>
      <c r="N343" s="8" t="str">
        <f>IF(A343="","",SUM(An_Certo!AM343:AV343))</f>
        <v/>
      </c>
      <c r="O343" s="9" t="str">
        <f>IF(A343="","",COUNTIF(An_Certo!AM343:AV343,0))</f>
        <v/>
      </c>
      <c r="P343" s="9" t="str">
        <f>IF(A343="","",COUNTIF(An_Certo!AM343:AV343,""))</f>
        <v/>
      </c>
      <c r="Q343" s="8" t="str">
        <f>IF(A343="","",SUM(An_Certo!AY343:BH343))</f>
        <v/>
      </c>
      <c r="R343" s="9" t="str">
        <f>IF(A343="","",COUNTIF(An_Certo!AY343:BH343,0))</f>
        <v/>
      </c>
      <c r="S343" s="9" t="str">
        <f>IF(A343="","",COUNTIF(An_Certo!AY343:BH343,""))</f>
        <v/>
      </c>
      <c r="T343" s="8" t="str">
        <f>IF(A343="","",SUM(An_Certo!BI343:BR343))</f>
        <v/>
      </c>
      <c r="U343" s="9" t="str">
        <f>IF(A343="","",COUNTIF(An_Certo!BI343:BR343,0))</f>
        <v/>
      </c>
      <c r="V343" s="9" t="str">
        <f>IF(A343="","",COUNTIF(An_Certo!BI343:BR343,""))</f>
        <v/>
      </c>
      <c r="W343" s="1"/>
      <c r="X343" s="1"/>
      <c r="Y343" s="1"/>
      <c r="Z343" s="11"/>
    </row>
    <row r="344" spans="1:26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IF(A344="","",SUM(An_Certo!G344:P344))</f>
        <v/>
      </c>
      <c r="F344" s="9" t="str">
        <f>IF(A344="","",COUNTIF(An_Certo!G344:P344,0))</f>
        <v/>
      </c>
      <c r="G344" s="9" t="str">
        <f>IF(A344="","",COUNTIF(An_Certo!G344:P344,""))</f>
        <v/>
      </c>
      <c r="H344" s="8" t="str">
        <f>IF(A344="","",SUM(An_Certo!Q344:Z344))</f>
        <v/>
      </c>
      <c r="I344" s="9" t="str">
        <f>IF(A344="","",COUNTIF(An_Certo!Q344:Z344,0))</f>
        <v/>
      </c>
      <c r="J344" s="9" t="str">
        <f>IF(A344="","",COUNTIF(An_Certo!Q344:Z344,""))</f>
        <v/>
      </c>
      <c r="K344" s="8" t="str">
        <f>IF(A344="","",SUM(An_Certo!AC344:AL344))</f>
        <v/>
      </c>
      <c r="L344" s="9" t="str">
        <f>IF(A344="","",COUNTIF(An_Certo!AC344:AL344,0))</f>
        <v/>
      </c>
      <c r="M344" s="9" t="str">
        <f>IF(A344="","",COUNTIF(An_Certo!AC344:AL344,""))</f>
        <v/>
      </c>
      <c r="N344" s="8" t="str">
        <f>IF(A344="","",SUM(An_Certo!AM344:AV344))</f>
        <v/>
      </c>
      <c r="O344" s="9" t="str">
        <f>IF(A344="","",COUNTIF(An_Certo!AM344:AV344,0))</f>
        <v/>
      </c>
      <c r="P344" s="9" t="str">
        <f>IF(A344="","",COUNTIF(An_Certo!AM344:AV344,""))</f>
        <v/>
      </c>
      <c r="Q344" s="8" t="str">
        <f>IF(A344="","",SUM(An_Certo!AY344:BH344))</f>
        <v/>
      </c>
      <c r="R344" s="9" t="str">
        <f>IF(A344="","",COUNTIF(An_Certo!AY344:BH344,0))</f>
        <v/>
      </c>
      <c r="S344" s="9" t="str">
        <f>IF(A344="","",COUNTIF(An_Certo!AY344:BH344,""))</f>
        <v/>
      </c>
      <c r="T344" s="8" t="str">
        <f>IF(A344="","",SUM(An_Certo!BI344:BR344))</f>
        <v/>
      </c>
      <c r="U344" s="9" t="str">
        <f>IF(A344="","",COUNTIF(An_Certo!BI344:BR344,0))</f>
        <v/>
      </c>
      <c r="V344" s="9" t="str">
        <f>IF(A344="","",COUNTIF(An_Certo!BI344:BR344,""))</f>
        <v/>
      </c>
      <c r="W344" s="1"/>
      <c r="X344" s="1"/>
      <c r="Y344" s="1"/>
      <c r="Z344" s="11"/>
    </row>
    <row r="345" spans="1:26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IF(A345="","",SUM(An_Certo!G345:P345))</f>
        <v/>
      </c>
      <c r="F345" s="9" t="str">
        <f>IF(A345="","",COUNTIF(An_Certo!G345:P345,0))</f>
        <v/>
      </c>
      <c r="G345" s="9" t="str">
        <f>IF(A345="","",COUNTIF(An_Certo!G345:P345,""))</f>
        <v/>
      </c>
      <c r="H345" s="8" t="str">
        <f>IF(A345="","",SUM(An_Certo!Q345:Z345))</f>
        <v/>
      </c>
      <c r="I345" s="9" t="str">
        <f>IF(A345="","",COUNTIF(An_Certo!Q345:Z345,0))</f>
        <v/>
      </c>
      <c r="J345" s="9" t="str">
        <f>IF(A345="","",COUNTIF(An_Certo!Q345:Z345,""))</f>
        <v/>
      </c>
      <c r="K345" s="8" t="str">
        <f>IF(A345="","",SUM(An_Certo!AC345:AL345))</f>
        <v/>
      </c>
      <c r="L345" s="9" t="str">
        <f>IF(A345="","",COUNTIF(An_Certo!AC345:AL345,0))</f>
        <v/>
      </c>
      <c r="M345" s="9" t="str">
        <f>IF(A345="","",COUNTIF(An_Certo!AC345:AL345,""))</f>
        <v/>
      </c>
      <c r="N345" s="8" t="str">
        <f>IF(A345="","",SUM(An_Certo!AM345:AV345))</f>
        <v/>
      </c>
      <c r="O345" s="9" t="str">
        <f>IF(A345="","",COUNTIF(An_Certo!AM345:AV345,0))</f>
        <v/>
      </c>
      <c r="P345" s="9" t="str">
        <f>IF(A345="","",COUNTIF(An_Certo!AM345:AV345,""))</f>
        <v/>
      </c>
      <c r="Q345" s="8" t="str">
        <f>IF(A345="","",SUM(An_Certo!AY345:BH345))</f>
        <v/>
      </c>
      <c r="R345" s="9" t="str">
        <f>IF(A345="","",COUNTIF(An_Certo!AY345:BH345,0))</f>
        <v/>
      </c>
      <c r="S345" s="9" t="str">
        <f>IF(A345="","",COUNTIF(An_Certo!AY345:BH345,""))</f>
        <v/>
      </c>
      <c r="T345" s="8" t="str">
        <f>IF(A345="","",SUM(An_Certo!BI345:BR345))</f>
        <v/>
      </c>
      <c r="U345" s="9" t="str">
        <f>IF(A345="","",COUNTIF(An_Certo!BI345:BR345,0))</f>
        <v/>
      </c>
      <c r="V345" s="9" t="str">
        <f>IF(A345="","",COUNTIF(An_Certo!BI345:BR345,""))</f>
        <v/>
      </c>
      <c r="W345" s="1"/>
      <c r="X345" s="1"/>
      <c r="Y345" s="1"/>
      <c r="Z345" s="11"/>
    </row>
    <row r="346" spans="1:26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IF(A346="","",SUM(An_Certo!G346:P346))</f>
        <v/>
      </c>
      <c r="F346" s="9" t="str">
        <f>IF(A346="","",COUNTIF(An_Certo!G346:P346,0))</f>
        <v/>
      </c>
      <c r="G346" s="9" t="str">
        <f>IF(A346="","",COUNTIF(An_Certo!G346:P346,""))</f>
        <v/>
      </c>
      <c r="H346" s="8" t="str">
        <f>IF(A346="","",SUM(An_Certo!Q346:Z346))</f>
        <v/>
      </c>
      <c r="I346" s="9" t="str">
        <f>IF(A346="","",COUNTIF(An_Certo!Q346:Z346,0))</f>
        <v/>
      </c>
      <c r="J346" s="9" t="str">
        <f>IF(A346="","",COUNTIF(An_Certo!Q346:Z346,""))</f>
        <v/>
      </c>
      <c r="K346" s="8" t="str">
        <f>IF(A346="","",SUM(An_Certo!AC346:AL346))</f>
        <v/>
      </c>
      <c r="L346" s="9" t="str">
        <f>IF(A346="","",COUNTIF(An_Certo!AC346:AL346,0))</f>
        <v/>
      </c>
      <c r="M346" s="9" t="str">
        <f>IF(A346="","",COUNTIF(An_Certo!AC346:AL346,""))</f>
        <v/>
      </c>
      <c r="N346" s="8" t="str">
        <f>IF(A346="","",SUM(An_Certo!AM346:AV346))</f>
        <v/>
      </c>
      <c r="O346" s="9" t="str">
        <f>IF(A346="","",COUNTIF(An_Certo!AM346:AV346,0))</f>
        <v/>
      </c>
      <c r="P346" s="9" t="str">
        <f>IF(A346="","",COUNTIF(An_Certo!AM346:AV346,""))</f>
        <v/>
      </c>
      <c r="Q346" s="8" t="str">
        <f>IF(A346="","",SUM(An_Certo!AY346:BH346))</f>
        <v/>
      </c>
      <c r="R346" s="9" t="str">
        <f>IF(A346="","",COUNTIF(An_Certo!AY346:BH346,0))</f>
        <v/>
      </c>
      <c r="S346" s="9" t="str">
        <f>IF(A346="","",COUNTIF(An_Certo!AY346:BH346,""))</f>
        <v/>
      </c>
      <c r="T346" s="8" t="str">
        <f>IF(A346="","",SUM(An_Certo!BI346:BR346))</f>
        <v/>
      </c>
      <c r="U346" s="9" t="str">
        <f>IF(A346="","",COUNTIF(An_Certo!BI346:BR346,0))</f>
        <v/>
      </c>
      <c r="V346" s="9" t="str">
        <f>IF(A346="","",COUNTIF(An_Certo!BI346:BR346,""))</f>
        <v/>
      </c>
      <c r="W346" s="1"/>
      <c r="X346" s="1"/>
      <c r="Y346" s="1"/>
      <c r="Z346" s="11"/>
    </row>
    <row r="347" spans="1:26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IF(A347="","",SUM(An_Certo!G347:P347))</f>
        <v/>
      </c>
      <c r="F347" s="9" t="str">
        <f>IF(A347="","",COUNTIF(An_Certo!G347:P347,0))</f>
        <v/>
      </c>
      <c r="G347" s="9" t="str">
        <f>IF(A347="","",COUNTIF(An_Certo!G347:P347,""))</f>
        <v/>
      </c>
      <c r="H347" s="8" t="str">
        <f>IF(A347="","",SUM(An_Certo!Q347:Z347))</f>
        <v/>
      </c>
      <c r="I347" s="9" t="str">
        <f>IF(A347="","",COUNTIF(An_Certo!Q347:Z347,0))</f>
        <v/>
      </c>
      <c r="J347" s="9" t="str">
        <f>IF(A347="","",COUNTIF(An_Certo!Q347:Z347,""))</f>
        <v/>
      </c>
      <c r="K347" s="8" t="str">
        <f>IF(A347="","",SUM(An_Certo!AC347:AL347))</f>
        <v/>
      </c>
      <c r="L347" s="9" t="str">
        <f>IF(A347="","",COUNTIF(An_Certo!AC347:AL347,0))</f>
        <v/>
      </c>
      <c r="M347" s="9" t="str">
        <f>IF(A347="","",COUNTIF(An_Certo!AC347:AL347,""))</f>
        <v/>
      </c>
      <c r="N347" s="8" t="str">
        <f>IF(A347="","",SUM(An_Certo!AM347:AV347))</f>
        <v/>
      </c>
      <c r="O347" s="9" t="str">
        <f>IF(A347="","",COUNTIF(An_Certo!AM347:AV347,0))</f>
        <v/>
      </c>
      <c r="P347" s="9" t="str">
        <f>IF(A347="","",COUNTIF(An_Certo!AM347:AV347,""))</f>
        <v/>
      </c>
      <c r="Q347" s="8" t="str">
        <f>IF(A347="","",SUM(An_Certo!AY347:BH347))</f>
        <v/>
      </c>
      <c r="R347" s="9" t="str">
        <f>IF(A347="","",COUNTIF(An_Certo!AY347:BH347,0))</f>
        <v/>
      </c>
      <c r="S347" s="9" t="str">
        <f>IF(A347="","",COUNTIF(An_Certo!AY347:BH347,""))</f>
        <v/>
      </c>
      <c r="T347" s="8" t="str">
        <f>IF(A347="","",SUM(An_Certo!BI347:BR347))</f>
        <v/>
      </c>
      <c r="U347" s="9" t="str">
        <f>IF(A347="","",COUNTIF(An_Certo!BI347:BR347,0))</f>
        <v/>
      </c>
      <c r="V347" s="9" t="str">
        <f>IF(A347="","",COUNTIF(An_Certo!BI347:BR347,""))</f>
        <v/>
      </c>
      <c r="W347" s="1"/>
      <c r="X347" s="1"/>
      <c r="Y347" s="1"/>
      <c r="Z347" s="11"/>
    </row>
    <row r="348" spans="1:26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IF(A348="","",SUM(An_Certo!G348:P348))</f>
        <v/>
      </c>
      <c r="F348" s="9" t="str">
        <f>IF(A348="","",COUNTIF(An_Certo!G348:P348,0))</f>
        <v/>
      </c>
      <c r="G348" s="9" t="str">
        <f>IF(A348="","",COUNTIF(An_Certo!G348:P348,""))</f>
        <v/>
      </c>
      <c r="H348" s="8" t="str">
        <f>IF(A348="","",SUM(An_Certo!Q348:Z348))</f>
        <v/>
      </c>
      <c r="I348" s="9" t="str">
        <f>IF(A348="","",COUNTIF(An_Certo!Q348:Z348,0))</f>
        <v/>
      </c>
      <c r="J348" s="9" t="str">
        <f>IF(A348="","",COUNTIF(An_Certo!Q348:Z348,""))</f>
        <v/>
      </c>
      <c r="K348" s="8" t="str">
        <f>IF(A348="","",SUM(An_Certo!AC348:AL348))</f>
        <v/>
      </c>
      <c r="L348" s="9" t="str">
        <f>IF(A348="","",COUNTIF(An_Certo!AC348:AL348,0))</f>
        <v/>
      </c>
      <c r="M348" s="9" t="str">
        <f>IF(A348="","",COUNTIF(An_Certo!AC348:AL348,""))</f>
        <v/>
      </c>
      <c r="N348" s="8" t="str">
        <f>IF(A348="","",SUM(An_Certo!AM348:AV348))</f>
        <v/>
      </c>
      <c r="O348" s="9" t="str">
        <f>IF(A348="","",COUNTIF(An_Certo!AM348:AV348,0))</f>
        <v/>
      </c>
      <c r="P348" s="9" t="str">
        <f>IF(A348="","",COUNTIF(An_Certo!AM348:AV348,""))</f>
        <v/>
      </c>
      <c r="Q348" s="8" t="str">
        <f>IF(A348="","",SUM(An_Certo!AY348:BH348))</f>
        <v/>
      </c>
      <c r="R348" s="9" t="str">
        <f>IF(A348="","",COUNTIF(An_Certo!AY348:BH348,0))</f>
        <v/>
      </c>
      <c r="S348" s="9" t="str">
        <f>IF(A348="","",COUNTIF(An_Certo!AY348:BH348,""))</f>
        <v/>
      </c>
      <c r="T348" s="8" t="str">
        <f>IF(A348="","",SUM(An_Certo!BI348:BR348))</f>
        <v/>
      </c>
      <c r="U348" s="9" t="str">
        <f>IF(A348="","",COUNTIF(An_Certo!BI348:BR348,0))</f>
        <v/>
      </c>
      <c r="V348" s="9" t="str">
        <f>IF(A348="","",COUNTIF(An_Certo!BI348:BR348,""))</f>
        <v/>
      </c>
      <c r="W348" s="1"/>
      <c r="X348" s="1"/>
      <c r="Y348" s="1"/>
      <c r="Z348" s="11"/>
    </row>
    <row r="349" spans="1:26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IF(A349="","",SUM(An_Certo!G349:P349))</f>
        <v/>
      </c>
      <c r="F349" s="9" t="str">
        <f>IF(A349="","",COUNTIF(An_Certo!G349:P349,0))</f>
        <v/>
      </c>
      <c r="G349" s="9" t="str">
        <f>IF(A349="","",COUNTIF(An_Certo!G349:P349,""))</f>
        <v/>
      </c>
      <c r="H349" s="8" t="str">
        <f>IF(A349="","",SUM(An_Certo!Q349:Z349))</f>
        <v/>
      </c>
      <c r="I349" s="9" t="str">
        <f>IF(A349="","",COUNTIF(An_Certo!Q349:Z349,0))</f>
        <v/>
      </c>
      <c r="J349" s="9" t="str">
        <f>IF(A349="","",COUNTIF(An_Certo!Q349:Z349,""))</f>
        <v/>
      </c>
      <c r="K349" s="8" t="str">
        <f>IF(A349="","",SUM(An_Certo!AC349:AL349))</f>
        <v/>
      </c>
      <c r="L349" s="9" t="str">
        <f>IF(A349="","",COUNTIF(An_Certo!AC349:AL349,0))</f>
        <v/>
      </c>
      <c r="M349" s="9" t="str">
        <f>IF(A349="","",COUNTIF(An_Certo!AC349:AL349,""))</f>
        <v/>
      </c>
      <c r="N349" s="8" t="str">
        <f>IF(A349="","",SUM(An_Certo!AM349:AV349))</f>
        <v/>
      </c>
      <c r="O349" s="9" t="str">
        <f>IF(A349="","",COUNTIF(An_Certo!AM349:AV349,0))</f>
        <v/>
      </c>
      <c r="P349" s="9" t="str">
        <f>IF(A349="","",COUNTIF(An_Certo!AM349:AV349,""))</f>
        <v/>
      </c>
      <c r="Q349" s="8" t="str">
        <f>IF(A349="","",SUM(An_Certo!AY349:BH349))</f>
        <v/>
      </c>
      <c r="R349" s="9" t="str">
        <f>IF(A349="","",COUNTIF(An_Certo!AY349:BH349,0))</f>
        <v/>
      </c>
      <c r="S349" s="9" t="str">
        <f>IF(A349="","",COUNTIF(An_Certo!AY349:BH349,""))</f>
        <v/>
      </c>
      <c r="T349" s="8" t="str">
        <f>IF(A349="","",SUM(An_Certo!BI349:BR349))</f>
        <v/>
      </c>
      <c r="U349" s="9" t="str">
        <f>IF(A349="","",COUNTIF(An_Certo!BI349:BR349,0))</f>
        <v/>
      </c>
      <c r="V349" s="9" t="str">
        <f>IF(A349="","",COUNTIF(An_Certo!BI349:BR349,""))</f>
        <v/>
      </c>
      <c r="W349" s="1"/>
      <c r="X349" s="1"/>
      <c r="Y349" s="1"/>
      <c r="Z349" s="11"/>
    </row>
    <row r="350" spans="1:26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IF(A350="","",SUM(An_Certo!G350:P350))</f>
        <v/>
      </c>
      <c r="F350" s="9" t="str">
        <f>IF(A350="","",COUNTIF(An_Certo!G350:P350,0))</f>
        <v/>
      </c>
      <c r="G350" s="9" t="str">
        <f>IF(A350="","",COUNTIF(An_Certo!G350:P350,""))</f>
        <v/>
      </c>
      <c r="H350" s="8" t="str">
        <f>IF(A350="","",SUM(An_Certo!Q350:Z350))</f>
        <v/>
      </c>
      <c r="I350" s="9" t="str">
        <f>IF(A350="","",COUNTIF(An_Certo!Q350:Z350,0))</f>
        <v/>
      </c>
      <c r="J350" s="9" t="str">
        <f>IF(A350="","",COUNTIF(An_Certo!Q350:Z350,""))</f>
        <v/>
      </c>
      <c r="K350" s="8" t="str">
        <f>IF(A350="","",SUM(An_Certo!AC350:AL350))</f>
        <v/>
      </c>
      <c r="L350" s="9" t="str">
        <f>IF(A350="","",COUNTIF(An_Certo!AC350:AL350,0))</f>
        <v/>
      </c>
      <c r="M350" s="9" t="str">
        <f>IF(A350="","",COUNTIF(An_Certo!AC350:AL350,""))</f>
        <v/>
      </c>
      <c r="N350" s="8" t="str">
        <f>IF(A350="","",SUM(An_Certo!AM350:AV350))</f>
        <v/>
      </c>
      <c r="O350" s="9" t="str">
        <f>IF(A350="","",COUNTIF(An_Certo!AM350:AV350,0))</f>
        <v/>
      </c>
      <c r="P350" s="9" t="str">
        <f>IF(A350="","",COUNTIF(An_Certo!AM350:AV350,""))</f>
        <v/>
      </c>
      <c r="Q350" s="8" t="str">
        <f>IF(A350="","",SUM(An_Certo!AY350:BH350))</f>
        <v/>
      </c>
      <c r="R350" s="9" t="str">
        <f>IF(A350="","",COUNTIF(An_Certo!AY350:BH350,0))</f>
        <v/>
      </c>
      <c r="S350" s="9" t="str">
        <f>IF(A350="","",COUNTIF(An_Certo!AY350:BH350,""))</f>
        <v/>
      </c>
      <c r="T350" s="8" t="str">
        <f>IF(A350="","",SUM(An_Certo!BI350:BR350))</f>
        <v/>
      </c>
      <c r="U350" s="9" t="str">
        <f>IF(A350="","",COUNTIF(An_Certo!BI350:BR350,0))</f>
        <v/>
      </c>
      <c r="V350" s="9" t="str">
        <f>IF(A350="","",COUNTIF(An_Certo!BI350:BR350,""))</f>
        <v/>
      </c>
      <c r="W350" s="1"/>
      <c r="X350" s="1"/>
      <c r="Y350" s="1"/>
      <c r="Z350" s="11"/>
    </row>
    <row r="351" spans="1:26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IF(A351="","",SUM(An_Certo!G351:P351))</f>
        <v/>
      </c>
      <c r="F351" s="9" t="str">
        <f>IF(A351="","",COUNTIF(An_Certo!G351:P351,0))</f>
        <v/>
      </c>
      <c r="G351" s="9" t="str">
        <f>IF(A351="","",COUNTIF(An_Certo!G351:P351,""))</f>
        <v/>
      </c>
      <c r="H351" s="8" t="str">
        <f>IF(A351="","",SUM(An_Certo!Q351:Z351))</f>
        <v/>
      </c>
      <c r="I351" s="9" t="str">
        <f>IF(A351="","",COUNTIF(An_Certo!Q351:Z351,0))</f>
        <v/>
      </c>
      <c r="J351" s="9" t="str">
        <f>IF(A351="","",COUNTIF(An_Certo!Q351:Z351,""))</f>
        <v/>
      </c>
      <c r="K351" s="8" t="str">
        <f>IF(A351="","",SUM(An_Certo!AC351:AL351))</f>
        <v/>
      </c>
      <c r="L351" s="9" t="str">
        <f>IF(A351="","",COUNTIF(An_Certo!AC351:AL351,0))</f>
        <v/>
      </c>
      <c r="M351" s="9" t="str">
        <f>IF(A351="","",COUNTIF(An_Certo!AC351:AL351,""))</f>
        <v/>
      </c>
      <c r="N351" s="8" t="str">
        <f>IF(A351="","",SUM(An_Certo!AM351:AV351))</f>
        <v/>
      </c>
      <c r="O351" s="9" t="str">
        <f>IF(A351="","",COUNTIF(An_Certo!AM351:AV351,0))</f>
        <v/>
      </c>
      <c r="P351" s="9" t="str">
        <f>IF(A351="","",COUNTIF(An_Certo!AM351:AV351,""))</f>
        <v/>
      </c>
      <c r="Q351" s="8" t="str">
        <f>IF(A351="","",SUM(An_Certo!AY351:BH351))</f>
        <v/>
      </c>
      <c r="R351" s="9" t="str">
        <f>IF(A351="","",COUNTIF(An_Certo!AY351:BH351,0))</f>
        <v/>
      </c>
      <c r="S351" s="9" t="str">
        <f>IF(A351="","",COUNTIF(An_Certo!AY351:BH351,""))</f>
        <v/>
      </c>
      <c r="T351" s="8" t="str">
        <f>IF(A351="","",SUM(An_Certo!BI351:BR351))</f>
        <v/>
      </c>
      <c r="U351" s="9" t="str">
        <f>IF(A351="","",COUNTIF(An_Certo!BI351:BR351,0))</f>
        <v/>
      </c>
      <c r="V351" s="9" t="str">
        <f>IF(A351="","",COUNTIF(An_Certo!BI351:BR351,""))</f>
        <v/>
      </c>
      <c r="W351" s="1"/>
      <c r="X351" s="1"/>
      <c r="Y351" s="1"/>
      <c r="Z351" s="11"/>
    </row>
    <row r="352" spans="1:26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IF(A352="","",SUM(An_Certo!G352:P352))</f>
        <v/>
      </c>
      <c r="F352" s="9" t="str">
        <f>IF(A352="","",COUNTIF(An_Certo!G352:P352,0))</f>
        <v/>
      </c>
      <c r="G352" s="9" t="str">
        <f>IF(A352="","",COUNTIF(An_Certo!G352:P352,""))</f>
        <v/>
      </c>
      <c r="H352" s="8" t="str">
        <f>IF(A352="","",SUM(An_Certo!Q352:Z352))</f>
        <v/>
      </c>
      <c r="I352" s="9" t="str">
        <f>IF(A352="","",COUNTIF(An_Certo!Q352:Z352,0))</f>
        <v/>
      </c>
      <c r="J352" s="9" t="str">
        <f>IF(A352="","",COUNTIF(An_Certo!Q352:Z352,""))</f>
        <v/>
      </c>
      <c r="K352" s="8" t="str">
        <f>IF(A352="","",SUM(An_Certo!AC352:AL352))</f>
        <v/>
      </c>
      <c r="L352" s="9" t="str">
        <f>IF(A352="","",COUNTIF(An_Certo!AC352:AL352,0))</f>
        <v/>
      </c>
      <c r="M352" s="9" t="str">
        <f>IF(A352="","",COUNTIF(An_Certo!AC352:AL352,""))</f>
        <v/>
      </c>
      <c r="N352" s="8" t="str">
        <f>IF(A352="","",SUM(An_Certo!AM352:AV352))</f>
        <v/>
      </c>
      <c r="O352" s="9" t="str">
        <f>IF(A352="","",COUNTIF(An_Certo!AM352:AV352,0))</f>
        <v/>
      </c>
      <c r="P352" s="9" t="str">
        <f>IF(A352="","",COUNTIF(An_Certo!AM352:AV352,""))</f>
        <v/>
      </c>
      <c r="Q352" s="8" t="str">
        <f>IF(A352="","",SUM(An_Certo!AY352:BH352))</f>
        <v/>
      </c>
      <c r="R352" s="9" t="str">
        <f>IF(A352="","",COUNTIF(An_Certo!AY352:BH352,0))</f>
        <v/>
      </c>
      <c r="S352" s="9" t="str">
        <f>IF(A352="","",COUNTIF(An_Certo!AY352:BH352,""))</f>
        <v/>
      </c>
      <c r="T352" s="8" t="str">
        <f>IF(A352="","",SUM(An_Certo!BI352:BR352))</f>
        <v/>
      </c>
      <c r="U352" s="9" t="str">
        <f>IF(A352="","",COUNTIF(An_Certo!BI352:BR352,0))</f>
        <v/>
      </c>
      <c r="V352" s="9" t="str">
        <f>IF(A352="","",COUNTIF(An_Certo!BI352:BR352,""))</f>
        <v/>
      </c>
      <c r="W352" s="1"/>
      <c r="X352" s="1"/>
      <c r="Y352" s="1"/>
      <c r="Z352" s="11"/>
    </row>
    <row r="353" spans="1:26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IF(A353="","",SUM(An_Certo!G353:P353))</f>
        <v/>
      </c>
      <c r="F353" s="9" t="str">
        <f>IF(A353="","",COUNTIF(An_Certo!G353:P353,0))</f>
        <v/>
      </c>
      <c r="G353" s="9" t="str">
        <f>IF(A353="","",COUNTIF(An_Certo!G353:P353,""))</f>
        <v/>
      </c>
      <c r="H353" s="8" t="str">
        <f>IF(A353="","",SUM(An_Certo!Q353:Z353))</f>
        <v/>
      </c>
      <c r="I353" s="9" t="str">
        <f>IF(A353="","",COUNTIF(An_Certo!Q353:Z353,0))</f>
        <v/>
      </c>
      <c r="J353" s="9" t="str">
        <f>IF(A353="","",COUNTIF(An_Certo!Q353:Z353,""))</f>
        <v/>
      </c>
      <c r="K353" s="8" t="str">
        <f>IF(A353="","",SUM(An_Certo!AC353:AL353))</f>
        <v/>
      </c>
      <c r="L353" s="9" t="str">
        <f>IF(A353="","",COUNTIF(An_Certo!AC353:AL353,0))</f>
        <v/>
      </c>
      <c r="M353" s="9" t="str">
        <f>IF(A353="","",COUNTIF(An_Certo!AC353:AL353,""))</f>
        <v/>
      </c>
      <c r="N353" s="8" t="str">
        <f>IF(A353="","",SUM(An_Certo!AM353:AV353))</f>
        <v/>
      </c>
      <c r="O353" s="9" t="str">
        <f>IF(A353="","",COUNTIF(An_Certo!AM353:AV353,0))</f>
        <v/>
      </c>
      <c r="P353" s="9" t="str">
        <f>IF(A353="","",COUNTIF(An_Certo!AM353:AV353,""))</f>
        <v/>
      </c>
      <c r="Q353" s="8" t="str">
        <f>IF(A353="","",SUM(An_Certo!AY353:BH353))</f>
        <v/>
      </c>
      <c r="R353" s="9" t="str">
        <f>IF(A353="","",COUNTIF(An_Certo!AY353:BH353,0))</f>
        <v/>
      </c>
      <c r="S353" s="9" t="str">
        <f>IF(A353="","",COUNTIF(An_Certo!AY353:BH353,""))</f>
        <v/>
      </c>
      <c r="T353" s="8" t="str">
        <f>IF(A353="","",SUM(An_Certo!BI353:BR353))</f>
        <v/>
      </c>
      <c r="U353" s="9" t="str">
        <f>IF(A353="","",COUNTIF(An_Certo!BI353:BR353,0))</f>
        <v/>
      </c>
      <c r="V353" s="9" t="str">
        <f>IF(A353="","",COUNTIF(An_Certo!BI353:BR353,""))</f>
        <v/>
      </c>
      <c r="W353" s="1"/>
      <c r="X353" s="1"/>
      <c r="Y353" s="1"/>
      <c r="Z353" s="11"/>
    </row>
    <row r="354" spans="1:26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IF(A354="","",SUM(An_Certo!G354:P354))</f>
        <v/>
      </c>
      <c r="F354" s="9" t="str">
        <f>IF(A354="","",COUNTIF(An_Certo!G354:P354,0))</f>
        <v/>
      </c>
      <c r="G354" s="9" t="str">
        <f>IF(A354="","",COUNTIF(An_Certo!G354:P354,""))</f>
        <v/>
      </c>
      <c r="H354" s="8" t="str">
        <f>IF(A354="","",SUM(An_Certo!Q354:Z354))</f>
        <v/>
      </c>
      <c r="I354" s="9" t="str">
        <f>IF(A354="","",COUNTIF(An_Certo!Q354:Z354,0))</f>
        <v/>
      </c>
      <c r="J354" s="9" t="str">
        <f>IF(A354="","",COUNTIF(An_Certo!Q354:Z354,""))</f>
        <v/>
      </c>
      <c r="K354" s="8" t="str">
        <f>IF(A354="","",SUM(An_Certo!AC354:AL354))</f>
        <v/>
      </c>
      <c r="L354" s="9" t="str">
        <f>IF(A354="","",COUNTIF(An_Certo!AC354:AL354,0))</f>
        <v/>
      </c>
      <c r="M354" s="9" t="str">
        <f>IF(A354="","",COUNTIF(An_Certo!AC354:AL354,""))</f>
        <v/>
      </c>
      <c r="N354" s="8" t="str">
        <f>IF(A354="","",SUM(An_Certo!AM354:AV354))</f>
        <v/>
      </c>
      <c r="O354" s="9" t="str">
        <f>IF(A354="","",COUNTIF(An_Certo!AM354:AV354,0))</f>
        <v/>
      </c>
      <c r="P354" s="9" t="str">
        <f>IF(A354="","",COUNTIF(An_Certo!AM354:AV354,""))</f>
        <v/>
      </c>
      <c r="Q354" s="8" t="str">
        <f>IF(A354="","",SUM(An_Certo!AY354:BH354))</f>
        <v/>
      </c>
      <c r="R354" s="9" t="str">
        <f>IF(A354="","",COUNTIF(An_Certo!AY354:BH354,0))</f>
        <v/>
      </c>
      <c r="S354" s="9" t="str">
        <f>IF(A354="","",COUNTIF(An_Certo!AY354:BH354,""))</f>
        <v/>
      </c>
      <c r="T354" s="8" t="str">
        <f>IF(A354="","",SUM(An_Certo!BI354:BR354))</f>
        <v/>
      </c>
      <c r="U354" s="9" t="str">
        <f>IF(A354="","",COUNTIF(An_Certo!BI354:BR354,0))</f>
        <v/>
      </c>
      <c r="V354" s="9" t="str">
        <f>IF(A354="","",COUNTIF(An_Certo!BI354:BR354,""))</f>
        <v/>
      </c>
      <c r="W354" s="1"/>
      <c r="X354" s="1"/>
      <c r="Y354" s="1"/>
      <c r="Z354" s="11"/>
    </row>
    <row r="355" spans="1:26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IF(A355="","",SUM(An_Certo!G355:P355))</f>
        <v/>
      </c>
      <c r="F355" s="9" t="str">
        <f>IF(A355="","",COUNTIF(An_Certo!G355:P355,0))</f>
        <v/>
      </c>
      <c r="G355" s="9" t="str">
        <f>IF(A355="","",COUNTIF(An_Certo!G355:P355,""))</f>
        <v/>
      </c>
      <c r="H355" s="8" t="str">
        <f>IF(A355="","",SUM(An_Certo!Q355:Z355))</f>
        <v/>
      </c>
      <c r="I355" s="9" t="str">
        <f>IF(A355="","",COUNTIF(An_Certo!Q355:Z355,0))</f>
        <v/>
      </c>
      <c r="J355" s="9" t="str">
        <f>IF(A355="","",COUNTIF(An_Certo!Q355:Z355,""))</f>
        <v/>
      </c>
      <c r="K355" s="8" t="str">
        <f>IF(A355="","",SUM(An_Certo!AC355:AL355))</f>
        <v/>
      </c>
      <c r="L355" s="9" t="str">
        <f>IF(A355="","",COUNTIF(An_Certo!AC355:AL355,0))</f>
        <v/>
      </c>
      <c r="M355" s="9" t="str">
        <f>IF(A355="","",COUNTIF(An_Certo!AC355:AL355,""))</f>
        <v/>
      </c>
      <c r="N355" s="8" t="str">
        <f>IF(A355="","",SUM(An_Certo!AM355:AV355))</f>
        <v/>
      </c>
      <c r="O355" s="9" t="str">
        <f>IF(A355="","",COUNTIF(An_Certo!AM355:AV355,0))</f>
        <v/>
      </c>
      <c r="P355" s="9" t="str">
        <f>IF(A355="","",COUNTIF(An_Certo!AM355:AV355,""))</f>
        <v/>
      </c>
      <c r="Q355" s="8" t="str">
        <f>IF(A355="","",SUM(An_Certo!AY355:BH355))</f>
        <v/>
      </c>
      <c r="R355" s="9" t="str">
        <f>IF(A355="","",COUNTIF(An_Certo!AY355:BH355,0))</f>
        <v/>
      </c>
      <c r="S355" s="9" t="str">
        <f>IF(A355="","",COUNTIF(An_Certo!AY355:BH355,""))</f>
        <v/>
      </c>
      <c r="T355" s="8" t="str">
        <f>IF(A355="","",SUM(An_Certo!BI355:BR355))</f>
        <v/>
      </c>
      <c r="U355" s="9" t="str">
        <f>IF(A355="","",COUNTIF(An_Certo!BI355:BR355,0))</f>
        <v/>
      </c>
      <c r="V355" s="9" t="str">
        <f>IF(A355="","",COUNTIF(An_Certo!BI355:BR355,""))</f>
        <v/>
      </c>
      <c r="W355" s="1"/>
      <c r="X355" s="1"/>
      <c r="Y355" s="1"/>
      <c r="Z355" s="11"/>
    </row>
    <row r="356" spans="1:26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IF(A356="","",SUM(An_Certo!G356:P356))</f>
        <v/>
      </c>
      <c r="F356" s="9" t="str">
        <f>IF(A356="","",COUNTIF(An_Certo!G356:P356,0))</f>
        <v/>
      </c>
      <c r="G356" s="9" t="str">
        <f>IF(A356="","",COUNTIF(An_Certo!G356:P356,""))</f>
        <v/>
      </c>
      <c r="H356" s="8" t="str">
        <f>IF(A356="","",SUM(An_Certo!Q356:Z356))</f>
        <v/>
      </c>
      <c r="I356" s="9" t="str">
        <f>IF(A356="","",COUNTIF(An_Certo!Q356:Z356,0))</f>
        <v/>
      </c>
      <c r="J356" s="9" t="str">
        <f>IF(A356="","",COUNTIF(An_Certo!Q356:Z356,""))</f>
        <v/>
      </c>
      <c r="K356" s="8" t="str">
        <f>IF(A356="","",SUM(An_Certo!AC356:AL356))</f>
        <v/>
      </c>
      <c r="L356" s="9" t="str">
        <f>IF(A356="","",COUNTIF(An_Certo!AC356:AL356,0))</f>
        <v/>
      </c>
      <c r="M356" s="9" t="str">
        <f>IF(A356="","",COUNTIF(An_Certo!AC356:AL356,""))</f>
        <v/>
      </c>
      <c r="N356" s="8" t="str">
        <f>IF(A356="","",SUM(An_Certo!AM356:AV356))</f>
        <v/>
      </c>
      <c r="O356" s="9" t="str">
        <f>IF(A356="","",COUNTIF(An_Certo!AM356:AV356,0))</f>
        <v/>
      </c>
      <c r="P356" s="9" t="str">
        <f>IF(A356="","",COUNTIF(An_Certo!AM356:AV356,""))</f>
        <v/>
      </c>
      <c r="Q356" s="8" t="str">
        <f>IF(A356="","",SUM(An_Certo!AY356:BH356))</f>
        <v/>
      </c>
      <c r="R356" s="9" t="str">
        <f>IF(A356="","",COUNTIF(An_Certo!AY356:BH356,0))</f>
        <v/>
      </c>
      <c r="S356" s="9" t="str">
        <f>IF(A356="","",COUNTIF(An_Certo!AY356:BH356,""))</f>
        <v/>
      </c>
      <c r="T356" s="8" t="str">
        <f>IF(A356="","",SUM(An_Certo!BI356:BR356))</f>
        <v/>
      </c>
      <c r="U356" s="9" t="str">
        <f>IF(A356="","",COUNTIF(An_Certo!BI356:BR356,0))</f>
        <v/>
      </c>
      <c r="V356" s="9" t="str">
        <f>IF(A356="","",COUNTIF(An_Certo!BI356:BR356,""))</f>
        <v/>
      </c>
      <c r="W356" s="1"/>
      <c r="X356" s="1"/>
      <c r="Y356" s="1"/>
      <c r="Z356" s="11"/>
    </row>
    <row r="357" spans="1:26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IF(A357="","",SUM(An_Certo!G357:P357))</f>
        <v/>
      </c>
      <c r="F357" s="9" t="str">
        <f>IF(A357="","",COUNTIF(An_Certo!G357:P357,0))</f>
        <v/>
      </c>
      <c r="G357" s="9" t="str">
        <f>IF(A357="","",COUNTIF(An_Certo!G357:P357,""))</f>
        <v/>
      </c>
      <c r="H357" s="8" t="str">
        <f>IF(A357="","",SUM(An_Certo!Q357:Z357))</f>
        <v/>
      </c>
      <c r="I357" s="9" t="str">
        <f>IF(A357="","",COUNTIF(An_Certo!Q357:Z357,0))</f>
        <v/>
      </c>
      <c r="J357" s="9" t="str">
        <f>IF(A357="","",COUNTIF(An_Certo!Q357:Z357,""))</f>
        <v/>
      </c>
      <c r="K357" s="8" t="str">
        <f>IF(A357="","",SUM(An_Certo!AC357:AL357))</f>
        <v/>
      </c>
      <c r="L357" s="9" t="str">
        <f>IF(A357="","",COUNTIF(An_Certo!AC357:AL357,0))</f>
        <v/>
      </c>
      <c r="M357" s="9" t="str">
        <f>IF(A357="","",COUNTIF(An_Certo!AC357:AL357,""))</f>
        <v/>
      </c>
      <c r="N357" s="8" t="str">
        <f>IF(A357="","",SUM(An_Certo!AM357:AV357))</f>
        <v/>
      </c>
      <c r="O357" s="9" t="str">
        <f>IF(A357="","",COUNTIF(An_Certo!AM357:AV357,0))</f>
        <v/>
      </c>
      <c r="P357" s="9" t="str">
        <f>IF(A357="","",COUNTIF(An_Certo!AM357:AV357,""))</f>
        <v/>
      </c>
      <c r="Q357" s="8" t="str">
        <f>IF(A357="","",SUM(An_Certo!AY357:BH357))</f>
        <v/>
      </c>
      <c r="R357" s="9" t="str">
        <f>IF(A357="","",COUNTIF(An_Certo!AY357:BH357,0))</f>
        <v/>
      </c>
      <c r="S357" s="9" t="str">
        <f>IF(A357="","",COUNTIF(An_Certo!AY357:BH357,""))</f>
        <v/>
      </c>
      <c r="T357" s="8" t="str">
        <f>IF(A357="","",SUM(An_Certo!BI357:BR357))</f>
        <v/>
      </c>
      <c r="U357" s="9" t="str">
        <f>IF(A357="","",COUNTIF(An_Certo!BI357:BR357,0))</f>
        <v/>
      </c>
      <c r="V357" s="9" t="str">
        <f>IF(A357="","",COUNTIF(An_Certo!BI357:BR357,""))</f>
        <v/>
      </c>
      <c r="W357" s="1"/>
      <c r="X357" s="1"/>
      <c r="Y357" s="1"/>
      <c r="Z357" s="11"/>
    </row>
    <row r="358" spans="1:26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IF(A358="","",SUM(An_Certo!G358:P358))</f>
        <v/>
      </c>
      <c r="F358" s="9" t="str">
        <f>IF(A358="","",COUNTIF(An_Certo!G358:P358,0))</f>
        <v/>
      </c>
      <c r="G358" s="9" t="str">
        <f>IF(A358="","",COUNTIF(An_Certo!G358:P358,""))</f>
        <v/>
      </c>
      <c r="H358" s="8" t="str">
        <f>IF(A358="","",SUM(An_Certo!Q358:Z358))</f>
        <v/>
      </c>
      <c r="I358" s="9" t="str">
        <f>IF(A358="","",COUNTIF(An_Certo!Q358:Z358,0))</f>
        <v/>
      </c>
      <c r="J358" s="9" t="str">
        <f>IF(A358="","",COUNTIF(An_Certo!Q358:Z358,""))</f>
        <v/>
      </c>
      <c r="K358" s="8" t="str">
        <f>IF(A358="","",SUM(An_Certo!AC358:AL358))</f>
        <v/>
      </c>
      <c r="L358" s="9" t="str">
        <f>IF(A358="","",COUNTIF(An_Certo!AC358:AL358,0))</f>
        <v/>
      </c>
      <c r="M358" s="9" t="str">
        <f>IF(A358="","",COUNTIF(An_Certo!AC358:AL358,""))</f>
        <v/>
      </c>
      <c r="N358" s="8" t="str">
        <f>IF(A358="","",SUM(An_Certo!AM358:AV358))</f>
        <v/>
      </c>
      <c r="O358" s="9" t="str">
        <f>IF(A358="","",COUNTIF(An_Certo!AM358:AV358,0))</f>
        <v/>
      </c>
      <c r="P358" s="9" t="str">
        <f>IF(A358="","",COUNTIF(An_Certo!AM358:AV358,""))</f>
        <v/>
      </c>
      <c r="Q358" s="8" t="str">
        <f>IF(A358="","",SUM(An_Certo!AY358:BH358))</f>
        <v/>
      </c>
      <c r="R358" s="9" t="str">
        <f>IF(A358="","",COUNTIF(An_Certo!AY358:BH358,0))</f>
        <v/>
      </c>
      <c r="S358" s="9" t="str">
        <f>IF(A358="","",COUNTIF(An_Certo!AY358:BH358,""))</f>
        <v/>
      </c>
      <c r="T358" s="8" t="str">
        <f>IF(A358="","",SUM(An_Certo!BI358:BR358))</f>
        <v/>
      </c>
      <c r="U358" s="9" t="str">
        <f>IF(A358="","",COUNTIF(An_Certo!BI358:BR358,0))</f>
        <v/>
      </c>
      <c r="V358" s="9" t="str">
        <f>IF(A358="","",COUNTIF(An_Certo!BI358:BR358,""))</f>
        <v/>
      </c>
      <c r="W358" s="1"/>
      <c r="X358" s="1"/>
      <c r="Y358" s="1"/>
      <c r="Z358" s="11"/>
    </row>
    <row r="359" spans="1:26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IF(A359="","",SUM(An_Certo!G359:P359))</f>
        <v/>
      </c>
      <c r="F359" s="9" t="str">
        <f>IF(A359="","",COUNTIF(An_Certo!G359:P359,0))</f>
        <v/>
      </c>
      <c r="G359" s="9" t="str">
        <f>IF(A359="","",COUNTIF(An_Certo!G359:P359,""))</f>
        <v/>
      </c>
      <c r="H359" s="8" t="str">
        <f>IF(A359="","",SUM(An_Certo!Q359:Z359))</f>
        <v/>
      </c>
      <c r="I359" s="9" t="str">
        <f>IF(A359="","",COUNTIF(An_Certo!Q359:Z359,0))</f>
        <v/>
      </c>
      <c r="J359" s="9" t="str">
        <f>IF(A359="","",COUNTIF(An_Certo!Q359:Z359,""))</f>
        <v/>
      </c>
      <c r="K359" s="8" t="str">
        <f>IF(A359="","",SUM(An_Certo!AC359:AL359))</f>
        <v/>
      </c>
      <c r="L359" s="9" t="str">
        <f>IF(A359="","",COUNTIF(An_Certo!AC359:AL359,0))</f>
        <v/>
      </c>
      <c r="M359" s="9" t="str">
        <f>IF(A359="","",COUNTIF(An_Certo!AC359:AL359,""))</f>
        <v/>
      </c>
      <c r="N359" s="8" t="str">
        <f>IF(A359="","",SUM(An_Certo!AM359:AV359))</f>
        <v/>
      </c>
      <c r="O359" s="9" t="str">
        <f>IF(A359="","",COUNTIF(An_Certo!AM359:AV359,0))</f>
        <v/>
      </c>
      <c r="P359" s="9" t="str">
        <f>IF(A359="","",COUNTIF(An_Certo!AM359:AV359,""))</f>
        <v/>
      </c>
      <c r="Q359" s="8" t="str">
        <f>IF(A359="","",SUM(An_Certo!AY359:BH359))</f>
        <v/>
      </c>
      <c r="R359" s="9" t="str">
        <f>IF(A359="","",COUNTIF(An_Certo!AY359:BH359,0))</f>
        <v/>
      </c>
      <c r="S359" s="9" t="str">
        <f>IF(A359="","",COUNTIF(An_Certo!AY359:BH359,""))</f>
        <v/>
      </c>
      <c r="T359" s="8" t="str">
        <f>IF(A359="","",SUM(An_Certo!BI359:BR359))</f>
        <v/>
      </c>
      <c r="U359" s="9" t="str">
        <f>IF(A359="","",COUNTIF(An_Certo!BI359:BR359,0))</f>
        <v/>
      </c>
      <c r="V359" s="9" t="str">
        <f>IF(A359="","",COUNTIF(An_Certo!BI359:BR359,""))</f>
        <v/>
      </c>
      <c r="W359" s="1"/>
      <c r="X359" s="1"/>
      <c r="Y359" s="1"/>
      <c r="Z359" s="11"/>
    </row>
    <row r="360" spans="1:26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IF(A360="","",SUM(An_Certo!G360:P360))</f>
        <v/>
      </c>
      <c r="F360" s="9" t="str">
        <f>IF(A360="","",COUNTIF(An_Certo!G360:P360,0))</f>
        <v/>
      </c>
      <c r="G360" s="9" t="str">
        <f>IF(A360="","",COUNTIF(An_Certo!G360:P360,""))</f>
        <v/>
      </c>
      <c r="H360" s="8" t="str">
        <f>IF(A360="","",SUM(An_Certo!Q360:Z360))</f>
        <v/>
      </c>
      <c r="I360" s="9" t="str">
        <f>IF(A360="","",COUNTIF(An_Certo!Q360:Z360,0))</f>
        <v/>
      </c>
      <c r="J360" s="9" t="str">
        <f>IF(A360="","",COUNTIF(An_Certo!Q360:Z360,""))</f>
        <v/>
      </c>
      <c r="K360" s="8" t="str">
        <f>IF(A360="","",SUM(An_Certo!AC360:AL360))</f>
        <v/>
      </c>
      <c r="L360" s="9" t="str">
        <f>IF(A360="","",COUNTIF(An_Certo!AC360:AL360,0))</f>
        <v/>
      </c>
      <c r="M360" s="9" t="str">
        <f>IF(A360="","",COUNTIF(An_Certo!AC360:AL360,""))</f>
        <v/>
      </c>
      <c r="N360" s="8" t="str">
        <f>IF(A360="","",SUM(An_Certo!AM360:AV360))</f>
        <v/>
      </c>
      <c r="O360" s="9" t="str">
        <f>IF(A360="","",COUNTIF(An_Certo!AM360:AV360,0))</f>
        <v/>
      </c>
      <c r="P360" s="9" t="str">
        <f>IF(A360="","",COUNTIF(An_Certo!AM360:AV360,""))</f>
        <v/>
      </c>
      <c r="Q360" s="8" t="str">
        <f>IF(A360="","",SUM(An_Certo!AY360:BH360))</f>
        <v/>
      </c>
      <c r="R360" s="9" t="str">
        <f>IF(A360="","",COUNTIF(An_Certo!AY360:BH360,0))</f>
        <v/>
      </c>
      <c r="S360" s="9" t="str">
        <f>IF(A360="","",COUNTIF(An_Certo!AY360:BH360,""))</f>
        <v/>
      </c>
      <c r="T360" s="8" t="str">
        <f>IF(A360="","",SUM(An_Certo!BI360:BR360))</f>
        <v/>
      </c>
      <c r="U360" s="9" t="str">
        <f>IF(A360="","",COUNTIF(An_Certo!BI360:BR360,0))</f>
        <v/>
      </c>
      <c r="V360" s="9" t="str">
        <f>IF(A360="","",COUNTIF(An_Certo!BI360:BR360,""))</f>
        <v/>
      </c>
      <c r="W360" s="1"/>
      <c r="X360" s="1"/>
      <c r="Y360" s="1"/>
      <c r="Z360" s="11"/>
    </row>
    <row r="361" spans="1:26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IF(A361="","",SUM(An_Certo!G361:P361))</f>
        <v/>
      </c>
      <c r="F361" s="9" t="str">
        <f>IF(A361="","",COUNTIF(An_Certo!G361:P361,0))</f>
        <v/>
      </c>
      <c r="G361" s="9" t="str">
        <f>IF(A361="","",COUNTIF(An_Certo!G361:P361,""))</f>
        <v/>
      </c>
      <c r="H361" s="8" t="str">
        <f>IF(A361="","",SUM(An_Certo!Q361:Z361))</f>
        <v/>
      </c>
      <c r="I361" s="9" t="str">
        <f>IF(A361="","",COUNTIF(An_Certo!Q361:Z361,0))</f>
        <v/>
      </c>
      <c r="J361" s="9" t="str">
        <f>IF(A361="","",COUNTIF(An_Certo!Q361:Z361,""))</f>
        <v/>
      </c>
      <c r="K361" s="8" t="str">
        <f>IF(A361="","",SUM(An_Certo!AC361:AL361))</f>
        <v/>
      </c>
      <c r="L361" s="9" t="str">
        <f>IF(A361="","",COUNTIF(An_Certo!AC361:AL361,0))</f>
        <v/>
      </c>
      <c r="M361" s="9" t="str">
        <f>IF(A361="","",COUNTIF(An_Certo!AC361:AL361,""))</f>
        <v/>
      </c>
      <c r="N361" s="8" t="str">
        <f>IF(A361="","",SUM(An_Certo!AM361:AV361))</f>
        <v/>
      </c>
      <c r="O361" s="9" t="str">
        <f>IF(A361="","",COUNTIF(An_Certo!AM361:AV361,0))</f>
        <v/>
      </c>
      <c r="P361" s="9" t="str">
        <f>IF(A361="","",COUNTIF(An_Certo!AM361:AV361,""))</f>
        <v/>
      </c>
      <c r="Q361" s="8" t="str">
        <f>IF(A361="","",SUM(An_Certo!AY361:BH361))</f>
        <v/>
      </c>
      <c r="R361" s="9" t="str">
        <f>IF(A361="","",COUNTIF(An_Certo!AY361:BH361,0))</f>
        <v/>
      </c>
      <c r="S361" s="9" t="str">
        <f>IF(A361="","",COUNTIF(An_Certo!AY361:BH361,""))</f>
        <v/>
      </c>
      <c r="T361" s="8" t="str">
        <f>IF(A361="","",SUM(An_Certo!BI361:BR361))</f>
        <v/>
      </c>
      <c r="U361" s="9" t="str">
        <f>IF(A361="","",COUNTIF(An_Certo!BI361:BR361,0))</f>
        <v/>
      </c>
      <c r="V361" s="9" t="str">
        <f>IF(A361="","",COUNTIF(An_Certo!BI361:BR361,""))</f>
        <v/>
      </c>
      <c r="W361" s="1"/>
      <c r="X361" s="1"/>
      <c r="Y361" s="1"/>
      <c r="Z361" s="11"/>
    </row>
    <row r="362" spans="1:26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IF(A362="","",SUM(An_Certo!G362:P362))</f>
        <v/>
      </c>
      <c r="F362" s="9" t="str">
        <f>IF(A362="","",COUNTIF(An_Certo!G362:P362,0))</f>
        <v/>
      </c>
      <c r="G362" s="9" t="str">
        <f>IF(A362="","",COUNTIF(An_Certo!G362:P362,""))</f>
        <v/>
      </c>
      <c r="H362" s="8" t="str">
        <f>IF(A362="","",SUM(An_Certo!Q362:Z362))</f>
        <v/>
      </c>
      <c r="I362" s="9" t="str">
        <f>IF(A362="","",COUNTIF(An_Certo!Q362:Z362,0))</f>
        <v/>
      </c>
      <c r="J362" s="9" t="str">
        <f>IF(A362="","",COUNTIF(An_Certo!Q362:Z362,""))</f>
        <v/>
      </c>
      <c r="K362" s="8" t="str">
        <f>IF(A362="","",SUM(An_Certo!AC362:AL362))</f>
        <v/>
      </c>
      <c r="L362" s="9" t="str">
        <f>IF(A362="","",COUNTIF(An_Certo!AC362:AL362,0))</f>
        <v/>
      </c>
      <c r="M362" s="9" t="str">
        <f>IF(A362="","",COUNTIF(An_Certo!AC362:AL362,""))</f>
        <v/>
      </c>
      <c r="N362" s="8" t="str">
        <f>IF(A362="","",SUM(An_Certo!AM362:AV362))</f>
        <v/>
      </c>
      <c r="O362" s="9" t="str">
        <f>IF(A362="","",COUNTIF(An_Certo!AM362:AV362,0))</f>
        <v/>
      </c>
      <c r="P362" s="9" t="str">
        <f>IF(A362="","",COUNTIF(An_Certo!AM362:AV362,""))</f>
        <v/>
      </c>
      <c r="Q362" s="8" t="str">
        <f>IF(A362="","",SUM(An_Certo!AY362:BH362))</f>
        <v/>
      </c>
      <c r="R362" s="9" t="str">
        <f>IF(A362="","",COUNTIF(An_Certo!AY362:BH362,0))</f>
        <v/>
      </c>
      <c r="S362" s="9" t="str">
        <f>IF(A362="","",COUNTIF(An_Certo!AY362:BH362,""))</f>
        <v/>
      </c>
      <c r="T362" s="8" t="str">
        <f>IF(A362="","",SUM(An_Certo!BI362:BR362))</f>
        <v/>
      </c>
      <c r="U362" s="9" t="str">
        <f>IF(A362="","",COUNTIF(An_Certo!BI362:BR362,0))</f>
        <v/>
      </c>
      <c r="V362" s="9" t="str">
        <f>IF(A362="","",COUNTIF(An_Certo!BI362:BR362,""))</f>
        <v/>
      </c>
      <c r="W362" s="1"/>
      <c r="X362" s="1"/>
      <c r="Y362" s="1"/>
      <c r="Z362" s="11"/>
    </row>
    <row r="363" spans="1:26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IF(A363="","",SUM(An_Certo!G363:P363))</f>
        <v/>
      </c>
      <c r="F363" s="9" t="str">
        <f>IF(A363="","",COUNTIF(An_Certo!G363:P363,0))</f>
        <v/>
      </c>
      <c r="G363" s="9" t="str">
        <f>IF(A363="","",COUNTIF(An_Certo!G363:P363,""))</f>
        <v/>
      </c>
      <c r="H363" s="8" t="str">
        <f>IF(A363="","",SUM(An_Certo!Q363:Z363))</f>
        <v/>
      </c>
      <c r="I363" s="9" t="str">
        <f>IF(A363="","",COUNTIF(An_Certo!Q363:Z363,0))</f>
        <v/>
      </c>
      <c r="J363" s="9" t="str">
        <f>IF(A363="","",COUNTIF(An_Certo!Q363:Z363,""))</f>
        <v/>
      </c>
      <c r="K363" s="8" t="str">
        <f>IF(A363="","",SUM(An_Certo!AC363:AL363))</f>
        <v/>
      </c>
      <c r="L363" s="9" t="str">
        <f>IF(A363="","",COUNTIF(An_Certo!AC363:AL363,0))</f>
        <v/>
      </c>
      <c r="M363" s="9" t="str">
        <f>IF(A363="","",COUNTIF(An_Certo!AC363:AL363,""))</f>
        <v/>
      </c>
      <c r="N363" s="8" t="str">
        <f>IF(A363="","",SUM(An_Certo!AM363:AV363))</f>
        <v/>
      </c>
      <c r="O363" s="9" t="str">
        <f>IF(A363="","",COUNTIF(An_Certo!AM363:AV363,0))</f>
        <v/>
      </c>
      <c r="P363" s="9" t="str">
        <f>IF(A363="","",COUNTIF(An_Certo!AM363:AV363,""))</f>
        <v/>
      </c>
      <c r="Q363" s="8" t="str">
        <f>IF(A363="","",SUM(An_Certo!AY363:BH363))</f>
        <v/>
      </c>
      <c r="R363" s="9" t="str">
        <f>IF(A363="","",COUNTIF(An_Certo!AY363:BH363,0))</f>
        <v/>
      </c>
      <c r="S363" s="9" t="str">
        <f>IF(A363="","",COUNTIF(An_Certo!AY363:BH363,""))</f>
        <v/>
      </c>
      <c r="T363" s="8" t="str">
        <f>IF(A363="","",SUM(An_Certo!BI363:BR363))</f>
        <v/>
      </c>
      <c r="U363" s="9" t="str">
        <f>IF(A363="","",COUNTIF(An_Certo!BI363:BR363,0))</f>
        <v/>
      </c>
      <c r="V363" s="9" t="str">
        <f>IF(A363="","",COUNTIF(An_Certo!BI363:BR363,""))</f>
        <v/>
      </c>
      <c r="W363" s="1"/>
      <c r="X363" s="1"/>
      <c r="Y363" s="1"/>
      <c r="Z363" s="11"/>
    </row>
    <row r="364" spans="1:26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IF(A364="","",SUM(An_Certo!G364:P364))</f>
        <v/>
      </c>
      <c r="F364" s="9" t="str">
        <f>IF(A364="","",COUNTIF(An_Certo!G364:P364,0))</f>
        <v/>
      </c>
      <c r="G364" s="9" t="str">
        <f>IF(A364="","",COUNTIF(An_Certo!G364:P364,""))</f>
        <v/>
      </c>
      <c r="H364" s="8" t="str">
        <f>IF(A364="","",SUM(An_Certo!Q364:Z364))</f>
        <v/>
      </c>
      <c r="I364" s="9" t="str">
        <f>IF(A364="","",COUNTIF(An_Certo!Q364:Z364,0))</f>
        <v/>
      </c>
      <c r="J364" s="9" t="str">
        <f>IF(A364="","",COUNTIF(An_Certo!Q364:Z364,""))</f>
        <v/>
      </c>
      <c r="K364" s="8" t="str">
        <f>IF(A364="","",SUM(An_Certo!AC364:AL364))</f>
        <v/>
      </c>
      <c r="L364" s="9" t="str">
        <f>IF(A364="","",COUNTIF(An_Certo!AC364:AL364,0))</f>
        <v/>
      </c>
      <c r="M364" s="9" t="str">
        <f>IF(A364="","",COUNTIF(An_Certo!AC364:AL364,""))</f>
        <v/>
      </c>
      <c r="N364" s="8" t="str">
        <f>IF(A364="","",SUM(An_Certo!AM364:AV364))</f>
        <v/>
      </c>
      <c r="O364" s="9" t="str">
        <f>IF(A364="","",COUNTIF(An_Certo!AM364:AV364,0))</f>
        <v/>
      </c>
      <c r="P364" s="9" t="str">
        <f>IF(A364="","",COUNTIF(An_Certo!AM364:AV364,""))</f>
        <v/>
      </c>
      <c r="Q364" s="8" t="str">
        <f>IF(A364="","",SUM(An_Certo!AY364:BH364))</f>
        <v/>
      </c>
      <c r="R364" s="9" t="str">
        <f>IF(A364="","",COUNTIF(An_Certo!AY364:BH364,0))</f>
        <v/>
      </c>
      <c r="S364" s="9" t="str">
        <f>IF(A364="","",COUNTIF(An_Certo!AY364:BH364,""))</f>
        <v/>
      </c>
      <c r="T364" s="8" t="str">
        <f>IF(A364="","",SUM(An_Certo!BI364:BR364))</f>
        <v/>
      </c>
      <c r="U364" s="9" t="str">
        <f>IF(A364="","",COUNTIF(An_Certo!BI364:BR364,0))</f>
        <v/>
      </c>
      <c r="V364" s="9" t="str">
        <f>IF(A364="","",COUNTIF(An_Certo!BI364:BR364,""))</f>
        <v/>
      </c>
      <c r="W364" s="1"/>
      <c r="X364" s="1"/>
      <c r="Y364" s="1"/>
      <c r="Z364" s="11"/>
    </row>
    <row r="365" spans="1:26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IF(A365="","",SUM(An_Certo!G365:P365))</f>
        <v/>
      </c>
      <c r="F365" s="9" t="str">
        <f>IF(A365="","",COUNTIF(An_Certo!G365:P365,0))</f>
        <v/>
      </c>
      <c r="G365" s="9" t="str">
        <f>IF(A365="","",COUNTIF(An_Certo!G365:P365,""))</f>
        <v/>
      </c>
      <c r="H365" s="8" t="str">
        <f>IF(A365="","",SUM(An_Certo!Q365:Z365))</f>
        <v/>
      </c>
      <c r="I365" s="9" t="str">
        <f>IF(A365="","",COUNTIF(An_Certo!Q365:Z365,0))</f>
        <v/>
      </c>
      <c r="J365" s="9" t="str">
        <f>IF(A365="","",COUNTIF(An_Certo!Q365:Z365,""))</f>
        <v/>
      </c>
      <c r="K365" s="8" t="str">
        <f>IF(A365="","",SUM(An_Certo!AC365:AL365))</f>
        <v/>
      </c>
      <c r="L365" s="9" t="str">
        <f>IF(A365="","",COUNTIF(An_Certo!AC365:AL365,0))</f>
        <v/>
      </c>
      <c r="M365" s="9" t="str">
        <f>IF(A365="","",COUNTIF(An_Certo!AC365:AL365,""))</f>
        <v/>
      </c>
      <c r="N365" s="8" t="str">
        <f>IF(A365="","",SUM(An_Certo!AM365:AV365))</f>
        <v/>
      </c>
      <c r="O365" s="9" t="str">
        <f>IF(A365="","",COUNTIF(An_Certo!AM365:AV365,0))</f>
        <v/>
      </c>
      <c r="P365" s="9" t="str">
        <f>IF(A365="","",COUNTIF(An_Certo!AM365:AV365,""))</f>
        <v/>
      </c>
      <c r="Q365" s="8" t="str">
        <f>IF(A365="","",SUM(An_Certo!AY365:BH365))</f>
        <v/>
      </c>
      <c r="R365" s="9" t="str">
        <f>IF(A365="","",COUNTIF(An_Certo!AY365:BH365,0))</f>
        <v/>
      </c>
      <c r="S365" s="9" t="str">
        <f>IF(A365="","",COUNTIF(An_Certo!AY365:BH365,""))</f>
        <v/>
      </c>
      <c r="T365" s="8" t="str">
        <f>IF(A365="","",SUM(An_Certo!BI365:BR365))</f>
        <v/>
      </c>
      <c r="U365" s="9" t="str">
        <f>IF(A365="","",COUNTIF(An_Certo!BI365:BR365,0))</f>
        <v/>
      </c>
      <c r="V365" s="9" t="str">
        <f>IF(A365="","",COUNTIF(An_Certo!BI365:BR365,""))</f>
        <v/>
      </c>
      <c r="W365" s="1"/>
      <c r="X365" s="1"/>
      <c r="Y365" s="1"/>
      <c r="Z365" s="11"/>
    </row>
    <row r="366" spans="1:26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IF(A366="","",SUM(An_Certo!G366:P366))</f>
        <v/>
      </c>
      <c r="F366" s="9" t="str">
        <f>IF(A366="","",COUNTIF(An_Certo!G366:P366,0))</f>
        <v/>
      </c>
      <c r="G366" s="9" t="str">
        <f>IF(A366="","",COUNTIF(An_Certo!G366:P366,""))</f>
        <v/>
      </c>
      <c r="H366" s="8" t="str">
        <f>IF(A366="","",SUM(An_Certo!Q366:Z366))</f>
        <v/>
      </c>
      <c r="I366" s="9" t="str">
        <f>IF(A366="","",COUNTIF(An_Certo!Q366:Z366,0))</f>
        <v/>
      </c>
      <c r="J366" s="9" t="str">
        <f>IF(A366="","",COUNTIF(An_Certo!Q366:Z366,""))</f>
        <v/>
      </c>
      <c r="K366" s="8" t="str">
        <f>IF(A366="","",SUM(An_Certo!AC366:AL366))</f>
        <v/>
      </c>
      <c r="L366" s="9" t="str">
        <f>IF(A366="","",COUNTIF(An_Certo!AC366:AL366,0))</f>
        <v/>
      </c>
      <c r="M366" s="9" t="str">
        <f>IF(A366="","",COUNTIF(An_Certo!AC366:AL366,""))</f>
        <v/>
      </c>
      <c r="N366" s="8" t="str">
        <f>IF(A366="","",SUM(An_Certo!AM366:AV366))</f>
        <v/>
      </c>
      <c r="O366" s="9" t="str">
        <f>IF(A366="","",COUNTIF(An_Certo!AM366:AV366,0))</f>
        <v/>
      </c>
      <c r="P366" s="9" t="str">
        <f>IF(A366="","",COUNTIF(An_Certo!AM366:AV366,""))</f>
        <v/>
      </c>
      <c r="Q366" s="8" t="str">
        <f>IF(A366="","",SUM(An_Certo!AY366:BH366))</f>
        <v/>
      </c>
      <c r="R366" s="9" t="str">
        <f>IF(A366="","",COUNTIF(An_Certo!AY366:BH366,0))</f>
        <v/>
      </c>
      <c r="S366" s="9" t="str">
        <f>IF(A366="","",COUNTIF(An_Certo!AY366:BH366,""))</f>
        <v/>
      </c>
      <c r="T366" s="8" t="str">
        <f>IF(A366="","",SUM(An_Certo!BI366:BR366))</f>
        <v/>
      </c>
      <c r="U366" s="9" t="str">
        <f>IF(A366="","",COUNTIF(An_Certo!BI366:BR366,0))</f>
        <v/>
      </c>
      <c r="V366" s="9" t="str">
        <f>IF(A366="","",COUNTIF(An_Certo!BI366:BR366,""))</f>
        <v/>
      </c>
      <c r="W366" s="1"/>
      <c r="X366" s="1"/>
      <c r="Y366" s="1"/>
      <c r="Z366" s="11"/>
    </row>
    <row r="367" spans="1:26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IF(A367="","",SUM(An_Certo!G367:P367))</f>
        <v/>
      </c>
      <c r="F367" s="9" t="str">
        <f>IF(A367="","",COUNTIF(An_Certo!G367:P367,0))</f>
        <v/>
      </c>
      <c r="G367" s="9" t="str">
        <f>IF(A367="","",COUNTIF(An_Certo!G367:P367,""))</f>
        <v/>
      </c>
      <c r="H367" s="8" t="str">
        <f>IF(A367="","",SUM(An_Certo!Q367:Z367))</f>
        <v/>
      </c>
      <c r="I367" s="9" t="str">
        <f>IF(A367="","",COUNTIF(An_Certo!Q367:Z367,0))</f>
        <v/>
      </c>
      <c r="J367" s="9" t="str">
        <f>IF(A367="","",COUNTIF(An_Certo!Q367:Z367,""))</f>
        <v/>
      </c>
      <c r="K367" s="8" t="str">
        <f>IF(A367="","",SUM(An_Certo!AC367:AL367))</f>
        <v/>
      </c>
      <c r="L367" s="9" t="str">
        <f>IF(A367="","",COUNTIF(An_Certo!AC367:AL367,0))</f>
        <v/>
      </c>
      <c r="M367" s="9" t="str">
        <f>IF(A367="","",COUNTIF(An_Certo!AC367:AL367,""))</f>
        <v/>
      </c>
      <c r="N367" s="8" t="str">
        <f>IF(A367="","",SUM(An_Certo!AM367:AV367))</f>
        <v/>
      </c>
      <c r="O367" s="9" t="str">
        <f>IF(A367="","",COUNTIF(An_Certo!AM367:AV367,0))</f>
        <v/>
      </c>
      <c r="P367" s="9" t="str">
        <f>IF(A367="","",COUNTIF(An_Certo!AM367:AV367,""))</f>
        <v/>
      </c>
      <c r="Q367" s="8" t="str">
        <f>IF(A367="","",SUM(An_Certo!AY367:BH367))</f>
        <v/>
      </c>
      <c r="R367" s="9" t="str">
        <f>IF(A367="","",COUNTIF(An_Certo!AY367:BH367,0))</f>
        <v/>
      </c>
      <c r="S367" s="9" t="str">
        <f>IF(A367="","",COUNTIF(An_Certo!AY367:BH367,""))</f>
        <v/>
      </c>
      <c r="T367" s="8" t="str">
        <f>IF(A367="","",SUM(An_Certo!BI367:BR367))</f>
        <v/>
      </c>
      <c r="U367" s="9" t="str">
        <f>IF(A367="","",COUNTIF(An_Certo!BI367:BR367,0))</f>
        <v/>
      </c>
      <c r="V367" s="9" t="str">
        <f>IF(A367="","",COUNTIF(An_Certo!BI367:BR367,""))</f>
        <v/>
      </c>
      <c r="W367" s="1"/>
      <c r="X367" s="1"/>
      <c r="Y367" s="1"/>
      <c r="Z367" s="11"/>
    </row>
    <row r="368" spans="1:26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IF(A368="","",SUM(An_Certo!G368:P368))</f>
        <v/>
      </c>
      <c r="F368" s="9" t="str">
        <f>IF(A368="","",COUNTIF(An_Certo!G368:P368,0))</f>
        <v/>
      </c>
      <c r="G368" s="9" t="str">
        <f>IF(A368="","",COUNTIF(An_Certo!G368:P368,""))</f>
        <v/>
      </c>
      <c r="H368" s="8" t="str">
        <f>IF(A368="","",SUM(An_Certo!Q368:Z368))</f>
        <v/>
      </c>
      <c r="I368" s="9" t="str">
        <f>IF(A368="","",COUNTIF(An_Certo!Q368:Z368,0))</f>
        <v/>
      </c>
      <c r="J368" s="9" t="str">
        <f>IF(A368="","",COUNTIF(An_Certo!Q368:Z368,""))</f>
        <v/>
      </c>
      <c r="K368" s="8" t="str">
        <f>IF(A368="","",SUM(An_Certo!AC368:AL368))</f>
        <v/>
      </c>
      <c r="L368" s="9" t="str">
        <f>IF(A368="","",COUNTIF(An_Certo!AC368:AL368,0))</f>
        <v/>
      </c>
      <c r="M368" s="9" t="str">
        <f>IF(A368="","",COUNTIF(An_Certo!AC368:AL368,""))</f>
        <v/>
      </c>
      <c r="N368" s="8" t="str">
        <f>IF(A368="","",SUM(An_Certo!AM368:AV368))</f>
        <v/>
      </c>
      <c r="O368" s="9" t="str">
        <f>IF(A368="","",COUNTIF(An_Certo!AM368:AV368,0))</f>
        <v/>
      </c>
      <c r="P368" s="9" t="str">
        <f>IF(A368="","",COUNTIF(An_Certo!AM368:AV368,""))</f>
        <v/>
      </c>
      <c r="Q368" s="8" t="str">
        <f>IF(A368="","",SUM(An_Certo!AY368:BH368))</f>
        <v/>
      </c>
      <c r="R368" s="9" t="str">
        <f>IF(A368="","",COUNTIF(An_Certo!AY368:BH368,0))</f>
        <v/>
      </c>
      <c r="S368" s="9" t="str">
        <f>IF(A368="","",COUNTIF(An_Certo!AY368:BH368,""))</f>
        <v/>
      </c>
      <c r="T368" s="8" t="str">
        <f>IF(A368="","",SUM(An_Certo!BI368:BR368))</f>
        <v/>
      </c>
      <c r="U368" s="9" t="str">
        <f>IF(A368="","",COUNTIF(An_Certo!BI368:BR368,0))</f>
        <v/>
      </c>
      <c r="V368" s="9" t="str">
        <f>IF(A368="","",COUNTIF(An_Certo!BI368:BR368,""))</f>
        <v/>
      </c>
      <c r="W368" s="1"/>
      <c r="X368" s="1"/>
      <c r="Y368" s="1"/>
      <c r="Z368" s="11"/>
    </row>
    <row r="369" spans="1:26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IF(A369="","",SUM(An_Certo!G369:P369))</f>
        <v/>
      </c>
      <c r="F369" s="9" t="str">
        <f>IF(A369="","",COUNTIF(An_Certo!G369:P369,0))</f>
        <v/>
      </c>
      <c r="G369" s="9" t="str">
        <f>IF(A369="","",COUNTIF(An_Certo!G369:P369,""))</f>
        <v/>
      </c>
      <c r="H369" s="8" t="str">
        <f>IF(A369="","",SUM(An_Certo!Q369:Z369))</f>
        <v/>
      </c>
      <c r="I369" s="9" t="str">
        <f>IF(A369="","",COUNTIF(An_Certo!Q369:Z369,0))</f>
        <v/>
      </c>
      <c r="J369" s="9" t="str">
        <f>IF(A369="","",COUNTIF(An_Certo!Q369:Z369,""))</f>
        <v/>
      </c>
      <c r="K369" s="8" t="str">
        <f>IF(A369="","",SUM(An_Certo!AC369:AL369))</f>
        <v/>
      </c>
      <c r="L369" s="9" t="str">
        <f>IF(A369="","",COUNTIF(An_Certo!AC369:AL369,0))</f>
        <v/>
      </c>
      <c r="M369" s="9" t="str">
        <f>IF(A369="","",COUNTIF(An_Certo!AC369:AL369,""))</f>
        <v/>
      </c>
      <c r="N369" s="8" t="str">
        <f>IF(A369="","",SUM(An_Certo!AM369:AV369))</f>
        <v/>
      </c>
      <c r="O369" s="9" t="str">
        <f>IF(A369="","",COUNTIF(An_Certo!AM369:AV369,0))</f>
        <v/>
      </c>
      <c r="P369" s="9" t="str">
        <f>IF(A369="","",COUNTIF(An_Certo!AM369:AV369,""))</f>
        <v/>
      </c>
      <c r="Q369" s="8" t="str">
        <f>IF(A369="","",SUM(An_Certo!AY369:BH369))</f>
        <v/>
      </c>
      <c r="R369" s="9" t="str">
        <f>IF(A369="","",COUNTIF(An_Certo!AY369:BH369,0))</f>
        <v/>
      </c>
      <c r="S369" s="9" t="str">
        <f>IF(A369="","",COUNTIF(An_Certo!AY369:BH369,""))</f>
        <v/>
      </c>
      <c r="T369" s="8" t="str">
        <f>IF(A369="","",SUM(An_Certo!BI369:BR369))</f>
        <v/>
      </c>
      <c r="U369" s="9" t="str">
        <f>IF(A369="","",COUNTIF(An_Certo!BI369:BR369,0))</f>
        <v/>
      </c>
      <c r="V369" s="9" t="str">
        <f>IF(A369="","",COUNTIF(An_Certo!BI369:BR369,""))</f>
        <v/>
      </c>
      <c r="W369" s="1"/>
      <c r="X369" s="1"/>
      <c r="Y369" s="1"/>
      <c r="Z369" s="11"/>
    </row>
    <row r="370" spans="1:26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IF(A370="","",SUM(An_Certo!G370:P370))</f>
        <v/>
      </c>
      <c r="F370" s="9" t="str">
        <f>IF(A370="","",COUNTIF(An_Certo!G370:P370,0))</f>
        <v/>
      </c>
      <c r="G370" s="9" t="str">
        <f>IF(A370="","",COUNTIF(An_Certo!G370:P370,""))</f>
        <v/>
      </c>
      <c r="H370" s="8" t="str">
        <f>IF(A370="","",SUM(An_Certo!Q370:Z370))</f>
        <v/>
      </c>
      <c r="I370" s="9" t="str">
        <f>IF(A370="","",COUNTIF(An_Certo!Q370:Z370,0))</f>
        <v/>
      </c>
      <c r="J370" s="9" t="str">
        <f>IF(A370="","",COUNTIF(An_Certo!Q370:Z370,""))</f>
        <v/>
      </c>
      <c r="K370" s="8" t="str">
        <f>IF(A370="","",SUM(An_Certo!AC370:AL370))</f>
        <v/>
      </c>
      <c r="L370" s="9" t="str">
        <f>IF(A370="","",COUNTIF(An_Certo!AC370:AL370,0))</f>
        <v/>
      </c>
      <c r="M370" s="9" t="str">
        <f>IF(A370="","",COUNTIF(An_Certo!AC370:AL370,""))</f>
        <v/>
      </c>
      <c r="N370" s="8" t="str">
        <f>IF(A370="","",SUM(An_Certo!AM370:AV370))</f>
        <v/>
      </c>
      <c r="O370" s="9" t="str">
        <f>IF(A370="","",COUNTIF(An_Certo!AM370:AV370,0))</f>
        <v/>
      </c>
      <c r="P370" s="9" t="str">
        <f>IF(A370="","",COUNTIF(An_Certo!AM370:AV370,""))</f>
        <v/>
      </c>
      <c r="Q370" s="8" t="str">
        <f>IF(A370="","",SUM(An_Certo!AY370:BH370))</f>
        <v/>
      </c>
      <c r="R370" s="9" t="str">
        <f>IF(A370="","",COUNTIF(An_Certo!AY370:BH370,0))</f>
        <v/>
      </c>
      <c r="S370" s="9" t="str">
        <f>IF(A370="","",COUNTIF(An_Certo!AY370:BH370,""))</f>
        <v/>
      </c>
      <c r="T370" s="8" t="str">
        <f>IF(A370="","",SUM(An_Certo!BI370:BR370))</f>
        <v/>
      </c>
      <c r="U370" s="9" t="str">
        <f>IF(A370="","",COUNTIF(An_Certo!BI370:BR370,0))</f>
        <v/>
      </c>
      <c r="V370" s="9" t="str">
        <f>IF(A370="","",COUNTIF(An_Certo!BI370:BR370,""))</f>
        <v/>
      </c>
      <c r="W370" s="1"/>
      <c r="X370" s="1"/>
      <c r="Y370" s="1"/>
      <c r="Z370" s="11"/>
    </row>
    <row r="371" spans="1:26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IF(A371="","",SUM(An_Certo!G371:P371))</f>
        <v/>
      </c>
      <c r="F371" s="9" t="str">
        <f>IF(A371="","",COUNTIF(An_Certo!G371:P371,0))</f>
        <v/>
      </c>
      <c r="G371" s="9" t="str">
        <f>IF(A371="","",COUNTIF(An_Certo!G371:P371,""))</f>
        <v/>
      </c>
      <c r="H371" s="8" t="str">
        <f>IF(A371="","",SUM(An_Certo!Q371:Z371))</f>
        <v/>
      </c>
      <c r="I371" s="9" t="str">
        <f>IF(A371="","",COUNTIF(An_Certo!Q371:Z371,0))</f>
        <v/>
      </c>
      <c r="J371" s="9" t="str">
        <f>IF(A371="","",COUNTIF(An_Certo!Q371:Z371,""))</f>
        <v/>
      </c>
      <c r="K371" s="8" t="str">
        <f>IF(A371="","",SUM(An_Certo!AC371:AL371))</f>
        <v/>
      </c>
      <c r="L371" s="9" t="str">
        <f>IF(A371="","",COUNTIF(An_Certo!AC371:AL371,0))</f>
        <v/>
      </c>
      <c r="M371" s="9" t="str">
        <f>IF(A371="","",COUNTIF(An_Certo!AC371:AL371,""))</f>
        <v/>
      </c>
      <c r="N371" s="8" t="str">
        <f>IF(A371="","",SUM(An_Certo!AM371:AV371))</f>
        <v/>
      </c>
      <c r="O371" s="9" t="str">
        <f>IF(A371="","",COUNTIF(An_Certo!AM371:AV371,0))</f>
        <v/>
      </c>
      <c r="P371" s="9" t="str">
        <f>IF(A371="","",COUNTIF(An_Certo!AM371:AV371,""))</f>
        <v/>
      </c>
      <c r="Q371" s="8" t="str">
        <f>IF(A371="","",SUM(An_Certo!AY371:BH371))</f>
        <v/>
      </c>
      <c r="R371" s="9" t="str">
        <f>IF(A371="","",COUNTIF(An_Certo!AY371:BH371,0))</f>
        <v/>
      </c>
      <c r="S371" s="9" t="str">
        <f>IF(A371="","",COUNTIF(An_Certo!AY371:BH371,""))</f>
        <v/>
      </c>
      <c r="T371" s="8" t="str">
        <f>IF(A371="","",SUM(An_Certo!BI371:BR371))</f>
        <v/>
      </c>
      <c r="U371" s="9" t="str">
        <f>IF(A371="","",COUNTIF(An_Certo!BI371:BR371,0))</f>
        <v/>
      </c>
      <c r="V371" s="9" t="str">
        <f>IF(A371="","",COUNTIF(An_Certo!BI371:BR371,""))</f>
        <v/>
      </c>
      <c r="W371" s="1"/>
      <c r="X371" s="1"/>
      <c r="Y371" s="1"/>
      <c r="Z371" s="11"/>
    </row>
    <row r="372" spans="1:26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IF(A372="","",SUM(An_Certo!G372:P372))</f>
        <v/>
      </c>
      <c r="F372" s="9" t="str">
        <f>IF(A372="","",COUNTIF(An_Certo!G372:P372,0))</f>
        <v/>
      </c>
      <c r="G372" s="9" t="str">
        <f>IF(A372="","",COUNTIF(An_Certo!G372:P372,""))</f>
        <v/>
      </c>
      <c r="H372" s="8" t="str">
        <f>IF(A372="","",SUM(An_Certo!Q372:Z372))</f>
        <v/>
      </c>
      <c r="I372" s="9" t="str">
        <f>IF(A372="","",COUNTIF(An_Certo!Q372:Z372,0))</f>
        <v/>
      </c>
      <c r="J372" s="9" t="str">
        <f>IF(A372="","",COUNTIF(An_Certo!Q372:Z372,""))</f>
        <v/>
      </c>
      <c r="K372" s="8" t="str">
        <f>IF(A372="","",SUM(An_Certo!AC372:AL372))</f>
        <v/>
      </c>
      <c r="L372" s="9" t="str">
        <f>IF(A372="","",COUNTIF(An_Certo!AC372:AL372,0))</f>
        <v/>
      </c>
      <c r="M372" s="9" t="str">
        <f>IF(A372="","",COUNTIF(An_Certo!AC372:AL372,""))</f>
        <v/>
      </c>
      <c r="N372" s="8" t="str">
        <f>IF(A372="","",SUM(An_Certo!AM372:AV372))</f>
        <v/>
      </c>
      <c r="O372" s="9" t="str">
        <f>IF(A372="","",COUNTIF(An_Certo!AM372:AV372,0))</f>
        <v/>
      </c>
      <c r="P372" s="9" t="str">
        <f>IF(A372="","",COUNTIF(An_Certo!AM372:AV372,""))</f>
        <v/>
      </c>
      <c r="Q372" s="8" t="str">
        <f>IF(A372="","",SUM(An_Certo!AY372:BH372))</f>
        <v/>
      </c>
      <c r="R372" s="9" t="str">
        <f>IF(A372="","",COUNTIF(An_Certo!AY372:BH372,0))</f>
        <v/>
      </c>
      <c r="S372" s="9" t="str">
        <f>IF(A372="","",COUNTIF(An_Certo!AY372:BH372,""))</f>
        <v/>
      </c>
      <c r="T372" s="8" t="str">
        <f>IF(A372="","",SUM(An_Certo!BI372:BR372))</f>
        <v/>
      </c>
      <c r="U372" s="9" t="str">
        <f>IF(A372="","",COUNTIF(An_Certo!BI372:BR372,0))</f>
        <v/>
      </c>
      <c r="V372" s="9" t="str">
        <f>IF(A372="","",COUNTIF(An_Certo!BI372:BR372,""))</f>
        <v/>
      </c>
      <c r="W372" s="1"/>
      <c r="X372" s="1"/>
      <c r="Y372" s="1"/>
      <c r="Z372" s="11"/>
    </row>
    <row r="373" spans="1:26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IF(A373="","",SUM(An_Certo!G373:P373))</f>
        <v/>
      </c>
      <c r="F373" s="9" t="str">
        <f>IF(A373="","",COUNTIF(An_Certo!G373:P373,0))</f>
        <v/>
      </c>
      <c r="G373" s="9" t="str">
        <f>IF(A373="","",COUNTIF(An_Certo!G373:P373,""))</f>
        <v/>
      </c>
      <c r="H373" s="8" t="str">
        <f>IF(A373="","",SUM(An_Certo!Q373:Z373))</f>
        <v/>
      </c>
      <c r="I373" s="9" t="str">
        <f>IF(A373="","",COUNTIF(An_Certo!Q373:Z373,0))</f>
        <v/>
      </c>
      <c r="J373" s="9" t="str">
        <f>IF(A373="","",COUNTIF(An_Certo!Q373:Z373,""))</f>
        <v/>
      </c>
      <c r="K373" s="8" t="str">
        <f>IF(A373="","",SUM(An_Certo!AC373:AL373))</f>
        <v/>
      </c>
      <c r="L373" s="9" t="str">
        <f>IF(A373="","",COUNTIF(An_Certo!AC373:AL373,0))</f>
        <v/>
      </c>
      <c r="M373" s="9" t="str">
        <f>IF(A373="","",COUNTIF(An_Certo!AC373:AL373,""))</f>
        <v/>
      </c>
      <c r="N373" s="8" t="str">
        <f>IF(A373="","",SUM(An_Certo!AM373:AV373))</f>
        <v/>
      </c>
      <c r="O373" s="9" t="str">
        <f>IF(A373="","",COUNTIF(An_Certo!AM373:AV373,0))</f>
        <v/>
      </c>
      <c r="P373" s="9" t="str">
        <f>IF(A373="","",COUNTIF(An_Certo!AM373:AV373,""))</f>
        <v/>
      </c>
      <c r="Q373" s="8" t="str">
        <f>IF(A373="","",SUM(An_Certo!AY373:BH373))</f>
        <v/>
      </c>
      <c r="R373" s="9" t="str">
        <f>IF(A373="","",COUNTIF(An_Certo!AY373:BH373,0))</f>
        <v/>
      </c>
      <c r="S373" s="9" t="str">
        <f>IF(A373="","",COUNTIF(An_Certo!AY373:BH373,""))</f>
        <v/>
      </c>
      <c r="T373" s="8" t="str">
        <f>IF(A373="","",SUM(An_Certo!BI373:BR373))</f>
        <v/>
      </c>
      <c r="U373" s="9" t="str">
        <f>IF(A373="","",COUNTIF(An_Certo!BI373:BR373,0))</f>
        <v/>
      </c>
      <c r="V373" s="9" t="str">
        <f>IF(A373="","",COUNTIF(An_Certo!BI373:BR373,""))</f>
        <v/>
      </c>
      <c r="W373" s="1"/>
      <c r="X373" s="1"/>
      <c r="Y373" s="1"/>
      <c r="Z373" s="11"/>
    </row>
    <row r="374" spans="1:26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IF(A374="","",SUM(An_Certo!G374:P374))</f>
        <v/>
      </c>
      <c r="F374" s="9" t="str">
        <f>IF(A374="","",COUNTIF(An_Certo!G374:P374,0))</f>
        <v/>
      </c>
      <c r="G374" s="9" t="str">
        <f>IF(A374="","",COUNTIF(An_Certo!G374:P374,""))</f>
        <v/>
      </c>
      <c r="H374" s="8" t="str">
        <f>IF(A374="","",SUM(An_Certo!Q374:Z374))</f>
        <v/>
      </c>
      <c r="I374" s="9" t="str">
        <f>IF(A374="","",COUNTIF(An_Certo!Q374:Z374,0))</f>
        <v/>
      </c>
      <c r="J374" s="9" t="str">
        <f>IF(A374="","",COUNTIF(An_Certo!Q374:Z374,""))</f>
        <v/>
      </c>
      <c r="K374" s="8" t="str">
        <f>IF(A374="","",SUM(An_Certo!AC374:AL374))</f>
        <v/>
      </c>
      <c r="L374" s="9" t="str">
        <f>IF(A374="","",COUNTIF(An_Certo!AC374:AL374,0))</f>
        <v/>
      </c>
      <c r="M374" s="9" t="str">
        <f>IF(A374="","",COUNTIF(An_Certo!AC374:AL374,""))</f>
        <v/>
      </c>
      <c r="N374" s="8" t="str">
        <f>IF(A374="","",SUM(An_Certo!AM374:AV374))</f>
        <v/>
      </c>
      <c r="O374" s="9" t="str">
        <f>IF(A374="","",COUNTIF(An_Certo!AM374:AV374,0))</f>
        <v/>
      </c>
      <c r="P374" s="9" t="str">
        <f>IF(A374="","",COUNTIF(An_Certo!AM374:AV374,""))</f>
        <v/>
      </c>
      <c r="Q374" s="8" t="str">
        <f>IF(A374="","",SUM(An_Certo!AY374:BH374))</f>
        <v/>
      </c>
      <c r="R374" s="9" t="str">
        <f>IF(A374="","",COUNTIF(An_Certo!AY374:BH374,0))</f>
        <v/>
      </c>
      <c r="S374" s="9" t="str">
        <f>IF(A374="","",COUNTIF(An_Certo!AY374:BH374,""))</f>
        <v/>
      </c>
      <c r="T374" s="8" t="str">
        <f>IF(A374="","",SUM(An_Certo!BI374:BR374))</f>
        <v/>
      </c>
      <c r="U374" s="9" t="str">
        <f>IF(A374="","",COUNTIF(An_Certo!BI374:BR374,0))</f>
        <v/>
      </c>
      <c r="V374" s="9" t="str">
        <f>IF(A374="","",COUNTIF(An_Certo!BI374:BR374,""))</f>
        <v/>
      </c>
      <c r="W374" s="1"/>
      <c r="X374" s="1"/>
      <c r="Y374" s="1"/>
      <c r="Z374" s="11"/>
    </row>
    <row r="375" spans="1:26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IF(A375="","",SUM(An_Certo!G375:P375))</f>
        <v/>
      </c>
      <c r="F375" s="9" t="str">
        <f>IF(A375="","",COUNTIF(An_Certo!G375:P375,0))</f>
        <v/>
      </c>
      <c r="G375" s="9" t="str">
        <f>IF(A375="","",COUNTIF(An_Certo!G375:P375,""))</f>
        <v/>
      </c>
      <c r="H375" s="8" t="str">
        <f>IF(A375="","",SUM(An_Certo!Q375:Z375))</f>
        <v/>
      </c>
      <c r="I375" s="9" t="str">
        <f>IF(A375="","",COUNTIF(An_Certo!Q375:Z375,0))</f>
        <v/>
      </c>
      <c r="J375" s="9" t="str">
        <f>IF(A375="","",COUNTIF(An_Certo!Q375:Z375,""))</f>
        <v/>
      </c>
      <c r="K375" s="8" t="str">
        <f>IF(A375="","",SUM(An_Certo!AC375:AL375))</f>
        <v/>
      </c>
      <c r="L375" s="9" t="str">
        <f>IF(A375="","",COUNTIF(An_Certo!AC375:AL375,0))</f>
        <v/>
      </c>
      <c r="M375" s="9" t="str">
        <f>IF(A375="","",COUNTIF(An_Certo!AC375:AL375,""))</f>
        <v/>
      </c>
      <c r="N375" s="8" t="str">
        <f>IF(A375="","",SUM(An_Certo!AM375:AV375))</f>
        <v/>
      </c>
      <c r="O375" s="9" t="str">
        <f>IF(A375="","",COUNTIF(An_Certo!AM375:AV375,0))</f>
        <v/>
      </c>
      <c r="P375" s="9" t="str">
        <f>IF(A375="","",COUNTIF(An_Certo!AM375:AV375,""))</f>
        <v/>
      </c>
      <c r="Q375" s="8" t="str">
        <f>IF(A375="","",SUM(An_Certo!AY375:BH375))</f>
        <v/>
      </c>
      <c r="R375" s="9" t="str">
        <f>IF(A375="","",COUNTIF(An_Certo!AY375:BH375,0))</f>
        <v/>
      </c>
      <c r="S375" s="9" t="str">
        <f>IF(A375="","",COUNTIF(An_Certo!AY375:BH375,""))</f>
        <v/>
      </c>
      <c r="T375" s="8" t="str">
        <f>IF(A375="","",SUM(An_Certo!BI375:BR375))</f>
        <v/>
      </c>
      <c r="U375" s="9" t="str">
        <f>IF(A375="","",COUNTIF(An_Certo!BI375:BR375,0))</f>
        <v/>
      </c>
      <c r="V375" s="9" t="str">
        <f>IF(A375="","",COUNTIF(An_Certo!BI375:BR375,""))</f>
        <v/>
      </c>
      <c r="W375" s="1"/>
      <c r="X375" s="1"/>
      <c r="Y375" s="1"/>
      <c r="Z375" s="11"/>
    </row>
    <row r="376" spans="1:26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IF(A376="","",SUM(An_Certo!G376:P376))</f>
        <v/>
      </c>
      <c r="F376" s="9" t="str">
        <f>IF(A376="","",COUNTIF(An_Certo!G376:P376,0))</f>
        <v/>
      </c>
      <c r="G376" s="9" t="str">
        <f>IF(A376="","",COUNTIF(An_Certo!G376:P376,""))</f>
        <v/>
      </c>
      <c r="H376" s="8" t="str">
        <f>IF(A376="","",SUM(An_Certo!Q376:Z376))</f>
        <v/>
      </c>
      <c r="I376" s="9" t="str">
        <f>IF(A376="","",COUNTIF(An_Certo!Q376:Z376,0))</f>
        <v/>
      </c>
      <c r="J376" s="9" t="str">
        <f>IF(A376="","",COUNTIF(An_Certo!Q376:Z376,""))</f>
        <v/>
      </c>
      <c r="K376" s="8" t="str">
        <f>IF(A376="","",SUM(An_Certo!AC376:AL376))</f>
        <v/>
      </c>
      <c r="L376" s="9" t="str">
        <f>IF(A376="","",COUNTIF(An_Certo!AC376:AL376,0))</f>
        <v/>
      </c>
      <c r="M376" s="9" t="str">
        <f>IF(A376="","",COUNTIF(An_Certo!AC376:AL376,""))</f>
        <v/>
      </c>
      <c r="N376" s="8" t="str">
        <f>IF(A376="","",SUM(An_Certo!AM376:AV376))</f>
        <v/>
      </c>
      <c r="O376" s="9" t="str">
        <f>IF(A376="","",COUNTIF(An_Certo!AM376:AV376,0))</f>
        <v/>
      </c>
      <c r="P376" s="9" t="str">
        <f>IF(A376="","",COUNTIF(An_Certo!AM376:AV376,""))</f>
        <v/>
      </c>
      <c r="Q376" s="8" t="str">
        <f>IF(A376="","",SUM(An_Certo!AY376:BH376))</f>
        <v/>
      </c>
      <c r="R376" s="9" t="str">
        <f>IF(A376="","",COUNTIF(An_Certo!AY376:BH376,0))</f>
        <v/>
      </c>
      <c r="S376" s="9" t="str">
        <f>IF(A376="","",COUNTIF(An_Certo!AY376:BH376,""))</f>
        <v/>
      </c>
      <c r="T376" s="8" t="str">
        <f>IF(A376="","",SUM(An_Certo!BI376:BR376))</f>
        <v/>
      </c>
      <c r="U376" s="9" t="str">
        <f>IF(A376="","",COUNTIF(An_Certo!BI376:BR376,0))</f>
        <v/>
      </c>
      <c r="V376" s="9" t="str">
        <f>IF(A376="","",COUNTIF(An_Certo!BI376:BR376,""))</f>
        <v/>
      </c>
      <c r="W376" s="1"/>
      <c r="X376" s="1"/>
      <c r="Y376" s="1"/>
      <c r="Z376" s="11"/>
    </row>
    <row r="377" spans="1:26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IF(A377="","",SUM(An_Certo!G377:P377))</f>
        <v/>
      </c>
      <c r="F377" s="9" t="str">
        <f>IF(A377="","",COUNTIF(An_Certo!G377:P377,0))</f>
        <v/>
      </c>
      <c r="G377" s="9" t="str">
        <f>IF(A377="","",COUNTIF(An_Certo!G377:P377,""))</f>
        <v/>
      </c>
      <c r="H377" s="8" t="str">
        <f>IF(A377="","",SUM(An_Certo!Q377:Z377))</f>
        <v/>
      </c>
      <c r="I377" s="9" t="str">
        <f>IF(A377="","",COUNTIF(An_Certo!Q377:Z377,0))</f>
        <v/>
      </c>
      <c r="J377" s="9" t="str">
        <f>IF(A377="","",COUNTIF(An_Certo!Q377:Z377,""))</f>
        <v/>
      </c>
      <c r="K377" s="8" t="str">
        <f>IF(A377="","",SUM(An_Certo!AC377:AL377))</f>
        <v/>
      </c>
      <c r="L377" s="9" t="str">
        <f>IF(A377="","",COUNTIF(An_Certo!AC377:AL377,0))</f>
        <v/>
      </c>
      <c r="M377" s="9" t="str">
        <f>IF(A377="","",COUNTIF(An_Certo!AC377:AL377,""))</f>
        <v/>
      </c>
      <c r="N377" s="8" t="str">
        <f>IF(A377="","",SUM(An_Certo!AM377:AV377))</f>
        <v/>
      </c>
      <c r="O377" s="9" t="str">
        <f>IF(A377="","",COUNTIF(An_Certo!AM377:AV377,0))</f>
        <v/>
      </c>
      <c r="P377" s="9" t="str">
        <f>IF(A377="","",COUNTIF(An_Certo!AM377:AV377,""))</f>
        <v/>
      </c>
      <c r="Q377" s="8" t="str">
        <f>IF(A377="","",SUM(An_Certo!AY377:BH377))</f>
        <v/>
      </c>
      <c r="R377" s="9" t="str">
        <f>IF(A377="","",COUNTIF(An_Certo!AY377:BH377,0))</f>
        <v/>
      </c>
      <c r="S377" s="9" t="str">
        <f>IF(A377="","",COUNTIF(An_Certo!AY377:BH377,""))</f>
        <v/>
      </c>
      <c r="T377" s="8" t="str">
        <f>IF(A377="","",SUM(An_Certo!BI377:BR377))</f>
        <v/>
      </c>
      <c r="U377" s="9" t="str">
        <f>IF(A377="","",COUNTIF(An_Certo!BI377:BR377,0))</f>
        <v/>
      </c>
      <c r="V377" s="9" t="str">
        <f>IF(A377="","",COUNTIF(An_Certo!BI377:BR377,""))</f>
        <v/>
      </c>
      <c r="W377" s="1"/>
      <c r="X377" s="1"/>
      <c r="Y377" s="1"/>
      <c r="Z377" s="11"/>
    </row>
    <row r="378" spans="1:26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IF(A378="","",SUM(An_Certo!G378:P378))</f>
        <v/>
      </c>
      <c r="F378" s="9" t="str">
        <f>IF(A378="","",COUNTIF(An_Certo!G378:P378,0))</f>
        <v/>
      </c>
      <c r="G378" s="9" t="str">
        <f>IF(A378="","",COUNTIF(An_Certo!G378:P378,""))</f>
        <v/>
      </c>
      <c r="H378" s="8" t="str">
        <f>IF(A378="","",SUM(An_Certo!Q378:Z378))</f>
        <v/>
      </c>
      <c r="I378" s="9" t="str">
        <f>IF(A378="","",COUNTIF(An_Certo!Q378:Z378,0))</f>
        <v/>
      </c>
      <c r="J378" s="9" t="str">
        <f>IF(A378="","",COUNTIF(An_Certo!Q378:Z378,""))</f>
        <v/>
      </c>
      <c r="K378" s="8" t="str">
        <f>IF(A378="","",SUM(An_Certo!AC378:AL378))</f>
        <v/>
      </c>
      <c r="L378" s="9" t="str">
        <f>IF(A378="","",COUNTIF(An_Certo!AC378:AL378,0))</f>
        <v/>
      </c>
      <c r="M378" s="9" t="str">
        <f>IF(A378="","",COUNTIF(An_Certo!AC378:AL378,""))</f>
        <v/>
      </c>
      <c r="N378" s="8" t="str">
        <f>IF(A378="","",SUM(An_Certo!AM378:AV378))</f>
        <v/>
      </c>
      <c r="O378" s="9" t="str">
        <f>IF(A378="","",COUNTIF(An_Certo!AM378:AV378,0))</f>
        <v/>
      </c>
      <c r="P378" s="9" t="str">
        <f>IF(A378="","",COUNTIF(An_Certo!AM378:AV378,""))</f>
        <v/>
      </c>
      <c r="Q378" s="8" t="str">
        <f>IF(A378="","",SUM(An_Certo!AY378:BH378))</f>
        <v/>
      </c>
      <c r="R378" s="9" t="str">
        <f>IF(A378="","",COUNTIF(An_Certo!AY378:BH378,0))</f>
        <v/>
      </c>
      <c r="S378" s="9" t="str">
        <f>IF(A378="","",COUNTIF(An_Certo!AY378:BH378,""))</f>
        <v/>
      </c>
      <c r="T378" s="8" t="str">
        <f>IF(A378="","",SUM(An_Certo!BI378:BR378))</f>
        <v/>
      </c>
      <c r="U378" s="9" t="str">
        <f>IF(A378="","",COUNTIF(An_Certo!BI378:BR378,0))</f>
        <v/>
      </c>
      <c r="V378" s="9" t="str">
        <f>IF(A378="","",COUNTIF(An_Certo!BI378:BR378,""))</f>
        <v/>
      </c>
      <c r="W378" s="1"/>
      <c r="X378" s="1"/>
      <c r="Y378" s="1"/>
      <c r="Z378" s="11"/>
    </row>
    <row r="379" spans="1:26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IF(A379="","",SUM(An_Certo!G379:P379))</f>
        <v/>
      </c>
      <c r="F379" s="9" t="str">
        <f>IF(A379="","",COUNTIF(An_Certo!G379:P379,0))</f>
        <v/>
      </c>
      <c r="G379" s="9" t="str">
        <f>IF(A379="","",COUNTIF(An_Certo!G379:P379,""))</f>
        <v/>
      </c>
      <c r="H379" s="8" t="str">
        <f>IF(A379="","",SUM(An_Certo!Q379:Z379))</f>
        <v/>
      </c>
      <c r="I379" s="9" t="str">
        <f>IF(A379="","",COUNTIF(An_Certo!Q379:Z379,0))</f>
        <v/>
      </c>
      <c r="J379" s="9" t="str">
        <f>IF(A379="","",COUNTIF(An_Certo!Q379:Z379,""))</f>
        <v/>
      </c>
      <c r="K379" s="8" t="str">
        <f>IF(A379="","",SUM(An_Certo!AC379:AL379))</f>
        <v/>
      </c>
      <c r="L379" s="9" t="str">
        <f>IF(A379="","",COUNTIF(An_Certo!AC379:AL379,0))</f>
        <v/>
      </c>
      <c r="M379" s="9" t="str">
        <f>IF(A379="","",COUNTIF(An_Certo!AC379:AL379,""))</f>
        <v/>
      </c>
      <c r="N379" s="8" t="str">
        <f>IF(A379="","",SUM(An_Certo!AM379:AV379))</f>
        <v/>
      </c>
      <c r="O379" s="9" t="str">
        <f>IF(A379="","",COUNTIF(An_Certo!AM379:AV379,0))</f>
        <v/>
      </c>
      <c r="P379" s="9" t="str">
        <f>IF(A379="","",COUNTIF(An_Certo!AM379:AV379,""))</f>
        <v/>
      </c>
      <c r="Q379" s="8" t="str">
        <f>IF(A379="","",SUM(An_Certo!AY379:BH379))</f>
        <v/>
      </c>
      <c r="R379" s="9" t="str">
        <f>IF(A379="","",COUNTIF(An_Certo!AY379:BH379,0))</f>
        <v/>
      </c>
      <c r="S379" s="9" t="str">
        <f>IF(A379="","",COUNTIF(An_Certo!AY379:BH379,""))</f>
        <v/>
      </c>
      <c r="T379" s="8" t="str">
        <f>IF(A379="","",SUM(An_Certo!BI379:BR379))</f>
        <v/>
      </c>
      <c r="U379" s="9" t="str">
        <f>IF(A379="","",COUNTIF(An_Certo!BI379:BR379,0))</f>
        <v/>
      </c>
      <c r="V379" s="9" t="str">
        <f>IF(A379="","",COUNTIF(An_Certo!BI379:BR379,""))</f>
        <v/>
      </c>
      <c r="W379" s="1"/>
      <c r="X379" s="1"/>
      <c r="Y379" s="1"/>
      <c r="Z379" s="11"/>
    </row>
    <row r="380" spans="1:26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IF(A380="","",SUM(An_Certo!G380:P380))</f>
        <v/>
      </c>
      <c r="F380" s="9" t="str">
        <f>IF(A380="","",COUNTIF(An_Certo!G380:P380,0))</f>
        <v/>
      </c>
      <c r="G380" s="9" t="str">
        <f>IF(A380="","",COUNTIF(An_Certo!G380:P380,""))</f>
        <v/>
      </c>
      <c r="H380" s="8" t="str">
        <f>IF(A380="","",SUM(An_Certo!Q380:Z380))</f>
        <v/>
      </c>
      <c r="I380" s="9" t="str">
        <f>IF(A380="","",COUNTIF(An_Certo!Q380:Z380,0))</f>
        <v/>
      </c>
      <c r="J380" s="9" t="str">
        <f>IF(A380="","",COUNTIF(An_Certo!Q380:Z380,""))</f>
        <v/>
      </c>
      <c r="K380" s="8" t="str">
        <f>IF(A380="","",SUM(An_Certo!AC380:AL380))</f>
        <v/>
      </c>
      <c r="L380" s="9" t="str">
        <f>IF(A380="","",COUNTIF(An_Certo!AC380:AL380,0))</f>
        <v/>
      </c>
      <c r="M380" s="9" t="str">
        <f>IF(A380="","",COUNTIF(An_Certo!AC380:AL380,""))</f>
        <v/>
      </c>
      <c r="N380" s="8" t="str">
        <f>IF(A380="","",SUM(An_Certo!AM380:AV380))</f>
        <v/>
      </c>
      <c r="O380" s="9" t="str">
        <f>IF(A380="","",COUNTIF(An_Certo!AM380:AV380,0))</f>
        <v/>
      </c>
      <c r="P380" s="9" t="str">
        <f>IF(A380="","",COUNTIF(An_Certo!AM380:AV380,""))</f>
        <v/>
      </c>
      <c r="Q380" s="8" t="str">
        <f>IF(A380="","",SUM(An_Certo!AY380:BH380))</f>
        <v/>
      </c>
      <c r="R380" s="9" t="str">
        <f>IF(A380="","",COUNTIF(An_Certo!AY380:BH380,0))</f>
        <v/>
      </c>
      <c r="S380" s="9" t="str">
        <f>IF(A380="","",COUNTIF(An_Certo!AY380:BH380,""))</f>
        <v/>
      </c>
      <c r="T380" s="8" t="str">
        <f>IF(A380="","",SUM(An_Certo!BI380:BR380))</f>
        <v/>
      </c>
      <c r="U380" s="9" t="str">
        <f>IF(A380="","",COUNTIF(An_Certo!BI380:BR380,0))</f>
        <v/>
      </c>
      <c r="V380" s="9" t="str">
        <f>IF(A380="","",COUNTIF(An_Certo!BI380:BR380,""))</f>
        <v/>
      </c>
      <c r="W380" s="1"/>
      <c r="X380" s="1"/>
      <c r="Y380" s="1"/>
      <c r="Z380" s="11"/>
    </row>
    <row r="381" spans="1:26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IF(A381="","",SUM(An_Certo!G381:P381))</f>
        <v/>
      </c>
      <c r="F381" s="9" t="str">
        <f>IF(A381="","",COUNTIF(An_Certo!G381:P381,0))</f>
        <v/>
      </c>
      <c r="G381" s="9" t="str">
        <f>IF(A381="","",COUNTIF(An_Certo!G381:P381,""))</f>
        <v/>
      </c>
      <c r="H381" s="8" t="str">
        <f>IF(A381="","",SUM(An_Certo!Q381:Z381))</f>
        <v/>
      </c>
      <c r="I381" s="9" t="str">
        <f>IF(A381="","",COUNTIF(An_Certo!Q381:Z381,0))</f>
        <v/>
      </c>
      <c r="J381" s="9" t="str">
        <f>IF(A381="","",COUNTIF(An_Certo!Q381:Z381,""))</f>
        <v/>
      </c>
      <c r="K381" s="8" t="str">
        <f>IF(A381="","",SUM(An_Certo!AC381:AL381))</f>
        <v/>
      </c>
      <c r="L381" s="9" t="str">
        <f>IF(A381="","",COUNTIF(An_Certo!AC381:AL381,0))</f>
        <v/>
      </c>
      <c r="M381" s="9" t="str">
        <f>IF(A381="","",COUNTIF(An_Certo!AC381:AL381,""))</f>
        <v/>
      </c>
      <c r="N381" s="8" t="str">
        <f>IF(A381="","",SUM(An_Certo!AM381:AV381))</f>
        <v/>
      </c>
      <c r="O381" s="9" t="str">
        <f>IF(A381="","",COUNTIF(An_Certo!AM381:AV381,0))</f>
        <v/>
      </c>
      <c r="P381" s="9" t="str">
        <f>IF(A381="","",COUNTIF(An_Certo!AM381:AV381,""))</f>
        <v/>
      </c>
      <c r="Q381" s="8" t="str">
        <f>IF(A381="","",SUM(An_Certo!AY381:BH381))</f>
        <v/>
      </c>
      <c r="R381" s="9" t="str">
        <f>IF(A381="","",COUNTIF(An_Certo!AY381:BH381,0))</f>
        <v/>
      </c>
      <c r="S381" s="9" t="str">
        <f>IF(A381="","",COUNTIF(An_Certo!AY381:BH381,""))</f>
        <v/>
      </c>
      <c r="T381" s="8" t="str">
        <f>IF(A381="","",SUM(An_Certo!BI381:BR381))</f>
        <v/>
      </c>
      <c r="U381" s="9" t="str">
        <f>IF(A381="","",COUNTIF(An_Certo!BI381:BR381,0))</f>
        <v/>
      </c>
      <c r="V381" s="9" t="str">
        <f>IF(A381="","",COUNTIF(An_Certo!BI381:BR381,""))</f>
        <v/>
      </c>
      <c r="W381" s="1"/>
      <c r="X381" s="1"/>
      <c r="Y381" s="1"/>
      <c r="Z381" s="11"/>
    </row>
    <row r="382" spans="1:26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IF(A382="","",SUM(An_Certo!G382:P382))</f>
        <v/>
      </c>
      <c r="F382" s="9" t="str">
        <f>IF(A382="","",COUNTIF(An_Certo!G382:P382,0))</f>
        <v/>
      </c>
      <c r="G382" s="9" t="str">
        <f>IF(A382="","",COUNTIF(An_Certo!G382:P382,""))</f>
        <v/>
      </c>
      <c r="H382" s="8" t="str">
        <f>IF(A382="","",SUM(An_Certo!Q382:Z382))</f>
        <v/>
      </c>
      <c r="I382" s="9" t="str">
        <f>IF(A382="","",COUNTIF(An_Certo!Q382:Z382,0))</f>
        <v/>
      </c>
      <c r="J382" s="9" t="str">
        <f>IF(A382="","",COUNTIF(An_Certo!Q382:Z382,""))</f>
        <v/>
      </c>
      <c r="K382" s="8" t="str">
        <f>IF(A382="","",SUM(An_Certo!AC382:AL382))</f>
        <v/>
      </c>
      <c r="L382" s="9" t="str">
        <f>IF(A382="","",COUNTIF(An_Certo!AC382:AL382,0))</f>
        <v/>
      </c>
      <c r="M382" s="9" t="str">
        <f>IF(A382="","",COUNTIF(An_Certo!AC382:AL382,""))</f>
        <v/>
      </c>
      <c r="N382" s="8" t="str">
        <f>IF(A382="","",SUM(An_Certo!AM382:AV382))</f>
        <v/>
      </c>
      <c r="O382" s="9" t="str">
        <f>IF(A382="","",COUNTIF(An_Certo!AM382:AV382,0))</f>
        <v/>
      </c>
      <c r="P382" s="9" t="str">
        <f>IF(A382="","",COUNTIF(An_Certo!AM382:AV382,""))</f>
        <v/>
      </c>
      <c r="Q382" s="8" t="str">
        <f>IF(A382="","",SUM(An_Certo!AY382:BH382))</f>
        <v/>
      </c>
      <c r="R382" s="9" t="str">
        <f>IF(A382="","",COUNTIF(An_Certo!AY382:BH382,0))</f>
        <v/>
      </c>
      <c r="S382" s="9" t="str">
        <f>IF(A382="","",COUNTIF(An_Certo!AY382:BH382,""))</f>
        <v/>
      </c>
      <c r="T382" s="8" t="str">
        <f>IF(A382="","",SUM(An_Certo!BI382:BR382))</f>
        <v/>
      </c>
      <c r="U382" s="9" t="str">
        <f>IF(A382="","",COUNTIF(An_Certo!BI382:BR382,0))</f>
        <v/>
      </c>
      <c r="V382" s="9" t="str">
        <f>IF(A382="","",COUNTIF(An_Certo!BI382:BR382,""))</f>
        <v/>
      </c>
      <c r="W382" s="1"/>
      <c r="X382" s="1"/>
      <c r="Y382" s="1"/>
      <c r="Z382" s="11"/>
    </row>
    <row r="383" spans="1:26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IF(A383="","",SUM(An_Certo!G383:P383))</f>
        <v/>
      </c>
      <c r="F383" s="9" t="str">
        <f>IF(A383="","",COUNTIF(An_Certo!G383:P383,0))</f>
        <v/>
      </c>
      <c r="G383" s="9" t="str">
        <f>IF(A383="","",COUNTIF(An_Certo!G383:P383,""))</f>
        <v/>
      </c>
      <c r="H383" s="8" t="str">
        <f>IF(A383="","",SUM(An_Certo!Q383:Z383))</f>
        <v/>
      </c>
      <c r="I383" s="9" t="str">
        <f>IF(A383="","",COUNTIF(An_Certo!Q383:Z383,0))</f>
        <v/>
      </c>
      <c r="J383" s="9" t="str">
        <f>IF(A383="","",COUNTIF(An_Certo!Q383:Z383,""))</f>
        <v/>
      </c>
      <c r="K383" s="8" t="str">
        <f>IF(A383="","",SUM(An_Certo!AC383:AL383))</f>
        <v/>
      </c>
      <c r="L383" s="9" t="str">
        <f>IF(A383="","",COUNTIF(An_Certo!AC383:AL383,0))</f>
        <v/>
      </c>
      <c r="M383" s="9" t="str">
        <f>IF(A383="","",COUNTIF(An_Certo!AC383:AL383,""))</f>
        <v/>
      </c>
      <c r="N383" s="8" t="str">
        <f>IF(A383="","",SUM(An_Certo!AM383:AV383))</f>
        <v/>
      </c>
      <c r="O383" s="9" t="str">
        <f>IF(A383="","",COUNTIF(An_Certo!AM383:AV383,0))</f>
        <v/>
      </c>
      <c r="P383" s="9" t="str">
        <f>IF(A383="","",COUNTIF(An_Certo!AM383:AV383,""))</f>
        <v/>
      </c>
      <c r="Q383" s="8" t="str">
        <f>IF(A383="","",SUM(An_Certo!AY383:BH383))</f>
        <v/>
      </c>
      <c r="R383" s="9" t="str">
        <f>IF(A383="","",COUNTIF(An_Certo!AY383:BH383,0))</f>
        <v/>
      </c>
      <c r="S383" s="9" t="str">
        <f>IF(A383="","",COUNTIF(An_Certo!AY383:BH383,""))</f>
        <v/>
      </c>
      <c r="T383" s="8" t="str">
        <f>IF(A383="","",SUM(An_Certo!BI383:BR383))</f>
        <v/>
      </c>
      <c r="U383" s="9" t="str">
        <f>IF(A383="","",COUNTIF(An_Certo!BI383:BR383,0))</f>
        <v/>
      </c>
      <c r="V383" s="9" t="str">
        <f>IF(A383="","",COUNTIF(An_Certo!BI383:BR383,""))</f>
        <v/>
      </c>
      <c r="W383" s="1"/>
      <c r="X383" s="1"/>
      <c r="Y383" s="1"/>
      <c r="Z383" s="11"/>
    </row>
    <row r="384" spans="1:26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IF(A384="","",SUM(An_Certo!G384:P384))</f>
        <v/>
      </c>
      <c r="F384" s="9" t="str">
        <f>IF(A384="","",COUNTIF(An_Certo!G384:P384,0))</f>
        <v/>
      </c>
      <c r="G384" s="9" t="str">
        <f>IF(A384="","",COUNTIF(An_Certo!G384:P384,""))</f>
        <v/>
      </c>
      <c r="H384" s="8" t="str">
        <f>IF(A384="","",SUM(An_Certo!Q384:Z384))</f>
        <v/>
      </c>
      <c r="I384" s="9" t="str">
        <f>IF(A384="","",COUNTIF(An_Certo!Q384:Z384,0))</f>
        <v/>
      </c>
      <c r="J384" s="9" t="str">
        <f>IF(A384="","",COUNTIF(An_Certo!Q384:Z384,""))</f>
        <v/>
      </c>
      <c r="K384" s="8" t="str">
        <f>IF(A384="","",SUM(An_Certo!AC384:AL384))</f>
        <v/>
      </c>
      <c r="L384" s="9" t="str">
        <f>IF(A384="","",COUNTIF(An_Certo!AC384:AL384,0))</f>
        <v/>
      </c>
      <c r="M384" s="9" t="str">
        <f>IF(A384="","",COUNTIF(An_Certo!AC384:AL384,""))</f>
        <v/>
      </c>
      <c r="N384" s="8" t="str">
        <f>IF(A384="","",SUM(An_Certo!AM384:AV384))</f>
        <v/>
      </c>
      <c r="O384" s="9" t="str">
        <f>IF(A384="","",COUNTIF(An_Certo!AM384:AV384,0))</f>
        <v/>
      </c>
      <c r="P384" s="9" t="str">
        <f>IF(A384="","",COUNTIF(An_Certo!AM384:AV384,""))</f>
        <v/>
      </c>
      <c r="Q384" s="8" t="str">
        <f>IF(A384="","",SUM(An_Certo!AY384:BH384))</f>
        <v/>
      </c>
      <c r="R384" s="9" t="str">
        <f>IF(A384="","",COUNTIF(An_Certo!AY384:BH384,0))</f>
        <v/>
      </c>
      <c r="S384" s="9" t="str">
        <f>IF(A384="","",COUNTIF(An_Certo!AY384:BH384,""))</f>
        <v/>
      </c>
      <c r="T384" s="8" t="str">
        <f>IF(A384="","",SUM(An_Certo!BI384:BR384))</f>
        <v/>
      </c>
      <c r="U384" s="9" t="str">
        <f>IF(A384="","",COUNTIF(An_Certo!BI384:BR384,0))</f>
        <v/>
      </c>
      <c r="V384" s="9" t="str">
        <f>IF(A384="","",COUNTIF(An_Certo!BI384:BR384,""))</f>
        <v/>
      </c>
      <c r="W384" s="1"/>
      <c r="X384" s="1"/>
      <c r="Y384" s="1"/>
      <c r="Z384" s="11"/>
    </row>
    <row r="385" spans="1:26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IF(A385="","",SUM(An_Certo!G385:P385))</f>
        <v/>
      </c>
      <c r="F385" s="9" t="str">
        <f>IF(A385="","",COUNTIF(An_Certo!G385:P385,0))</f>
        <v/>
      </c>
      <c r="G385" s="9" t="str">
        <f>IF(A385="","",COUNTIF(An_Certo!G385:P385,""))</f>
        <v/>
      </c>
      <c r="H385" s="8" t="str">
        <f>IF(A385="","",SUM(An_Certo!Q385:Z385))</f>
        <v/>
      </c>
      <c r="I385" s="9" t="str">
        <f>IF(A385="","",COUNTIF(An_Certo!Q385:Z385,0))</f>
        <v/>
      </c>
      <c r="J385" s="9" t="str">
        <f>IF(A385="","",COUNTIF(An_Certo!Q385:Z385,""))</f>
        <v/>
      </c>
      <c r="K385" s="8" t="str">
        <f>IF(A385="","",SUM(An_Certo!AC385:AL385))</f>
        <v/>
      </c>
      <c r="L385" s="9" t="str">
        <f>IF(A385="","",COUNTIF(An_Certo!AC385:AL385,0))</f>
        <v/>
      </c>
      <c r="M385" s="9" t="str">
        <f>IF(A385="","",COUNTIF(An_Certo!AC385:AL385,""))</f>
        <v/>
      </c>
      <c r="N385" s="8" t="str">
        <f>IF(A385="","",SUM(An_Certo!AM385:AV385))</f>
        <v/>
      </c>
      <c r="O385" s="9" t="str">
        <f>IF(A385="","",COUNTIF(An_Certo!AM385:AV385,0))</f>
        <v/>
      </c>
      <c r="P385" s="9" t="str">
        <f>IF(A385="","",COUNTIF(An_Certo!AM385:AV385,""))</f>
        <v/>
      </c>
      <c r="Q385" s="8" t="str">
        <f>IF(A385="","",SUM(An_Certo!AY385:BH385))</f>
        <v/>
      </c>
      <c r="R385" s="9" t="str">
        <f>IF(A385="","",COUNTIF(An_Certo!AY385:BH385,0))</f>
        <v/>
      </c>
      <c r="S385" s="9" t="str">
        <f>IF(A385="","",COUNTIF(An_Certo!AY385:BH385,""))</f>
        <v/>
      </c>
      <c r="T385" s="8" t="str">
        <f>IF(A385="","",SUM(An_Certo!BI385:BR385))</f>
        <v/>
      </c>
      <c r="U385" s="9" t="str">
        <f>IF(A385="","",COUNTIF(An_Certo!BI385:BR385,0))</f>
        <v/>
      </c>
      <c r="V385" s="9" t="str">
        <f>IF(A385="","",COUNTIF(An_Certo!BI385:BR385,""))</f>
        <v/>
      </c>
      <c r="W385" s="1"/>
      <c r="X385" s="1"/>
      <c r="Y385" s="1"/>
      <c r="Z385" s="11"/>
    </row>
    <row r="386" spans="1:26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IF(A386="","",SUM(An_Certo!G386:P386))</f>
        <v/>
      </c>
      <c r="F386" s="9" t="str">
        <f>IF(A386="","",COUNTIF(An_Certo!G386:P386,0))</f>
        <v/>
      </c>
      <c r="G386" s="9" t="str">
        <f>IF(A386="","",COUNTIF(An_Certo!G386:P386,""))</f>
        <v/>
      </c>
      <c r="H386" s="8" t="str">
        <f>IF(A386="","",SUM(An_Certo!Q386:Z386))</f>
        <v/>
      </c>
      <c r="I386" s="9" t="str">
        <f>IF(A386="","",COUNTIF(An_Certo!Q386:Z386,0))</f>
        <v/>
      </c>
      <c r="J386" s="9" t="str">
        <f>IF(A386="","",COUNTIF(An_Certo!Q386:Z386,""))</f>
        <v/>
      </c>
      <c r="K386" s="8" t="str">
        <f>IF(A386="","",SUM(An_Certo!AC386:AL386))</f>
        <v/>
      </c>
      <c r="L386" s="9" t="str">
        <f>IF(A386="","",COUNTIF(An_Certo!AC386:AL386,0))</f>
        <v/>
      </c>
      <c r="M386" s="9" t="str">
        <f>IF(A386="","",COUNTIF(An_Certo!AC386:AL386,""))</f>
        <v/>
      </c>
      <c r="N386" s="8" t="str">
        <f>IF(A386="","",SUM(An_Certo!AM386:AV386))</f>
        <v/>
      </c>
      <c r="O386" s="9" t="str">
        <f>IF(A386="","",COUNTIF(An_Certo!AM386:AV386,0))</f>
        <v/>
      </c>
      <c r="P386" s="9" t="str">
        <f>IF(A386="","",COUNTIF(An_Certo!AM386:AV386,""))</f>
        <v/>
      </c>
      <c r="Q386" s="8" t="str">
        <f>IF(A386="","",SUM(An_Certo!AY386:BH386))</f>
        <v/>
      </c>
      <c r="R386" s="9" t="str">
        <f>IF(A386="","",COUNTIF(An_Certo!AY386:BH386,0))</f>
        <v/>
      </c>
      <c r="S386" s="9" t="str">
        <f>IF(A386="","",COUNTIF(An_Certo!AY386:BH386,""))</f>
        <v/>
      </c>
      <c r="T386" s="8" t="str">
        <f>IF(A386="","",SUM(An_Certo!BI386:BR386))</f>
        <v/>
      </c>
      <c r="U386" s="9" t="str">
        <f>IF(A386="","",COUNTIF(An_Certo!BI386:BR386,0))</f>
        <v/>
      </c>
      <c r="V386" s="9" t="str">
        <f>IF(A386="","",COUNTIF(An_Certo!BI386:BR386,""))</f>
        <v/>
      </c>
      <c r="W386" s="1"/>
      <c r="X386" s="1"/>
      <c r="Y386" s="1"/>
      <c r="Z386" s="11"/>
    </row>
    <row r="387" spans="1:26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IF(A387="","",SUM(An_Certo!G387:P387))</f>
        <v/>
      </c>
      <c r="F387" s="9" t="str">
        <f>IF(A387="","",COUNTIF(An_Certo!G387:P387,0))</f>
        <v/>
      </c>
      <c r="G387" s="9" t="str">
        <f>IF(A387="","",COUNTIF(An_Certo!G387:P387,""))</f>
        <v/>
      </c>
      <c r="H387" s="8" t="str">
        <f>IF(A387="","",SUM(An_Certo!Q387:Z387))</f>
        <v/>
      </c>
      <c r="I387" s="9" t="str">
        <f>IF(A387="","",COUNTIF(An_Certo!Q387:Z387,0))</f>
        <v/>
      </c>
      <c r="J387" s="9" t="str">
        <f>IF(A387="","",COUNTIF(An_Certo!Q387:Z387,""))</f>
        <v/>
      </c>
      <c r="K387" s="8" t="str">
        <f>IF(A387="","",SUM(An_Certo!AC387:AL387))</f>
        <v/>
      </c>
      <c r="L387" s="9" t="str">
        <f>IF(A387="","",COUNTIF(An_Certo!AC387:AL387,0))</f>
        <v/>
      </c>
      <c r="M387" s="9" t="str">
        <f>IF(A387="","",COUNTIF(An_Certo!AC387:AL387,""))</f>
        <v/>
      </c>
      <c r="N387" s="8" t="str">
        <f>IF(A387="","",SUM(An_Certo!AM387:AV387))</f>
        <v/>
      </c>
      <c r="O387" s="9" t="str">
        <f>IF(A387="","",COUNTIF(An_Certo!AM387:AV387,0))</f>
        <v/>
      </c>
      <c r="P387" s="9" t="str">
        <f>IF(A387="","",COUNTIF(An_Certo!AM387:AV387,""))</f>
        <v/>
      </c>
      <c r="Q387" s="8" t="str">
        <f>IF(A387="","",SUM(An_Certo!AY387:BH387))</f>
        <v/>
      </c>
      <c r="R387" s="9" t="str">
        <f>IF(A387="","",COUNTIF(An_Certo!AY387:BH387,0))</f>
        <v/>
      </c>
      <c r="S387" s="9" t="str">
        <f>IF(A387="","",COUNTIF(An_Certo!AY387:BH387,""))</f>
        <v/>
      </c>
      <c r="T387" s="8" t="str">
        <f>IF(A387="","",SUM(An_Certo!BI387:BR387))</f>
        <v/>
      </c>
      <c r="U387" s="9" t="str">
        <f>IF(A387="","",COUNTIF(An_Certo!BI387:BR387,0))</f>
        <v/>
      </c>
      <c r="V387" s="9" t="str">
        <f>IF(A387="","",COUNTIF(An_Certo!BI387:BR387,""))</f>
        <v/>
      </c>
      <c r="W387" s="1"/>
      <c r="X387" s="1"/>
      <c r="Y387" s="1"/>
      <c r="Z387" s="11"/>
    </row>
    <row r="388" spans="1:26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IF(A388="","",SUM(An_Certo!G388:P388))</f>
        <v/>
      </c>
      <c r="F388" s="9" t="str">
        <f>IF(A388="","",COUNTIF(An_Certo!G388:P388,0))</f>
        <v/>
      </c>
      <c r="G388" s="9" t="str">
        <f>IF(A388="","",COUNTIF(An_Certo!G388:P388,""))</f>
        <v/>
      </c>
      <c r="H388" s="8" t="str">
        <f>IF(A388="","",SUM(An_Certo!Q388:Z388))</f>
        <v/>
      </c>
      <c r="I388" s="9" t="str">
        <f>IF(A388="","",COUNTIF(An_Certo!Q388:Z388,0))</f>
        <v/>
      </c>
      <c r="J388" s="9" t="str">
        <f>IF(A388="","",COUNTIF(An_Certo!Q388:Z388,""))</f>
        <v/>
      </c>
      <c r="K388" s="8" t="str">
        <f>IF(A388="","",SUM(An_Certo!AC388:AL388))</f>
        <v/>
      </c>
      <c r="L388" s="9" t="str">
        <f>IF(A388="","",COUNTIF(An_Certo!AC388:AL388,0))</f>
        <v/>
      </c>
      <c r="M388" s="9" t="str">
        <f>IF(A388="","",COUNTIF(An_Certo!AC388:AL388,""))</f>
        <v/>
      </c>
      <c r="N388" s="8" t="str">
        <f>IF(A388="","",SUM(An_Certo!AM388:AV388))</f>
        <v/>
      </c>
      <c r="O388" s="9" t="str">
        <f>IF(A388="","",COUNTIF(An_Certo!AM388:AV388,0))</f>
        <v/>
      </c>
      <c r="P388" s="9" t="str">
        <f>IF(A388="","",COUNTIF(An_Certo!AM388:AV388,""))</f>
        <v/>
      </c>
      <c r="Q388" s="8" t="str">
        <f>IF(A388="","",SUM(An_Certo!AY388:BH388))</f>
        <v/>
      </c>
      <c r="R388" s="9" t="str">
        <f>IF(A388="","",COUNTIF(An_Certo!AY388:BH388,0))</f>
        <v/>
      </c>
      <c r="S388" s="9" t="str">
        <f>IF(A388="","",COUNTIF(An_Certo!AY388:BH388,""))</f>
        <v/>
      </c>
      <c r="T388" s="8" t="str">
        <f>IF(A388="","",SUM(An_Certo!BI388:BR388))</f>
        <v/>
      </c>
      <c r="U388" s="9" t="str">
        <f>IF(A388="","",COUNTIF(An_Certo!BI388:BR388,0))</f>
        <v/>
      </c>
      <c r="V388" s="9" t="str">
        <f>IF(A388="","",COUNTIF(An_Certo!BI388:BR388,""))</f>
        <v/>
      </c>
      <c r="W388" s="1"/>
      <c r="X388" s="1"/>
      <c r="Y388" s="1"/>
      <c r="Z388" s="11"/>
    </row>
    <row r="389" spans="1:26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IF(A389="","",SUM(An_Certo!G389:P389))</f>
        <v/>
      </c>
      <c r="F389" s="9" t="str">
        <f>IF(A389="","",COUNTIF(An_Certo!G389:P389,0))</f>
        <v/>
      </c>
      <c r="G389" s="9" t="str">
        <f>IF(A389="","",COUNTIF(An_Certo!G389:P389,""))</f>
        <v/>
      </c>
      <c r="H389" s="8" t="str">
        <f>IF(A389="","",SUM(An_Certo!Q389:Z389))</f>
        <v/>
      </c>
      <c r="I389" s="9" t="str">
        <f>IF(A389="","",COUNTIF(An_Certo!Q389:Z389,0))</f>
        <v/>
      </c>
      <c r="J389" s="9" t="str">
        <f>IF(A389="","",COUNTIF(An_Certo!Q389:Z389,""))</f>
        <v/>
      </c>
      <c r="K389" s="8" t="str">
        <f>IF(A389="","",SUM(An_Certo!AC389:AL389))</f>
        <v/>
      </c>
      <c r="L389" s="9" t="str">
        <f>IF(A389="","",COUNTIF(An_Certo!AC389:AL389,0))</f>
        <v/>
      </c>
      <c r="M389" s="9" t="str">
        <f>IF(A389="","",COUNTIF(An_Certo!AC389:AL389,""))</f>
        <v/>
      </c>
      <c r="N389" s="8" t="str">
        <f>IF(A389="","",SUM(An_Certo!AM389:AV389))</f>
        <v/>
      </c>
      <c r="O389" s="9" t="str">
        <f>IF(A389="","",COUNTIF(An_Certo!AM389:AV389,0))</f>
        <v/>
      </c>
      <c r="P389" s="9" t="str">
        <f>IF(A389="","",COUNTIF(An_Certo!AM389:AV389,""))</f>
        <v/>
      </c>
      <c r="Q389" s="8" t="str">
        <f>IF(A389="","",SUM(An_Certo!AY389:BH389))</f>
        <v/>
      </c>
      <c r="R389" s="9" t="str">
        <f>IF(A389="","",COUNTIF(An_Certo!AY389:BH389,0))</f>
        <v/>
      </c>
      <c r="S389" s="9" t="str">
        <f>IF(A389="","",COUNTIF(An_Certo!AY389:BH389,""))</f>
        <v/>
      </c>
      <c r="T389" s="8" t="str">
        <f>IF(A389="","",SUM(An_Certo!BI389:BR389))</f>
        <v/>
      </c>
      <c r="U389" s="9" t="str">
        <f>IF(A389="","",COUNTIF(An_Certo!BI389:BR389,0))</f>
        <v/>
      </c>
      <c r="V389" s="9" t="str">
        <f>IF(A389="","",COUNTIF(An_Certo!BI389:BR389,""))</f>
        <v/>
      </c>
      <c r="W389" s="1"/>
      <c r="X389" s="1"/>
      <c r="Y389" s="1"/>
      <c r="Z389" s="11"/>
    </row>
    <row r="390" spans="1:26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IF(A390="","",SUM(An_Certo!G390:P390))</f>
        <v/>
      </c>
      <c r="F390" s="9" t="str">
        <f>IF(A390="","",COUNTIF(An_Certo!G390:P390,0))</f>
        <v/>
      </c>
      <c r="G390" s="9" t="str">
        <f>IF(A390="","",COUNTIF(An_Certo!G390:P390,""))</f>
        <v/>
      </c>
      <c r="H390" s="8" t="str">
        <f>IF(A390="","",SUM(An_Certo!Q390:Z390))</f>
        <v/>
      </c>
      <c r="I390" s="9" t="str">
        <f>IF(A390="","",COUNTIF(An_Certo!Q390:Z390,0))</f>
        <v/>
      </c>
      <c r="J390" s="9" t="str">
        <f>IF(A390="","",COUNTIF(An_Certo!Q390:Z390,""))</f>
        <v/>
      </c>
      <c r="K390" s="8" t="str">
        <f>IF(A390="","",SUM(An_Certo!AC390:AL390))</f>
        <v/>
      </c>
      <c r="L390" s="9" t="str">
        <f>IF(A390="","",COUNTIF(An_Certo!AC390:AL390,0))</f>
        <v/>
      </c>
      <c r="M390" s="9" t="str">
        <f>IF(A390="","",COUNTIF(An_Certo!AC390:AL390,""))</f>
        <v/>
      </c>
      <c r="N390" s="8" t="str">
        <f>IF(A390="","",SUM(An_Certo!AM390:AV390))</f>
        <v/>
      </c>
      <c r="O390" s="9" t="str">
        <f>IF(A390="","",COUNTIF(An_Certo!AM390:AV390,0))</f>
        <v/>
      </c>
      <c r="P390" s="9" t="str">
        <f>IF(A390="","",COUNTIF(An_Certo!AM390:AV390,""))</f>
        <v/>
      </c>
      <c r="Q390" s="8" t="str">
        <f>IF(A390="","",SUM(An_Certo!AY390:BH390))</f>
        <v/>
      </c>
      <c r="R390" s="9" t="str">
        <f>IF(A390="","",COUNTIF(An_Certo!AY390:BH390,0))</f>
        <v/>
      </c>
      <c r="S390" s="9" t="str">
        <f>IF(A390="","",COUNTIF(An_Certo!AY390:BH390,""))</f>
        <v/>
      </c>
      <c r="T390" s="8" t="str">
        <f>IF(A390="","",SUM(An_Certo!BI390:BR390))</f>
        <v/>
      </c>
      <c r="U390" s="9" t="str">
        <f>IF(A390="","",COUNTIF(An_Certo!BI390:BR390,0))</f>
        <v/>
      </c>
      <c r="V390" s="9" t="str">
        <f>IF(A390="","",COUNTIF(An_Certo!BI390:BR390,""))</f>
        <v/>
      </c>
      <c r="W390" s="1"/>
      <c r="X390" s="1"/>
      <c r="Y390" s="1"/>
      <c r="Z390" s="11"/>
    </row>
    <row r="391" spans="1:26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IF(A391="","",SUM(An_Certo!G391:P391))</f>
        <v/>
      </c>
      <c r="F391" s="9" t="str">
        <f>IF(A391="","",COUNTIF(An_Certo!G391:P391,0))</f>
        <v/>
      </c>
      <c r="G391" s="9" t="str">
        <f>IF(A391="","",COUNTIF(An_Certo!G391:P391,""))</f>
        <v/>
      </c>
      <c r="H391" s="8" t="str">
        <f>IF(A391="","",SUM(An_Certo!Q391:Z391))</f>
        <v/>
      </c>
      <c r="I391" s="9" t="str">
        <f>IF(A391="","",COUNTIF(An_Certo!Q391:Z391,0))</f>
        <v/>
      </c>
      <c r="J391" s="9" t="str">
        <f>IF(A391="","",COUNTIF(An_Certo!Q391:Z391,""))</f>
        <v/>
      </c>
      <c r="K391" s="8" t="str">
        <f>IF(A391="","",SUM(An_Certo!AC391:AL391))</f>
        <v/>
      </c>
      <c r="L391" s="9" t="str">
        <f>IF(A391="","",COUNTIF(An_Certo!AC391:AL391,0))</f>
        <v/>
      </c>
      <c r="M391" s="9" t="str">
        <f>IF(A391="","",COUNTIF(An_Certo!AC391:AL391,""))</f>
        <v/>
      </c>
      <c r="N391" s="8" t="str">
        <f>IF(A391="","",SUM(An_Certo!AM391:AV391))</f>
        <v/>
      </c>
      <c r="O391" s="9" t="str">
        <f>IF(A391="","",COUNTIF(An_Certo!AM391:AV391,0))</f>
        <v/>
      </c>
      <c r="P391" s="9" t="str">
        <f>IF(A391="","",COUNTIF(An_Certo!AM391:AV391,""))</f>
        <v/>
      </c>
      <c r="Q391" s="8" t="str">
        <f>IF(A391="","",SUM(An_Certo!AY391:BH391))</f>
        <v/>
      </c>
      <c r="R391" s="9" t="str">
        <f>IF(A391="","",COUNTIF(An_Certo!AY391:BH391,0))</f>
        <v/>
      </c>
      <c r="S391" s="9" t="str">
        <f>IF(A391="","",COUNTIF(An_Certo!AY391:BH391,""))</f>
        <v/>
      </c>
      <c r="T391" s="8" t="str">
        <f>IF(A391="","",SUM(An_Certo!BI391:BR391))</f>
        <v/>
      </c>
      <c r="U391" s="9" t="str">
        <f>IF(A391="","",COUNTIF(An_Certo!BI391:BR391,0))</f>
        <v/>
      </c>
      <c r="V391" s="9" t="str">
        <f>IF(A391="","",COUNTIF(An_Certo!BI391:BR391,""))</f>
        <v/>
      </c>
      <c r="W391" s="1"/>
      <c r="X391" s="1"/>
      <c r="Y391" s="1"/>
      <c r="Z391" s="11"/>
    </row>
    <row r="392" spans="1:26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IF(A392="","",SUM(An_Certo!G392:P392))</f>
        <v/>
      </c>
      <c r="F392" s="9" t="str">
        <f>IF(A392="","",COUNTIF(An_Certo!G392:P392,0))</f>
        <v/>
      </c>
      <c r="G392" s="9" t="str">
        <f>IF(A392="","",COUNTIF(An_Certo!G392:P392,""))</f>
        <v/>
      </c>
      <c r="H392" s="8" t="str">
        <f>IF(A392="","",SUM(An_Certo!Q392:Z392))</f>
        <v/>
      </c>
      <c r="I392" s="9" t="str">
        <f>IF(A392="","",COUNTIF(An_Certo!Q392:Z392,0))</f>
        <v/>
      </c>
      <c r="J392" s="9" t="str">
        <f>IF(A392="","",COUNTIF(An_Certo!Q392:Z392,""))</f>
        <v/>
      </c>
      <c r="K392" s="8" t="str">
        <f>IF(A392="","",SUM(An_Certo!AC392:AL392))</f>
        <v/>
      </c>
      <c r="L392" s="9" t="str">
        <f>IF(A392="","",COUNTIF(An_Certo!AC392:AL392,0))</f>
        <v/>
      </c>
      <c r="M392" s="9" t="str">
        <f>IF(A392="","",COUNTIF(An_Certo!AC392:AL392,""))</f>
        <v/>
      </c>
      <c r="N392" s="8" t="str">
        <f>IF(A392="","",SUM(An_Certo!AM392:AV392))</f>
        <v/>
      </c>
      <c r="O392" s="9" t="str">
        <f>IF(A392="","",COUNTIF(An_Certo!AM392:AV392,0))</f>
        <v/>
      </c>
      <c r="P392" s="9" t="str">
        <f>IF(A392="","",COUNTIF(An_Certo!AM392:AV392,""))</f>
        <v/>
      </c>
      <c r="Q392" s="8" t="str">
        <f>IF(A392="","",SUM(An_Certo!AY392:BH392))</f>
        <v/>
      </c>
      <c r="R392" s="9" t="str">
        <f>IF(A392="","",COUNTIF(An_Certo!AY392:BH392,0))</f>
        <v/>
      </c>
      <c r="S392" s="9" t="str">
        <f>IF(A392="","",COUNTIF(An_Certo!AY392:BH392,""))</f>
        <v/>
      </c>
      <c r="T392" s="8" t="str">
        <f>IF(A392="","",SUM(An_Certo!BI392:BR392))</f>
        <v/>
      </c>
      <c r="U392" s="9" t="str">
        <f>IF(A392="","",COUNTIF(An_Certo!BI392:BR392,0))</f>
        <v/>
      </c>
      <c r="V392" s="9" t="str">
        <f>IF(A392="","",COUNTIF(An_Certo!BI392:BR392,""))</f>
        <v/>
      </c>
      <c r="W392" s="1"/>
      <c r="X392" s="1"/>
      <c r="Y392" s="1"/>
      <c r="Z392" s="11"/>
    </row>
    <row r="393" spans="1:26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IF(A393="","",SUM(An_Certo!G393:P393))</f>
        <v/>
      </c>
      <c r="F393" s="9" t="str">
        <f>IF(A393="","",COUNTIF(An_Certo!G393:P393,0))</f>
        <v/>
      </c>
      <c r="G393" s="9" t="str">
        <f>IF(A393="","",COUNTIF(An_Certo!G393:P393,""))</f>
        <v/>
      </c>
      <c r="H393" s="8" t="str">
        <f>IF(A393="","",SUM(An_Certo!Q393:Z393))</f>
        <v/>
      </c>
      <c r="I393" s="9" t="str">
        <f>IF(A393="","",COUNTIF(An_Certo!Q393:Z393,0))</f>
        <v/>
      </c>
      <c r="J393" s="9" t="str">
        <f>IF(A393="","",COUNTIF(An_Certo!Q393:Z393,""))</f>
        <v/>
      </c>
      <c r="K393" s="8" t="str">
        <f>IF(A393="","",SUM(An_Certo!AC393:AL393))</f>
        <v/>
      </c>
      <c r="L393" s="9" t="str">
        <f>IF(A393="","",COUNTIF(An_Certo!AC393:AL393,0))</f>
        <v/>
      </c>
      <c r="M393" s="9" t="str">
        <f>IF(A393="","",COUNTIF(An_Certo!AC393:AL393,""))</f>
        <v/>
      </c>
      <c r="N393" s="8" t="str">
        <f>IF(A393="","",SUM(An_Certo!AM393:AV393))</f>
        <v/>
      </c>
      <c r="O393" s="9" t="str">
        <f>IF(A393="","",COUNTIF(An_Certo!AM393:AV393,0))</f>
        <v/>
      </c>
      <c r="P393" s="9" t="str">
        <f>IF(A393="","",COUNTIF(An_Certo!AM393:AV393,""))</f>
        <v/>
      </c>
      <c r="Q393" s="8" t="str">
        <f>IF(A393="","",SUM(An_Certo!AY393:BH393))</f>
        <v/>
      </c>
      <c r="R393" s="9" t="str">
        <f>IF(A393="","",COUNTIF(An_Certo!AY393:BH393,0))</f>
        <v/>
      </c>
      <c r="S393" s="9" t="str">
        <f>IF(A393="","",COUNTIF(An_Certo!AY393:BH393,""))</f>
        <v/>
      </c>
      <c r="T393" s="8" t="str">
        <f>IF(A393="","",SUM(An_Certo!BI393:BR393))</f>
        <v/>
      </c>
      <c r="U393" s="9" t="str">
        <f>IF(A393="","",COUNTIF(An_Certo!BI393:BR393,0))</f>
        <v/>
      </c>
      <c r="V393" s="9" t="str">
        <f>IF(A393="","",COUNTIF(An_Certo!BI393:BR393,""))</f>
        <v/>
      </c>
      <c r="W393" s="1"/>
      <c r="X393" s="1"/>
      <c r="Y393" s="1"/>
      <c r="Z393" s="11"/>
    </row>
    <row r="394" spans="1:26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IF(A394="","",SUM(An_Certo!G394:P394))</f>
        <v/>
      </c>
      <c r="F394" s="9" t="str">
        <f>IF(A394="","",COUNTIF(An_Certo!G394:P394,0))</f>
        <v/>
      </c>
      <c r="G394" s="9" t="str">
        <f>IF(A394="","",COUNTIF(An_Certo!G394:P394,""))</f>
        <v/>
      </c>
      <c r="H394" s="8" t="str">
        <f>IF(A394="","",SUM(An_Certo!Q394:Z394))</f>
        <v/>
      </c>
      <c r="I394" s="9" t="str">
        <f>IF(A394="","",COUNTIF(An_Certo!Q394:Z394,0))</f>
        <v/>
      </c>
      <c r="J394" s="9" t="str">
        <f>IF(A394="","",COUNTIF(An_Certo!Q394:Z394,""))</f>
        <v/>
      </c>
      <c r="K394" s="8" t="str">
        <f>IF(A394="","",SUM(An_Certo!AC394:AL394))</f>
        <v/>
      </c>
      <c r="L394" s="9" t="str">
        <f>IF(A394="","",COUNTIF(An_Certo!AC394:AL394,0))</f>
        <v/>
      </c>
      <c r="M394" s="9" t="str">
        <f>IF(A394="","",COUNTIF(An_Certo!AC394:AL394,""))</f>
        <v/>
      </c>
      <c r="N394" s="8" t="str">
        <f>IF(A394="","",SUM(An_Certo!AM394:AV394))</f>
        <v/>
      </c>
      <c r="O394" s="9" t="str">
        <f>IF(A394="","",COUNTIF(An_Certo!AM394:AV394,0))</f>
        <v/>
      </c>
      <c r="P394" s="9" t="str">
        <f>IF(A394="","",COUNTIF(An_Certo!AM394:AV394,""))</f>
        <v/>
      </c>
      <c r="Q394" s="8" t="str">
        <f>IF(A394="","",SUM(An_Certo!AY394:BH394))</f>
        <v/>
      </c>
      <c r="R394" s="9" t="str">
        <f>IF(A394="","",COUNTIF(An_Certo!AY394:BH394,0))</f>
        <v/>
      </c>
      <c r="S394" s="9" t="str">
        <f>IF(A394="","",COUNTIF(An_Certo!AY394:BH394,""))</f>
        <v/>
      </c>
      <c r="T394" s="8" t="str">
        <f>IF(A394="","",SUM(An_Certo!BI394:BR394))</f>
        <v/>
      </c>
      <c r="U394" s="9" t="str">
        <f>IF(A394="","",COUNTIF(An_Certo!BI394:BR394,0))</f>
        <v/>
      </c>
      <c r="V394" s="9" t="str">
        <f>IF(A394="","",COUNTIF(An_Certo!BI394:BR394,""))</f>
        <v/>
      </c>
      <c r="W394" s="1"/>
      <c r="X394" s="1"/>
      <c r="Y394" s="1"/>
      <c r="Z394" s="11"/>
    </row>
    <row r="395" spans="1:26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IF(A395="","",SUM(An_Certo!G395:P395))</f>
        <v/>
      </c>
      <c r="F395" s="9" t="str">
        <f>IF(A395="","",COUNTIF(An_Certo!G395:P395,0))</f>
        <v/>
      </c>
      <c r="G395" s="9" t="str">
        <f>IF(A395="","",COUNTIF(An_Certo!G395:P395,""))</f>
        <v/>
      </c>
      <c r="H395" s="8" t="str">
        <f>IF(A395="","",SUM(An_Certo!Q395:Z395))</f>
        <v/>
      </c>
      <c r="I395" s="9" t="str">
        <f>IF(A395="","",COUNTIF(An_Certo!Q395:Z395,0))</f>
        <v/>
      </c>
      <c r="J395" s="9" t="str">
        <f>IF(A395="","",COUNTIF(An_Certo!Q395:Z395,""))</f>
        <v/>
      </c>
      <c r="K395" s="8" t="str">
        <f>IF(A395="","",SUM(An_Certo!AC395:AL395))</f>
        <v/>
      </c>
      <c r="L395" s="9" t="str">
        <f>IF(A395="","",COUNTIF(An_Certo!AC395:AL395,0))</f>
        <v/>
      </c>
      <c r="M395" s="9" t="str">
        <f>IF(A395="","",COUNTIF(An_Certo!AC395:AL395,""))</f>
        <v/>
      </c>
      <c r="N395" s="8" t="str">
        <f>IF(A395="","",SUM(An_Certo!AM395:AV395))</f>
        <v/>
      </c>
      <c r="O395" s="9" t="str">
        <f>IF(A395="","",COUNTIF(An_Certo!AM395:AV395,0))</f>
        <v/>
      </c>
      <c r="P395" s="9" t="str">
        <f>IF(A395="","",COUNTIF(An_Certo!AM395:AV395,""))</f>
        <v/>
      </c>
      <c r="Q395" s="8" t="str">
        <f>IF(A395="","",SUM(An_Certo!AY395:BH395))</f>
        <v/>
      </c>
      <c r="R395" s="9" t="str">
        <f>IF(A395="","",COUNTIF(An_Certo!AY395:BH395,0))</f>
        <v/>
      </c>
      <c r="S395" s="9" t="str">
        <f>IF(A395="","",COUNTIF(An_Certo!AY395:BH395,""))</f>
        <v/>
      </c>
      <c r="T395" s="8" t="str">
        <f>IF(A395="","",SUM(An_Certo!BI395:BR395))</f>
        <v/>
      </c>
      <c r="U395" s="9" t="str">
        <f>IF(A395="","",COUNTIF(An_Certo!BI395:BR395,0))</f>
        <v/>
      </c>
      <c r="V395" s="9" t="str">
        <f>IF(A395="","",COUNTIF(An_Certo!BI395:BR395,""))</f>
        <v/>
      </c>
      <c r="W395" s="1"/>
      <c r="X395" s="1"/>
      <c r="Y395" s="1"/>
      <c r="Z395" s="11"/>
    </row>
    <row r="396" spans="1:26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IF(A396="","",SUM(An_Certo!G396:P396))</f>
        <v/>
      </c>
      <c r="F396" s="9" t="str">
        <f>IF(A396="","",COUNTIF(An_Certo!G396:P396,0))</f>
        <v/>
      </c>
      <c r="G396" s="9" t="str">
        <f>IF(A396="","",COUNTIF(An_Certo!G396:P396,""))</f>
        <v/>
      </c>
      <c r="H396" s="8" t="str">
        <f>IF(A396="","",SUM(An_Certo!Q396:Z396))</f>
        <v/>
      </c>
      <c r="I396" s="9" t="str">
        <f>IF(A396="","",COUNTIF(An_Certo!Q396:Z396,0))</f>
        <v/>
      </c>
      <c r="J396" s="9" t="str">
        <f>IF(A396="","",COUNTIF(An_Certo!Q396:Z396,""))</f>
        <v/>
      </c>
      <c r="K396" s="8" t="str">
        <f>IF(A396="","",SUM(An_Certo!AC396:AL396))</f>
        <v/>
      </c>
      <c r="L396" s="9" t="str">
        <f>IF(A396="","",COUNTIF(An_Certo!AC396:AL396,0))</f>
        <v/>
      </c>
      <c r="M396" s="9" t="str">
        <f>IF(A396="","",COUNTIF(An_Certo!AC396:AL396,""))</f>
        <v/>
      </c>
      <c r="N396" s="8" t="str">
        <f>IF(A396="","",SUM(An_Certo!AM396:AV396))</f>
        <v/>
      </c>
      <c r="O396" s="9" t="str">
        <f>IF(A396="","",COUNTIF(An_Certo!AM396:AV396,0))</f>
        <v/>
      </c>
      <c r="P396" s="9" t="str">
        <f>IF(A396="","",COUNTIF(An_Certo!AM396:AV396,""))</f>
        <v/>
      </c>
      <c r="Q396" s="8" t="str">
        <f>IF(A396="","",SUM(An_Certo!AY396:BH396))</f>
        <v/>
      </c>
      <c r="R396" s="9" t="str">
        <f>IF(A396="","",COUNTIF(An_Certo!AY396:BH396,0))</f>
        <v/>
      </c>
      <c r="S396" s="9" t="str">
        <f>IF(A396="","",COUNTIF(An_Certo!AY396:BH396,""))</f>
        <v/>
      </c>
      <c r="T396" s="8" t="str">
        <f>IF(A396="","",SUM(An_Certo!BI396:BR396))</f>
        <v/>
      </c>
      <c r="U396" s="9" t="str">
        <f>IF(A396="","",COUNTIF(An_Certo!BI396:BR396,0))</f>
        <v/>
      </c>
      <c r="V396" s="9" t="str">
        <f>IF(A396="","",COUNTIF(An_Certo!BI396:BR396,""))</f>
        <v/>
      </c>
      <c r="W396" s="1"/>
      <c r="X396" s="1"/>
      <c r="Y396" s="1"/>
      <c r="Z396" s="11"/>
    </row>
    <row r="397" spans="1:26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IF(A397="","",SUM(An_Certo!G397:P397))</f>
        <v/>
      </c>
      <c r="F397" s="9" t="str">
        <f>IF(A397="","",COUNTIF(An_Certo!G397:P397,0))</f>
        <v/>
      </c>
      <c r="G397" s="9" t="str">
        <f>IF(A397="","",COUNTIF(An_Certo!G397:P397,""))</f>
        <v/>
      </c>
      <c r="H397" s="8" t="str">
        <f>IF(A397="","",SUM(An_Certo!Q397:Z397))</f>
        <v/>
      </c>
      <c r="I397" s="9" t="str">
        <f>IF(A397="","",COUNTIF(An_Certo!Q397:Z397,0))</f>
        <v/>
      </c>
      <c r="J397" s="9" t="str">
        <f>IF(A397="","",COUNTIF(An_Certo!Q397:Z397,""))</f>
        <v/>
      </c>
      <c r="K397" s="8" t="str">
        <f>IF(A397="","",SUM(An_Certo!AC397:AL397))</f>
        <v/>
      </c>
      <c r="L397" s="9" t="str">
        <f>IF(A397="","",COUNTIF(An_Certo!AC397:AL397,0))</f>
        <v/>
      </c>
      <c r="M397" s="9" t="str">
        <f>IF(A397="","",COUNTIF(An_Certo!AC397:AL397,""))</f>
        <v/>
      </c>
      <c r="N397" s="8" t="str">
        <f>IF(A397="","",SUM(An_Certo!AM397:AV397))</f>
        <v/>
      </c>
      <c r="O397" s="9" t="str">
        <f>IF(A397="","",COUNTIF(An_Certo!AM397:AV397,0))</f>
        <v/>
      </c>
      <c r="P397" s="9" t="str">
        <f>IF(A397="","",COUNTIF(An_Certo!AM397:AV397,""))</f>
        <v/>
      </c>
      <c r="Q397" s="8" t="str">
        <f>IF(A397="","",SUM(An_Certo!AY397:BH397))</f>
        <v/>
      </c>
      <c r="R397" s="9" t="str">
        <f>IF(A397="","",COUNTIF(An_Certo!AY397:BH397,0))</f>
        <v/>
      </c>
      <c r="S397" s="9" t="str">
        <f>IF(A397="","",COUNTIF(An_Certo!AY397:BH397,""))</f>
        <v/>
      </c>
      <c r="T397" s="8" t="str">
        <f>IF(A397="","",SUM(An_Certo!BI397:BR397))</f>
        <v/>
      </c>
      <c r="U397" s="9" t="str">
        <f>IF(A397="","",COUNTIF(An_Certo!BI397:BR397,0))</f>
        <v/>
      </c>
      <c r="V397" s="9" t="str">
        <f>IF(A397="","",COUNTIF(An_Certo!BI397:BR397,""))</f>
        <v/>
      </c>
      <c r="W397" s="1"/>
      <c r="X397" s="1"/>
      <c r="Y397" s="1"/>
      <c r="Z397" s="11"/>
    </row>
    <row r="398" spans="1:26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IF(A398="","",SUM(An_Certo!G398:P398))</f>
        <v/>
      </c>
      <c r="F398" s="9" t="str">
        <f>IF(A398="","",COUNTIF(An_Certo!G398:P398,0))</f>
        <v/>
      </c>
      <c r="G398" s="9" t="str">
        <f>IF(A398="","",COUNTIF(An_Certo!G398:P398,""))</f>
        <v/>
      </c>
      <c r="H398" s="8" t="str">
        <f>IF(A398="","",SUM(An_Certo!Q398:Z398))</f>
        <v/>
      </c>
      <c r="I398" s="9" t="str">
        <f>IF(A398="","",COUNTIF(An_Certo!Q398:Z398,0))</f>
        <v/>
      </c>
      <c r="J398" s="9" t="str">
        <f>IF(A398="","",COUNTIF(An_Certo!Q398:Z398,""))</f>
        <v/>
      </c>
      <c r="K398" s="8" t="str">
        <f>IF(A398="","",SUM(An_Certo!AC398:AL398))</f>
        <v/>
      </c>
      <c r="L398" s="9" t="str">
        <f>IF(A398="","",COUNTIF(An_Certo!AC398:AL398,0))</f>
        <v/>
      </c>
      <c r="M398" s="9" t="str">
        <f>IF(A398="","",COUNTIF(An_Certo!AC398:AL398,""))</f>
        <v/>
      </c>
      <c r="N398" s="8" t="str">
        <f>IF(A398="","",SUM(An_Certo!AM398:AV398))</f>
        <v/>
      </c>
      <c r="O398" s="9" t="str">
        <f>IF(A398="","",COUNTIF(An_Certo!AM398:AV398,0))</f>
        <v/>
      </c>
      <c r="P398" s="9" t="str">
        <f>IF(A398="","",COUNTIF(An_Certo!AM398:AV398,""))</f>
        <v/>
      </c>
      <c r="Q398" s="8" t="str">
        <f>IF(A398="","",SUM(An_Certo!AY398:BH398))</f>
        <v/>
      </c>
      <c r="R398" s="9" t="str">
        <f>IF(A398="","",COUNTIF(An_Certo!AY398:BH398,0))</f>
        <v/>
      </c>
      <c r="S398" s="9" t="str">
        <f>IF(A398="","",COUNTIF(An_Certo!AY398:BH398,""))</f>
        <v/>
      </c>
      <c r="T398" s="8" t="str">
        <f>IF(A398="","",SUM(An_Certo!BI398:BR398))</f>
        <v/>
      </c>
      <c r="U398" s="9" t="str">
        <f>IF(A398="","",COUNTIF(An_Certo!BI398:BR398,0))</f>
        <v/>
      </c>
      <c r="V398" s="9" t="str">
        <f>IF(A398="","",COUNTIF(An_Certo!BI398:BR398,""))</f>
        <v/>
      </c>
      <c r="W398" s="1"/>
      <c r="X398" s="1"/>
      <c r="Y398" s="1"/>
      <c r="Z398" s="11"/>
    </row>
    <row r="399" spans="1:26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IF(A399="","",SUM(An_Certo!G399:P399))</f>
        <v/>
      </c>
      <c r="F399" s="9" t="str">
        <f>IF(A399="","",COUNTIF(An_Certo!G399:P399,0))</f>
        <v/>
      </c>
      <c r="G399" s="9" t="str">
        <f>IF(A399="","",COUNTIF(An_Certo!G399:P399,""))</f>
        <v/>
      </c>
      <c r="H399" s="8" t="str">
        <f>IF(A399="","",SUM(An_Certo!Q399:Z399))</f>
        <v/>
      </c>
      <c r="I399" s="9" t="str">
        <f>IF(A399="","",COUNTIF(An_Certo!Q399:Z399,0))</f>
        <v/>
      </c>
      <c r="J399" s="9" t="str">
        <f>IF(A399="","",COUNTIF(An_Certo!Q399:Z399,""))</f>
        <v/>
      </c>
      <c r="K399" s="8" t="str">
        <f>IF(A399="","",SUM(An_Certo!AC399:AL399))</f>
        <v/>
      </c>
      <c r="L399" s="9" t="str">
        <f>IF(A399="","",COUNTIF(An_Certo!AC399:AL399,0))</f>
        <v/>
      </c>
      <c r="M399" s="9" t="str">
        <f>IF(A399="","",COUNTIF(An_Certo!AC399:AL399,""))</f>
        <v/>
      </c>
      <c r="N399" s="8" t="str">
        <f>IF(A399="","",SUM(An_Certo!AM399:AV399))</f>
        <v/>
      </c>
      <c r="O399" s="9" t="str">
        <f>IF(A399="","",COUNTIF(An_Certo!AM399:AV399,0))</f>
        <v/>
      </c>
      <c r="P399" s="9" t="str">
        <f>IF(A399="","",COUNTIF(An_Certo!AM399:AV399,""))</f>
        <v/>
      </c>
      <c r="Q399" s="8" t="str">
        <f>IF(A399="","",SUM(An_Certo!AY399:BH399))</f>
        <v/>
      </c>
      <c r="R399" s="9" t="str">
        <f>IF(A399="","",COUNTIF(An_Certo!AY399:BH399,0))</f>
        <v/>
      </c>
      <c r="S399" s="9" t="str">
        <f>IF(A399="","",COUNTIF(An_Certo!AY399:BH399,""))</f>
        <v/>
      </c>
      <c r="T399" s="8" t="str">
        <f>IF(A399="","",SUM(An_Certo!BI399:BR399))</f>
        <v/>
      </c>
      <c r="U399" s="9" t="str">
        <f>IF(A399="","",COUNTIF(An_Certo!BI399:BR399,0))</f>
        <v/>
      </c>
      <c r="V399" s="9" t="str">
        <f>IF(A399="","",COUNTIF(An_Certo!BI399:BR399,""))</f>
        <v/>
      </c>
      <c r="W399" s="1"/>
      <c r="X399" s="1"/>
      <c r="Y399" s="1"/>
      <c r="Z399" s="11"/>
    </row>
    <row r="400" spans="1:26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IF(A400="","",SUM(An_Certo!G400:P400))</f>
        <v/>
      </c>
      <c r="F400" s="9" t="str">
        <f>IF(A400="","",COUNTIF(An_Certo!G400:P400,0))</f>
        <v/>
      </c>
      <c r="G400" s="9" t="str">
        <f>IF(A400="","",COUNTIF(An_Certo!G400:P400,""))</f>
        <v/>
      </c>
      <c r="H400" s="8" t="str">
        <f>IF(A400="","",SUM(An_Certo!Q400:Z400))</f>
        <v/>
      </c>
      <c r="I400" s="9" t="str">
        <f>IF(A400="","",COUNTIF(An_Certo!Q400:Z400,0))</f>
        <v/>
      </c>
      <c r="J400" s="9" t="str">
        <f>IF(A400="","",COUNTIF(An_Certo!Q400:Z400,""))</f>
        <v/>
      </c>
      <c r="K400" s="8" t="str">
        <f>IF(A400="","",SUM(An_Certo!AC400:AL400))</f>
        <v/>
      </c>
      <c r="L400" s="9" t="str">
        <f>IF(A400="","",COUNTIF(An_Certo!AC400:AL400,0))</f>
        <v/>
      </c>
      <c r="M400" s="9" t="str">
        <f>IF(A400="","",COUNTIF(An_Certo!AC400:AL400,""))</f>
        <v/>
      </c>
      <c r="N400" s="8" t="str">
        <f>IF(A400="","",SUM(An_Certo!AM400:AV400))</f>
        <v/>
      </c>
      <c r="O400" s="9" t="str">
        <f>IF(A400="","",COUNTIF(An_Certo!AM400:AV400,0))</f>
        <v/>
      </c>
      <c r="P400" s="9" t="str">
        <f>IF(A400="","",COUNTIF(An_Certo!AM400:AV400,""))</f>
        <v/>
      </c>
      <c r="Q400" s="8" t="str">
        <f>IF(A400="","",SUM(An_Certo!AY400:BH400))</f>
        <v/>
      </c>
      <c r="R400" s="9" t="str">
        <f>IF(A400="","",COUNTIF(An_Certo!AY400:BH400,0))</f>
        <v/>
      </c>
      <c r="S400" s="9" t="str">
        <f>IF(A400="","",COUNTIF(An_Certo!AY400:BH400,""))</f>
        <v/>
      </c>
      <c r="T400" s="8" t="str">
        <f>IF(A400="","",SUM(An_Certo!BI400:BR400))</f>
        <v/>
      </c>
      <c r="U400" s="9" t="str">
        <f>IF(A400="","",COUNTIF(An_Certo!BI400:BR400,0))</f>
        <v/>
      </c>
      <c r="V400" s="9" t="str">
        <f>IF(A400="","",COUNTIF(An_Certo!BI400:BR400,""))</f>
        <v/>
      </c>
      <c r="W400" s="1"/>
      <c r="X400" s="1"/>
      <c r="Y400" s="1"/>
      <c r="Z400" s="11"/>
    </row>
    <row r="401" spans="1:26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IF(A401="","",SUM(An_Certo!G401:P401))</f>
        <v/>
      </c>
      <c r="F401" s="9" t="str">
        <f>IF(A401="","",COUNTIF(An_Certo!G401:P401,0))</f>
        <v/>
      </c>
      <c r="G401" s="9" t="str">
        <f>IF(A401="","",COUNTIF(An_Certo!G401:P401,""))</f>
        <v/>
      </c>
      <c r="H401" s="8" t="str">
        <f>IF(A401="","",SUM(An_Certo!Q401:Z401))</f>
        <v/>
      </c>
      <c r="I401" s="9" t="str">
        <f>IF(A401="","",COUNTIF(An_Certo!Q401:Z401,0))</f>
        <v/>
      </c>
      <c r="J401" s="9" t="str">
        <f>IF(A401="","",COUNTIF(An_Certo!Q401:Z401,""))</f>
        <v/>
      </c>
      <c r="K401" s="8" t="str">
        <f>IF(A401="","",SUM(An_Certo!AC401:AL401))</f>
        <v/>
      </c>
      <c r="L401" s="9" t="str">
        <f>IF(A401="","",COUNTIF(An_Certo!AC401:AL401,0))</f>
        <v/>
      </c>
      <c r="M401" s="9" t="str">
        <f>IF(A401="","",COUNTIF(An_Certo!AC401:AL401,""))</f>
        <v/>
      </c>
      <c r="N401" s="8" t="str">
        <f>IF(A401="","",SUM(An_Certo!AM401:AV401))</f>
        <v/>
      </c>
      <c r="O401" s="9" t="str">
        <f>IF(A401="","",COUNTIF(An_Certo!AM401:AV401,0))</f>
        <v/>
      </c>
      <c r="P401" s="9" t="str">
        <f>IF(A401="","",COUNTIF(An_Certo!AM401:AV401,""))</f>
        <v/>
      </c>
      <c r="Q401" s="8" t="str">
        <f>IF(A401="","",SUM(An_Certo!AY401:BH401))</f>
        <v/>
      </c>
      <c r="R401" s="9" t="str">
        <f>IF(A401="","",COUNTIF(An_Certo!AY401:BH401,0))</f>
        <v/>
      </c>
      <c r="S401" s="9" t="str">
        <f>IF(A401="","",COUNTIF(An_Certo!AY401:BH401,""))</f>
        <v/>
      </c>
      <c r="T401" s="8" t="str">
        <f>IF(A401="","",SUM(An_Certo!BI401:BR401))</f>
        <v/>
      </c>
      <c r="U401" s="9" t="str">
        <f>IF(A401="","",COUNTIF(An_Certo!BI401:BR401,0))</f>
        <v/>
      </c>
      <c r="V401" s="9" t="str">
        <f>IF(A401="","",COUNTIF(An_Certo!BI401:BR401,""))</f>
        <v/>
      </c>
      <c r="W401" s="1"/>
      <c r="X401" s="1"/>
      <c r="Y401" s="1"/>
      <c r="Z401" s="11"/>
    </row>
    <row r="402" spans="1:26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IF(A402="","",SUM(An_Certo!G402:P402))</f>
        <v/>
      </c>
      <c r="F402" s="9" t="str">
        <f>IF(A402="","",COUNTIF(An_Certo!G402:P402,0))</f>
        <v/>
      </c>
      <c r="G402" s="9" t="str">
        <f>IF(A402="","",COUNTIF(An_Certo!G402:P402,""))</f>
        <v/>
      </c>
      <c r="H402" s="8" t="str">
        <f>IF(A402="","",SUM(An_Certo!Q402:Z402))</f>
        <v/>
      </c>
      <c r="I402" s="9" t="str">
        <f>IF(A402="","",COUNTIF(An_Certo!Q402:Z402,0))</f>
        <v/>
      </c>
      <c r="J402" s="9" t="str">
        <f>IF(A402="","",COUNTIF(An_Certo!Q402:Z402,""))</f>
        <v/>
      </c>
      <c r="K402" s="8" t="str">
        <f>IF(A402="","",SUM(An_Certo!AC402:AL402))</f>
        <v/>
      </c>
      <c r="L402" s="9" t="str">
        <f>IF(A402="","",COUNTIF(An_Certo!AC402:AL402,0))</f>
        <v/>
      </c>
      <c r="M402" s="9" t="str">
        <f>IF(A402="","",COUNTIF(An_Certo!AC402:AL402,""))</f>
        <v/>
      </c>
      <c r="N402" s="8" t="str">
        <f>IF(A402="","",SUM(An_Certo!AM402:AV402))</f>
        <v/>
      </c>
      <c r="O402" s="9" t="str">
        <f>IF(A402="","",COUNTIF(An_Certo!AM402:AV402,0))</f>
        <v/>
      </c>
      <c r="P402" s="9" t="str">
        <f>IF(A402="","",COUNTIF(An_Certo!AM402:AV402,""))</f>
        <v/>
      </c>
      <c r="Q402" s="8" t="str">
        <f>IF(A402="","",SUM(An_Certo!AY402:BH402))</f>
        <v/>
      </c>
      <c r="R402" s="9" t="str">
        <f>IF(A402="","",COUNTIF(An_Certo!AY402:BH402,0))</f>
        <v/>
      </c>
      <c r="S402" s="9" t="str">
        <f>IF(A402="","",COUNTIF(An_Certo!AY402:BH402,""))</f>
        <v/>
      </c>
      <c r="T402" s="8" t="str">
        <f>IF(A402="","",SUM(An_Certo!BI402:BR402))</f>
        <v/>
      </c>
      <c r="U402" s="9" t="str">
        <f>IF(A402="","",COUNTIF(An_Certo!BI402:BR402,0))</f>
        <v/>
      </c>
      <c r="V402" s="9" t="str">
        <f>IF(A402="","",COUNTIF(An_Certo!BI402:BR402,""))</f>
        <v/>
      </c>
      <c r="W402" s="1"/>
      <c r="X402" s="1"/>
      <c r="Y402" s="1"/>
      <c r="Z402" s="11"/>
    </row>
    <row r="403" spans="1:26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IF(A403="","",SUM(An_Certo!G403:P403))</f>
        <v/>
      </c>
      <c r="F403" s="9" t="str">
        <f>IF(A403="","",COUNTIF(An_Certo!G403:P403,0))</f>
        <v/>
      </c>
      <c r="G403" s="9" t="str">
        <f>IF(A403="","",COUNTIF(An_Certo!G403:P403,""))</f>
        <v/>
      </c>
      <c r="H403" s="8" t="str">
        <f>IF(A403="","",SUM(An_Certo!Q403:Z403))</f>
        <v/>
      </c>
      <c r="I403" s="9" t="str">
        <f>IF(A403="","",COUNTIF(An_Certo!Q403:Z403,0))</f>
        <v/>
      </c>
      <c r="J403" s="9" t="str">
        <f>IF(A403="","",COUNTIF(An_Certo!Q403:Z403,""))</f>
        <v/>
      </c>
      <c r="K403" s="8" t="str">
        <f>IF(A403="","",SUM(An_Certo!AC403:AL403))</f>
        <v/>
      </c>
      <c r="L403" s="9" t="str">
        <f>IF(A403="","",COUNTIF(An_Certo!AC403:AL403,0))</f>
        <v/>
      </c>
      <c r="M403" s="9" t="str">
        <f>IF(A403="","",COUNTIF(An_Certo!AC403:AL403,""))</f>
        <v/>
      </c>
      <c r="N403" s="8" t="str">
        <f>IF(A403="","",SUM(An_Certo!AM403:AV403))</f>
        <v/>
      </c>
      <c r="O403" s="9" t="str">
        <f>IF(A403="","",COUNTIF(An_Certo!AM403:AV403,0))</f>
        <v/>
      </c>
      <c r="P403" s="9" t="str">
        <f>IF(A403="","",COUNTIF(An_Certo!AM403:AV403,""))</f>
        <v/>
      </c>
      <c r="Q403" s="8" t="str">
        <f>IF(A403="","",SUM(An_Certo!AY403:BH403))</f>
        <v/>
      </c>
      <c r="R403" s="9" t="str">
        <f>IF(A403="","",COUNTIF(An_Certo!AY403:BH403,0))</f>
        <v/>
      </c>
      <c r="S403" s="9" t="str">
        <f>IF(A403="","",COUNTIF(An_Certo!AY403:BH403,""))</f>
        <v/>
      </c>
      <c r="T403" s="8" t="str">
        <f>IF(A403="","",SUM(An_Certo!BI403:BR403))</f>
        <v/>
      </c>
      <c r="U403" s="9" t="str">
        <f>IF(A403="","",COUNTIF(An_Certo!BI403:BR403,0))</f>
        <v/>
      </c>
      <c r="V403" s="9" t="str">
        <f>IF(A403="","",COUNTIF(An_Certo!BI403:BR403,""))</f>
        <v/>
      </c>
      <c r="W403" s="1"/>
      <c r="X403" s="1"/>
      <c r="Y403" s="1"/>
      <c r="Z403" s="11"/>
    </row>
    <row r="404" spans="1:26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IF(A404="","",SUM(An_Certo!G404:P404))</f>
        <v/>
      </c>
      <c r="F404" s="9" t="str">
        <f>IF(A404="","",COUNTIF(An_Certo!G404:P404,0))</f>
        <v/>
      </c>
      <c r="G404" s="9" t="str">
        <f>IF(A404="","",COUNTIF(An_Certo!G404:P404,""))</f>
        <v/>
      </c>
      <c r="H404" s="8" t="str">
        <f>IF(A404="","",SUM(An_Certo!Q404:Z404))</f>
        <v/>
      </c>
      <c r="I404" s="9" t="str">
        <f>IF(A404="","",COUNTIF(An_Certo!Q404:Z404,0))</f>
        <v/>
      </c>
      <c r="J404" s="9" t="str">
        <f>IF(A404="","",COUNTIF(An_Certo!Q404:Z404,""))</f>
        <v/>
      </c>
      <c r="K404" s="8" t="str">
        <f>IF(A404="","",SUM(An_Certo!AC404:AL404))</f>
        <v/>
      </c>
      <c r="L404" s="9" t="str">
        <f>IF(A404="","",COUNTIF(An_Certo!AC404:AL404,0))</f>
        <v/>
      </c>
      <c r="M404" s="9" t="str">
        <f>IF(A404="","",COUNTIF(An_Certo!AC404:AL404,""))</f>
        <v/>
      </c>
      <c r="N404" s="8" t="str">
        <f>IF(A404="","",SUM(An_Certo!AM404:AV404))</f>
        <v/>
      </c>
      <c r="O404" s="9" t="str">
        <f>IF(A404="","",COUNTIF(An_Certo!AM404:AV404,0))</f>
        <v/>
      </c>
      <c r="P404" s="9" t="str">
        <f>IF(A404="","",COUNTIF(An_Certo!AM404:AV404,""))</f>
        <v/>
      </c>
      <c r="Q404" s="8" t="str">
        <f>IF(A404="","",SUM(An_Certo!AY404:BH404))</f>
        <v/>
      </c>
      <c r="R404" s="9" t="str">
        <f>IF(A404="","",COUNTIF(An_Certo!AY404:BH404,0))</f>
        <v/>
      </c>
      <c r="S404" s="9" t="str">
        <f>IF(A404="","",COUNTIF(An_Certo!AY404:BH404,""))</f>
        <v/>
      </c>
      <c r="T404" s="8" t="str">
        <f>IF(A404="","",SUM(An_Certo!BI404:BR404))</f>
        <v/>
      </c>
      <c r="U404" s="9" t="str">
        <f>IF(A404="","",COUNTIF(An_Certo!BI404:BR404,0))</f>
        <v/>
      </c>
      <c r="V404" s="9" t="str">
        <f>IF(A404="","",COUNTIF(An_Certo!BI404:BR404,""))</f>
        <v/>
      </c>
      <c r="W404" s="1"/>
      <c r="X404" s="1"/>
      <c r="Y404" s="1"/>
      <c r="Z404" s="11"/>
    </row>
    <row r="405" spans="1:26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IF(A405="","",SUM(An_Certo!G405:P405))</f>
        <v/>
      </c>
      <c r="F405" s="9" t="str">
        <f>IF(A405="","",COUNTIF(An_Certo!G405:P405,0))</f>
        <v/>
      </c>
      <c r="G405" s="9" t="str">
        <f>IF(A405="","",COUNTIF(An_Certo!G405:P405,""))</f>
        <v/>
      </c>
      <c r="H405" s="8" t="str">
        <f>IF(A405="","",SUM(An_Certo!Q405:Z405))</f>
        <v/>
      </c>
      <c r="I405" s="9" t="str">
        <f>IF(A405="","",COUNTIF(An_Certo!Q405:Z405,0))</f>
        <v/>
      </c>
      <c r="J405" s="9" t="str">
        <f>IF(A405="","",COUNTIF(An_Certo!Q405:Z405,""))</f>
        <v/>
      </c>
      <c r="K405" s="8" t="str">
        <f>IF(A405="","",SUM(An_Certo!AC405:AL405))</f>
        <v/>
      </c>
      <c r="L405" s="9" t="str">
        <f>IF(A405="","",COUNTIF(An_Certo!AC405:AL405,0))</f>
        <v/>
      </c>
      <c r="M405" s="9" t="str">
        <f>IF(A405="","",COUNTIF(An_Certo!AC405:AL405,""))</f>
        <v/>
      </c>
      <c r="N405" s="8" t="str">
        <f>IF(A405="","",SUM(An_Certo!AM405:AV405))</f>
        <v/>
      </c>
      <c r="O405" s="9" t="str">
        <f>IF(A405="","",COUNTIF(An_Certo!AM405:AV405,0))</f>
        <v/>
      </c>
      <c r="P405" s="9" t="str">
        <f>IF(A405="","",COUNTIF(An_Certo!AM405:AV405,""))</f>
        <v/>
      </c>
      <c r="Q405" s="8" t="str">
        <f>IF(A405="","",SUM(An_Certo!AY405:BH405))</f>
        <v/>
      </c>
      <c r="R405" s="9" t="str">
        <f>IF(A405="","",COUNTIF(An_Certo!AY405:BH405,0))</f>
        <v/>
      </c>
      <c r="S405" s="9" t="str">
        <f>IF(A405="","",COUNTIF(An_Certo!AY405:BH405,""))</f>
        <v/>
      </c>
      <c r="T405" s="8" t="str">
        <f>IF(A405="","",SUM(An_Certo!BI405:BR405))</f>
        <v/>
      </c>
      <c r="U405" s="9" t="str">
        <f>IF(A405="","",COUNTIF(An_Certo!BI405:BR405,0))</f>
        <v/>
      </c>
      <c r="V405" s="9" t="str">
        <f>IF(A405="","",COUNTIF(An_Certo!BI405:BR405,""))</f>
        <v/>
      </c>
      <c r="W405" s="1"/>
      <c r="X405" s="1"/>
      <c r="Y405" s="1"/>
      <c r="Z405" s="11"/>
    </row>
    <row r="406" spans="1:26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IF(A406="","",SUM(An_Certo!G406:P406))</f>
        <v/>
      </c>
      <c r="F406" s="9" t="str">
        <f>IF(A406="","",COUNTIF(An_Certo!G406:P406,0))</f>
        <v/>
      </c>
      <c r="G406" s="9" t="str">
        <f>IF(A406="","",COUNTIF(An_Certo!G406:P406,""))</f>
        <v/>
      </c>
      <c r="H406" s="8" t="str">
        <f>IF(A406="","",SUM(An_Certo!Q406:Z406))</f>
        <v/>
      </c>
      <c r="I406" s="9" t="str">
        <f>IF(A406="","",COUNTIF(An_Certo!Q406:Z406,0))</f>
        <v/>
      </c>
      <c r="J406" s="9" t="str">
        <f>IF(A406="","",COUNTIF(An_Certo!Q406:Z406,""))</f>
        <v/>
      </c>
      <c r="K406" s="8" t="str">
        <f>IF(A406="","",SUM(An_Certo!AC406:AL406))</f>
        <v/>
      </c>
      <c r="L406" s="9" t="str">
        <f>IF(A406="","",COUNTIF(An_Certo!AC406:AL406,0))</f>
        <v/>
      </c>
      <c r="M406" s="9" t="str">
        <f>IF(A406="","",COUNTIF(An_Certo!AC406:AL406,""))</f>
        <v/>
      </c>
      <c r="N406" s="8" t="str">
        <f>IF(A406="","",SUM(An_Certo!AM406:AV406))</f>
        <v/>
      </c>
      <c r="O406" s="9" t="str">
        <f>IF(A406="","",COUNTIF(An_Certo!AM406:AV406,0))</f>
        <v/>
      </c>
      <c r="P406" s="9" t="str">
        <f>IF(A406="","",COUNTIF(An_Certo!AM406:AV406,""))</f>
        <v/>
      </c>
      <c r="Q406" s="8" t="str">
        <f>IF(A406="","",SUM(An_Certo!AY406:BH406))</f>
        <v/>
      </c>
      <c r="R406" s="9" t="str">
        <f>IF(A406="","",COUNTIF(An_Certo!AY406:BH406,0))</f>
        <v/>
      </c>
      <c r="S406" s="9" t="str">
        <f>IF(A406="","",COUNTIF(An_Certo!AY406:BH406,""))</f>
        <v/>
      </c>
      <c r="T406" s="8" t="str">
        <f>IF(A406="","",SUM(An_Certo!BI406:BR406))</f>
        <v/>
      </c>
      <c r="U406" s="9" t="str">
        <f>IF(A406="","",COUNTIF(An_Certo!BI406:BR406,0))</f>
        <v/>
      </c>
      <c r="V406" s="9" t="str">
        <f>IF(A406="","",COUNTIF(An_Certo!BI406:BR406,""))</f>
        <v/>
      </c>
      <c r="W406" s="1"/>
      <c r="X406" s="1"/>
      <c r="Y406" s="1"/>
      <c r="Z406" s="11"/>
    </row>
    <row r="407" spans="1:26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IF(A407="","",SUM(An_Certo!G407:P407))</f>
        <v/>
      </c>
      <c r="F407" s="9" t="str">
        <f>IF(A407="","",COUNTIF(An_Certo!G407:P407,0))</f>
        <v/>
      </c>
      <c r="G407" s="9" t="str">
        <f>IF(A407="","",COUNTIF(An_Certo!G407:P407,""))</f>
        <v/>
      </c>
      <c r="H407" s="8" t="str">
        <f>IF(A407="","",SUM(An_Certo!Q407:Z407))</f>
        <v/>
      </c>
      <c r="I407" s="9" t="str">
        <f>IF(A407="","",COUNTIF(An_Certo!Q407:Z407,0))</f>
        <v/>
      </c>
      <c r="J407" s="9" t="str">
        <f>IF(A407="","",COUNTIF(An_Certo!Q407:Z407,""))</f>
        <v/>
      </c>
      <c r="K407" s="8" t="str">
        <f>IF(A407="","",SUM(An_Certo!AC407:AL407))</f>
        <v/>
      </c>
      <c r="L407" s="9" t="str">
        <f>IF(A407="","",COUNTIF(An_Certo!AC407:AL407,0))</f>
        <v/>
      </c>
      <c r="M407" s="9" t="str">
        <f>IF(A407="","",COUNTIF(An_Certo!AC407:AL407,""))</f>
        <v/>
      </c>
      <c r="N407" s="8" t="str">
        <f>IF(A407="","",SUM(An_Certo!AM407:AV407))</f>
        <v/>
      </c>
      <c r="O407" s="9" t="str">
        <f>IF(A407="","",COUNTIF(An_Certo!AM407:AV407,0))</f>
        <v/>
      </c>
      <c r="P407" s="9" t="str">
        <f>IF(A407="","",COUNTIF(An_Certo!AM407:AV407,""))</f>
        <v/>
      </c>
      <c r="Q407" s="8" t="str">
        <f>IF(A407="","",SUM(An_Certo!AY407:BH407))</f>
        <v/>
      </c>
      <c r="R407" s="9" t="str">
        <f>IF(A407="","",COUNTIF(An_Certo!AY407:BH407,0))</f>
        <v/>
      </c>
      <c r="S407" s="9" t="str">
        <f>IF(A407="","",COUNTIF(An_Certo!AY407:BH407,""))</f>
        <v/>
      </c>
      <c r="T407" s="8" t="str">
        <f>IF(A407="","",SUM(An_Certo!BI407:BR407))</f>
        <v/>
      </c>
      <c r="U407" s="9" t="str">
        <f>IF(A407="","",COUNTIF(An_Certo!BI407:BR407,0))</f>
        <v/>
      </c>
      <c r="V407" s="9" t="str">
        <f>IF(A407="","",COUNTIF(An_Certo!BI407:BR407,""))</f>
        <v/>
      </c>
      <c r="W407" s="1"/>
      <c r="X407" s="1"/>
      <c r="Y407" s="1"/>
      <c r="Z407" s="11"/>
    </row>
    <row r="408" spans="1:26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IF(A408="","",SUM(An_Certo!G408:P408))</f>
        <v/>
      </c>
      <c r="F408" s="9" t="str">
        <f>IF(A408="","",COUNTIF(An_Certo!G408:P408,0))</f>
        <v/>
      </c>
      <c r="G408" s="9" t="str">
        <f>IF(A408="","",COUNTIF(An_Certo!G408:P408,""))</f>
        <v/>
      </c>
      <c r="H408" s="8" t="str">
        <f>IF(A408="","",SUM(An_Certo!Q408:Z408))</f>
        <v/>
      </c>
      <c r="I408" s="9" t="str">
        <f>IF(A408="","",COUNTIF(An_Certo!Q408:Z408,0))</f>
        <v/>
      </c>
      <c r="J408" s="9" t="str">
        <f>IF(A408="","",COUNTIF(An_Certo!Q408:Z408,""))</f>
        <v/>
      </c>
      <c r="K408" s="8" t="str">
        <f>IF(A408="","",SUM(An_Certo!AC408:AL408))</f>
        <v/>
      </c>
      <c r="L408" s="9" t="str">
        <f>IF(A408="","",COUNTIF(An_Certo!AC408:AL408,0))</f>
        <v/>
      </c>
      <c r="M408" s="9" t="str">
        <f>IF(A408="","",COUNTIF(An_Certo!AC408:AL408,""))</f>
        <v/>
      </c>
      <c r="N408" s="8" t="str">
        <f>IF(A408="","",SUM(An_Certo!AM408:AV408))</f>
        <v/>
      </c>
      <c r="O408" s="9" t="str">
        <f>IF(A408="","",COUNTIF(An_Certo!AM408:AV408,0))</f>
        <v/>
      </c>
      <c r="P408" s="9" t="str">
        <f>IF(A408="","",COUNTIF(An_Certo!AM408:AV408,""))</f>
        <v/>
      </c>
      <c r="Q408" s="8" t="str">
        <f>IF(A408="","",SUM(An_Certo!AY408:BH408))</f>
        <v/>
      </c>
      <c r="R408" s="9" t="str">
        <f>IF(A408="","",COUNTIF(An_Certo!AY408:BH408,0))</f>
        <v/>
      </c>
      <c r="S408" s="9" t="str">
        <f>IF(A408="","",COUNTIF(An_Certo!AY408:BH408,""))</f>
        <v/>
      </c>
      <c r="T408" s="8" t="str">
        <f>IF(A408="","",SUM(An_Certo!BI408:BR408))</f>
        <v/>
      </c>
      <c r="U408" s="9" t="str">
        <f>IF(A408="","",COUNTIF(An_Certo!BI408:BR408,0))</f>
        <v/>
      </c>
      <c r="V408" s="9" t="str">
        <f>IF(A408="","",COUNTIF(An_Certo!BI408:BR408,""))</f>
        <v/>
      </c>
      <c r="W408" s="1"/>
      <c r="X408" s="1"/>
      <c r="Y408" s="1"/>
      <c r="Z408" s="11"/>
    </row>
    <row r="409" spans="1:26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IF(A409="","",SUM(An_Certo!G409:P409))</f>
        <v/>
      </c>
      <c r="F409" s="9" t="str">
        <f>IF(A409="","",COUNTIF(An_Certo!G409:P409,0))</f>
        <v/>
      </c>
      <c r="G409" s="9" t="str">
        <f>IF(A409="","",COUNTIF(An_Certo!G409:P409,""))</f>
        <v/>
      </c>
      <c r="H409" s="8" t="str">
        <f>IF(A409="","",SUM(An_Certo!Q409:Z409))</f>
        <v/>
      </c>
      <c r="I409" s="9" t="str">
        <f>IF(A409="","",COUNTIF(An_Certo!Q409:Z409,0))</f>
        <v/>
      </c>
      <c r="J409" s="9" t="str">
        <f>IF(A409="","",COUNTIF(An_Certo!Q409:Z409,""))</f>
        <v/>
      </c>
      <c r="K409" s="8" t="str">
        <f>IF(A409="","",SUM(An_Certo!AC409:AL409))</f>
        <v/>
      </c>
      <c r="L409" s="9" t="str">
        <f>IF(A409="","",COUNTIF(An_Certo!AC409:AL409,0))</f>
        <v/>
      </c>
      <c r="M409" s="9" t="str">
        <f>IF(A409="","",COUNTIF(An_Certo!AC409:AL409,""))</f>
        <v/>
      </c>
      <c r="N409" s="8" t="str">
        <f>IF(A409="","",SUM(An_Certo!AM409:AV409))</f>
        <v/>
      </c>
      <c r="O409" s="9" t="str">
        <f>IF(A409="","",COUNTIF(An_Certo!AM409:AV409,0))</f>
        <v/>
      </c>
      <c r="P409" s="9" t="str">
        <f>IF(A409="","",COUNTIF(An_Certo!AM409:AV409,""))</f>
        <v/>
      </c>
      <c r="Q409" s="8" t="str">
        <f>IF(A409="","",SUM(An_Certo!AY409:BH409))</f>
        <v/>
      </c>
      <c r="R409" s="9" t="str">
        <f>IF(A409="","",COUNTIF(An_Certo!AY409:BH409,0))</f>
        <v/>
      </c>
      <c r="S409" s="9" t="str">
        <f>IF(A409="","",COUNTIF(An_Certo!AY409:BH409,""))</f>
        <v/>
      </c>
      <c r="T409" s="8" t="str">
        <f>IF(A409="","",SUM(An_Certo!BI409:BR409))</f>
        <v/>
      </c>
      <c r="U409" s="9" t="str">
        <f>IF(A409="","",COUNTIF(An_Certo!BI409:BR409,0))</f>
        <v/>
      </c>
      <c r="V409" s="9" t="str">
        <f>IF(A409="","",COUNTIF(An_Certo!BI409:BR409,""))</f>
        <v/>
      </c>
      <c r="W409" s="1"/>
      <c r="X409" s="1"/>
      <c r="Y409" s="1"/>
      <c r="Z409" s="11"/>
    </row>
    <row r="410" spans="1:26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IF(A410="","",SUM(An_Certo!G410:P410))</f>
        <v/>
      </c>
      <c r="F410" s="9" t="str">
        <f>IF(A410="","",COUNTIF(An_Certo!G410:P410,0))</f>
        <v/>
      </c>
      <c r="G410" s="9" t="str">
        <f>IF(A410="","",COUNTIF(An_Certo!G410:P410,""))</f>
        <v/>
      </c>
      <c r="H410" s="8" t="str">
        <f>IF(A410="","",SUM(An_Certo!Q410:Z410))</f>
        <v/>
      </c>
      <c r="I410" s="9" t="str">
        <f>IF(A410="","",COUNTIF(An_Certo!Q410:Z410,0))</f>
        <v/>
      </c>
      <c r="J410" s="9" t="str">
        <f>IF(A410="","",COUNTIF(An_Certo!Q410:Z410,""))</f>
        <v/>
      </c>
      <c r="K410" s="8" t="str">
        <f>IF(A410="","",SUM(An_Certo!AC410:AL410))</f>
        <v/>
      </c>
      <c r="L410" s="9" t="str">
        <f>IF(A410="","",COUNTIF(An_Certo!AC410:AL410,0))</f>
        <v/>
      </c>
      <c r="M410" s="9" t="str">
        <f>IF(A410="","",COUNTIF(An_Certo!AC410:AL410,""))</f>
        <v/>
      </c>
      <c r="N410" s="8" t="str">
        <f>IF(A410="","",SUM(An_Certo!AM410:AV410))</f>
        <v/>
      </c>
      <c r="O410" s="9" t="str">
        <f>IF(A410="","",COUNTIF(An_Certo!AM410:AV410,0))</f>
        <v/>
      </c>
      <c r="P410" s="9" t="str">
        <f>IF(A410="","",COUNTIF(An_Certo!AM410:AV410,""))</f>
        <v/>
      </c>
      <c r="Q410" s="8" t="str">
        <f>IF(A410="","",SUM(An_Certo!AY410:BH410))</f>
        <v/>
      </c>
      <c r="R410" s="9" t="str">
        <f>IF(A410="","",COUNTIF(An_Certo!AY410:BH410,0))</f>
        <v/>
      </c>
      <c r="S410" s="9" t="str">
        <f>IF(A410="","",COUNTIF(An_Certo!AY410:BH410,""))</f>
        <v/>
      </c>
      <c r="T410" s="8" t="str">
        <f>IF(A410="","",SUM(An_Certo!BI410:BR410))</f>
        <v/>
      </c>
      <c r="U410" s="9" t="str">
        <f>IF(A410="","",COUNTIF(An_Certo!BI410:BR410,0))</f>
        <v/>
      </c>
      <c r="V410" s="9" t="str">
        <f>IF(A410="","",COUNTIF(An_Certo!BI410:BR410,""))</f>
        <v/>
      </c>
      <c r="W410" s="1"/>
      <c r="X410" s="1"/>
      <c r="Y410" s="1"/>
      <c r="Z410" s="11"/>
    </row>
    <row r="411" spans="1:26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IF(A411="","",SUM(An_Certo!G411:P411))</f>
        <v/>
      </c>
      <c r="F411" s="9" t="str">
        <f>IF(A411="","",COUNTIF(An_Certo!G411:P411,0))</f>
        <v/>
      </c>
      <c r="G411" s="9" t="str">
        <f>IF(A411="","",COUNTIF(An_Certo!G411:P411,""))</f>
        <v/>
      </c>
      <c r="H411" s="8" t="str">
        <f>IF(A411="","",SUM(An_Certo!Q411:Z411))</f>
        <v/>
      </c>
      <c r="I411" s="9" t="str">
        <f>IF(A411="","",COUNTIF(An_Certo!Q411:Z411,0))</f>
        <v/>
      </c>
      <c r="J411" s="9" t="str">
        <f>IF(A411="","",COUNTIF(An_Certo!Q411:Z411,""))</f>
        <v/>
      </c>
      <c r="K411" s="8" t="str">
        <f>IF(A411="","",SUM(An_Certo!AC411:AL411))</f>
        <v/>
      </c>
      <c r="L411" s="9" t="str">
        <f>IF(A411="","",COUNTIF(An_Certo!AC411:AL411,0))</f>
        <v/>
      </c>
      <c r="M411" s="9" t="str">
        <f>IF(A411="","",COUNTIF(An_Certo!AC411:AL411,""))</f>
        <v/>
      </c>
      <c r="N411" s="8" t="str">
        <f>IF(A411="","",SUM(An_Certo!AM411:AV411))</f>
        <v/>
      </c>
      <c r="O411" s="9" t="str">
        <f>IF(A411="","",COUNTIF(An_Certo!AM411:AV411,0))</f>
        <v/>
      </c>
      <c r="P411" s="9" t="str">
        <f>IF(A411="","",COUNTIF(An_Certo!AM411:AV411,""))</f>
        <v/>
      </c>
      <c r="Q411" s="8" t="str">
        <f>IF(A411="","",SUM(An_Certo!AY411:BH411))</f>
        <v/>
      </c>
      <c r="R411" s="9" t="str">
        <f>IF(A411="","",COUNTIF(An_Certo!AY411:BH411,0))</f>
        <v/>
      </c>
      <c r="S411" s="9" t="str">
        <f>IF(A411="","",COUNTIF(An_Certo!AY411:BH411,""))</f>
        <v/>
      </c>
      <c r="T411" s="8" t="str">
        <f>IF(A411="","",SUM(An_Certo!BI411:BR411))</f>
        <v/>
      </c>
      <c r="U411" s="9" t="str">
        <f>IF(A411="","",COUNTIF(An_Certo!BI411:BR411,0))</f>
        <v/>
      </c>
      <c r="V411" s="9" t="str">
        <f>IF(A411="","",COUNTIF(An_Certo!BI411:BR411,""))</f>
        <v/>
      </c>
      <c r="W411" s="1"/>
      <c r="X411" s="1"/>
      <c r="Y411" s="1"/>
      <c r="Z411" s="11"/>
    </row>
    <row r="412" spans="1:26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IF(A412="","",SUM(An_Certo!G412:P412))</f>
        <v/>
      </c>
      <c r="F412" s="9" t="str">
        <f>IF(A412="","",COUNTIF(An_Certo!G412:P412,0))</f>
        <v/>
      </c>
      <c r="G412" s="9" t="str">
        <f>IF(A412="","",COUNTIF(An_Certo!G412:P412,""))</f>
        <v/>
      </c>
      <c r="H412" s="8" t="str">
        <f>IF(A412="","",SUM(An_Certo!Q412:Z412))</f>
        <v/>
      </c>
      <c r="I412" s="9" t="str">
        <f>IF(A412="","",COUNTIF(An_Certo!Q412:Z412,0))</f>
        <v/>
      </c>
      <c r="J412" s="9" t="str">
        <f>IF(A412="","",COUNTIF(An_Certo!Q412:Z412,""))</f>
        <v/>
      </c>
      <c r="K412" s="8" t="str">
        <f>IF(A412="","",SUM(An_Certo!AC412:AL412))</f>
        <v/>
      </c>
      <c r="L412" s="9" t="str">
        <f>IF(A412="","",COUNTIF(An_Certo!AC412:AL412,0))</f>
        <v/>
      </c>
      <c r="M412" s="9" t="str">
        <f>IF(A412="","",COUNTIF(An_Certo!AC412:AL412,""))</f>
        <v/>
      </c>
      <c r="N412" s="8" t="str">
        <f>IF(A412="","",SUM(An_Certo!AM412:AV412))</f>
        <v/>
      </c>
      <c r="O412" s="9" t="str">
        <f>IF(A412="","",COUNTIF(An_Certo!AM412:AV412,0))</f>
        <v/>
      </c>
      <c r="P412" s="9" t="str">
        <f>IF(A412="","",COUNTIF(An_Certo!AM412:AV412,""))</f>
        <v/>
      </c>
      <c r="Q412" s="8" t="str">
        <f>IF(A412="","",SUM(An_Certo!AY412:BH412))</f>
        <v/>
      </c>
      <c r="R412" s="9" t="str">
        <f>IF(A412="","",COUNTIF(An_Certo!AY412:BH412,0))</f>
        <v/>
      </c>
      <c r="S412" s="9" t="str">
        <f>IF(A412="","",COUNTIF(An_Certo!AY412:BH412,""))</f>
        <v/>
      </c>
      <c r="T412" s="8" t="str">
        <f>IF(A412="","",SUM(An_Certo!BI412:BR412))</f>
        <v/>
      </c>
      <c r="U412" s="9" t="str">
        <f>IF(A412="","",COUNTIF(An_Certo!BI412:BR412,0))</f>
        <v/>
      </c>
      <c r="V412" s="9" t="str">
        <f>IF(A412="","",COUNTIF(An_Certo!BI412:BR412,""))</f>
        <v/>
      </c>
      <c r="W412" s="1"/>
      <c r="X412" s="1"/>
      <c r="Y412" s="1"/>
      <c r="Z412" s="11"/>
    </row>
    <row r="413" spans="1:26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IF(A413="","",SUM(An_Certo!G413:P413))</f>
        <v/>
      </c>
      <c r="F413" s="9" t="str">
        <f>IF(A413="","",COUNTIF(An_Certo!G413:P413,0))</f>
        <v/>
      </c>
      <c r="G413" s="9" t="str">
        <f>IF(A413="","",COUNTIF(An_Certo!G413:P413,""))</f>
        <v/>
      </c>
      <c r="H413" s="8" t="str">
        <f>IF(A413="","",SUM(An_Certo!Q413:Z413))</f>
        <v/>
      </c>
      <c r="I413" s="9" t="str">
        <f>IF(A413="","",COUNTIF(An_Certo!Q413:Z413,0))</f>
        <v/>
      </c>
      <c r="J413" s="9" t="str">
        <f>IF(A413="","",COUNTIF(An_Certo!Q413:Z413,""))</f>
        <v/>
      </c>
      <c r="K413" s="8" t="str">
        <f>IF(A413="","",SUM(An_Certo!AC413:AL413))</f>
        <v/>
      </c>
      <c r="L413" s="9" t="str">
        <f>IF(A413="","",COUNTIF(An_Certo!AC413:AL413,0))</f>
        <v/>
      </c>
      <c r="M413" s="9" t="str">
        <f>IF(A413="","",COUNTIF(An_Certo!AC413:AL413,""))</f>
        <v/>
      </c>
      <c r="N413" s="8" t="str">
        <f>IF(A413="","",SUM(An_Certo!AM413:AV413))</f>
        <v/>
      </c>
      <c r="O413" s="9" t="str">
        <f>IF(A413="","",COUNTIF(An_Certo!AM413:AV413,0))</f>
        <v/>
      </c>
      <c r="P413" s="9" t="str">
        <f>IF(A413="","",COUNTIF(An_Certo!AM413:AV413,""))</f>
        <v/>
      </c>
      <c r="Q413" s="8" t="str">
        <f>IF(A413="","",SUM(An_Certo!AY413:BH413))</f>
        <v/>
      </c>
      <c r="R413" s="9" t="str">
        <f>IF(A413="","",COUNTIF(An_Certo!AY413:BH413,0))</f>
        <v/>
      </c>
      <c r="S413" s="9" t="str">
        <f>IF(A413="","",COUNTIF(An_Certo!AY413:BH413,""))</f>
        <v/>
      </c>
      <c r="T413" s="8" t="str">
        <f>IF(A413="","",SUM(An_Certo!BI413:BR413))</f>
        <v/>
      </c>
      <c r="U413" s="9" t="str">
        <f>IF(A413="","",COUNTIF(An_Certo!BI413:BR413,0))</f>
        <v/>
      </c>
      <c r="V413" s="9" t="str">
        <f>IF(A413="","",COUNTIF(An_Certo!BI413:BR413,""))</f>
        <v/>
      </c>
      <c r="W413" s="1"/>
      <c r="X413" s="1"/>
      <c r="Y413" s="1"/>
      <c r="Z413" s="11"/>
    </row>
    <row r="414" spans="1:26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IF(A414="","",SUM(An_Certo!G414:P414))</f>
        <v/>
      </c>
      <c r="F414" s="9" t="str">
        <f>IF(A414="","",COUNTIF(An_Certo!G414:P414,0))</f>
        <v/>
      </c>
      <c r="G414" s="9" t="str">
        <f>IF(A414="","",COUNTIF(An_Certo!G414:P414,""))</f>
        <v/>
      </c>
      <c r="H414" s="8" t="str">
        <f>IF(A414="","",SUM(An_Certo!Q414:Z414))</f>
        <v/>
      </c>
      <c r="I414" s="9" t="str">
        <f>IF(A414="","",COUNTIF(An_Certo!Q414:Z414,0))</f>
        <v/>
      </c>
      <c r="J414" s="9" t="str">
        <f>IF(A414="","",COUNTIF(An_Certo!Q414:Z414,""))</f>
        <v/>
      </c>
      <c r="K414" s="8" t="str">
        <f>IF(A414="","",SUM(An_Certo!AC414:AL414))</f>
        <v/>
      </c>
      <c r="L414" s="9" t="str">
        <f>IF(A414="","",COUNTIF(An_Certo!AC414:AL414,0))</f>
        <v/>
      </c>
      <c r="M414" s="9" t="str">
        <f>IF(A414="","",COUNTIF(An_Certo!AC414:AL414,""))</f>
        <v/>
      </c>
      <c r="N414" s="8" t="str">
        <f>IF(A414="","",SUM(An_Certo!AM414:AV414))</f>
        <v/>
      </c>
      <c r="O414" s="9" t="str">
        <f>IF(A414="","",COUNTIF(An_Certo!AM414:AV414,0))</f>
        <v/>
      </c>
      <c r="P414" s="9" t="str">
        <f>IF(A414="","",COUNTIF(An_Certo!AM414:AV414,""))</f>
        <v/>
      </c>
      <c r="Q414" s="8" t="str">
        <f>IF(A414="","",SUM(An_Certo!AY414:BH414))</f>
        <v/>
      </c>
      <c r="R414" s="9" t="str">
        <f>IF(A414="","",COUNTIF(An_Certo!AY414:BH414,0))</f>
        <v/>
      </c>
      <c r="S414" s="9" t="str">
        <f>IF(A414="","",COUNTIF(An_Certo!AY414:BH414,""))</f>
        <v/>
      </c>
      <c r="T414" s="8" t="str">
        <f>IF(A414="","",SUM(An_Certo!BI414:BR414))</f>
        <v/>
      </c>
      <c r="U414" s="9" t="str">
        <f>IF(A414="","",COUNTIF(An_Certo!BI414:BR414,0))</f>
        <v/>
      </c>
      <c r="V414" s="9" t="str">
        <f>IF(A414="","",COUNTIF(An_Certo!BI414:BR414,""))</f>
        <v/>
      </c>
      <c r="W414" s="1"/>
      <c r="X414" s="1"/>
      <c r="Y414" s="1"/>
      <c r="Z414" s="11"/>
    </row>
    <row r="415" spans="1:26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IF(A415="","",SUM(An_Certo!G415:P415))</f>
        <v/>
      </c>
      <c r="F415" s="9" t="str">
        <f>IF(A415="","",COUNTIF(An_Certo!G415:P415,0))</f>
        <v/>
      </c>
      <c r="G415" s="9" t="str">
        <f>IF(A415="","",COUNTIF(An_Certo!G415:P415,""))</f>
        <v/>
      </c>
      <c r="H415" s="8" t="str">
        <f>IF(A415="","",SUM(An_Certo!Q415:Z415))</f>
        <v/>
      </c>
      <c r="I415" s="9" t="str">
        <f>IF(A415="","",COUNTIF(An_Certo!Q415:Z415,0))</f>
        <v/>
      </c>
      <c r="J415" s="9" t="str">
        <f>IF(A415="","",COUNTIF(An_Certo!Q415:Z415,""))</f>
        <v/>
      </c>
      <c r="K415" s="8" t="str">
        <f>IF(A415="","",SUM(An_Certo!AC415:AL415))</f>
        <v/>
      </c>
      <c r="L415" s="9" t="str">
        <f>IF(A415="","",COUNTIF(An_Certo!AC415:AL415,0))</f>
        <v/>
      </c>
      <c r="M415" s="9" t="str">
        <f>IF(A415="","",COUNTIF(An_Certo!AC415:AL415,""))</f>
        <v/>
      </c>
      <c r="N415" s="8" t="str">
        <f>IF(A415="","",SUM(An_Certo!AM415:AV415))</f>
        <v/>
      </c>
      <c r="O415" s="9" t="str">
        <f>IF(A415="","",COUNTIF(An_Certo!AM415:AV415,0))</f>
        <v/>
      </c>
      <c r="P415" s="9" t="str">
        <f>IF(A415="","",COUNTIF(An_Certo!AM415:AV415,""))</f>
        <v/>
      </c>
      <c r="Q415" s="8" t="str">
        <f>IF(A415="","",SUM(An_Certo!AY415:BH415))</f>
        <v/>
      </c>
      <c r="R415" s="9" t="str">
        <f>IF(A415="","",COUNTIF(An_Certo!AY415:BH415,0))</f>
        <v/>
      </c>
      <c r="S415" s="9" t="str">
        <f>IF(A415="","",COUNTIF(An_Certo!AY415:BH415,""))</f>
        <v/>
      </c>
      <c r="T415" s="8" t="str">
        <f>IF(A415="","",SUM(An_Certo!BI415:BR415))</f>
        <v/>
      </c>
      <c r="U415" s="9" t="str">
        <f>IF(A415="","",COUNTIF(An_Certo!BI415:BR415,0))</f>
        <v/>
      </c>
      <c r="V415" s="9" t="str">
        <f>IF(A415="","",COUNTIF(An_Certo!BI415:BR415,""))</f>
        <v/>
      </c>
      <c r="W415" s="1"/>
      <c r="X415" s="1"/>
      <c r="Y415" s="1"/>
      <c r="Z415" s="11"/>
    </row>
    <row r="416" spans="1:26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IF(A416="","",SUM(An_Certo!G416:P416))</f>
        <v/>
      </c>
      <c r="F416" s="9" t="str">
        <f>IF(A416="","",COUNTIF(An_Certo!G416:P416,0))</f>
        <v/>
      </c>
      <c r="G416" s="9" t="str">
        <f>IF(A416="","",COUNTIF(An_Certo!G416:P416,""))</f>
        <v/>
      </c>
      <c r="H416" s="8" t="str">
        <f>IF(A416="","",SUM(An_Certo!Q416:Z416))</f>
        <v/>
      </c>
      <c r="I416" s="9" t="str">
        <f>IF(A416="","",COUNTIF(An_Certo!Q416:Z416,0))</f>
        <v/>
      </c>
      <c r="J416" s="9" t="str">
        <f>IF(A416="","",COUNTIF(An_Certo!Q416:Z416,""))</f>
        <v/>
      </c>
      <c r="K416" s="8" t="str">
        <f>IF(A416="","",SUM(An_Certo!AC416:AL416))</f>
        <v/>
      </c>
      <c r="L416" s="9" t="str">
        <f>IF(A416="","",COUNTIF(An_Certo!AC416:AL416,0))</f>
        <v/>
      </c>
      <c r="M416" s="9" t="str">
        <f>IF(A416="","",COUNTIF(An_Certo!AC416:AL416,""))</f>
        <v/>
      </c>
      <c r="N416" s="8" t="str">
        <f>IF(A416="","",SUM(An_Certo!AM416:AV416))</f>
        <v/>
      </c>
      <c r="O416" s="9" t="str">
        <f>IF(A416="","",COUNTIF(An_Certo!AM416:AV416,0))</f>
        <v/>
      </c>
      <c r="P416" s="9" t="str">
        <f>IF(A416="","",COUNTIF(An_Certo!AM416:AV416,""))</f>
        <v/>
      </c>
      <c r="Q416" s="8" t="str">
        <f>IF(A416="","",SUM(An_Certo!AY416:BH416))</f>
        <v/>
      </c>
      <c r="R416" s="9" t="str">
        <f>IF(A416="","",COUNTIF(An_Certo!AY416:BH416,0))</f>
        <v/>
      </c>
      <c r="S416" s="9" t="str">
        <f>IF(A416="","",COUNTIF(An_Certo!AY416:BH416,""))</f>
        <v/>
      </c>
      <c r="T416" s="8" t="str">
        <f>IF(A416="","",SUM(An_Certo!BI416:BR416))</f>
        <v/>
      </c>
      <c r="U416" s="9" t="str">
        <f>IF(A416="","",COUNTIF(An_Certo!BI416:BR416,0))</f>
        <v/>
      </c>
      <c r="V416" s="9" t="str">
        <f>IF(A416="","",COUNTIF(An_Certo!BI416:BR416,""))</f>
        <v/>
      </c>
      <c r="W416" s="1"/>
      <c r="X416" s="1"/>
      <c r="Y416" s="1"/>
      <c r="Z416" s="11"/>
    </row>
    <row r="417" spans="1:26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IF(A417="","",SUM(An_Certo!G417:P417))</f>
        <v/>
      </c>
      <c r="F417" s="9" t="str">
        <f>IF(A417="","",COUNTIF(An_Certo!G417:P417,0))</f>
        <v/>
      </c>
      <c r="G417" s="9" t="str">
        <f>IF(A417="","",COUNTIF(An_Certo!G417:P417,""))</f>
        <v/>
      </c>
      <c r="H417" s="8" t="str">
        <f>IF(A417="","",SUM(An_Certo!Q417:Z417))</f>
        <v/>
      </c>
      <c r="I417" s="9" t="str">
        <f>IF(A417="","",COUNTIF(An_Certo!Q417:Z417,0))</f>
        <v/>
      </c>
      <c r="J417" s="9" t="str">
        <f>IF(A417="","",COUNTIF(An_Certo!Q417:Z417,""))</f>
        <v/>
      </c>
      <c r="K417" s="8" t="str">
        <f>IF(A417="","",SUM(An_Certo!AC417:AL417))</f>
        <v/>
      </c>
      <c r="L417" s="9" t="str">
        <f>IF(A417="","",COUNTIF(An_Certo!AC417:AL417,0))</f>
        <v/>
      </c>
      <c r="M417" s="9" t="str">
        <f>IF(A417="","",COUNTIF(An_Certo!AC417:AL417,""))</f>
        <v/>
      </c>
      <c r="N417" s="8" t="str">
        <f>IF(A417="","",SUM(An_Certo!AM417:AV417))</f>
        <v/>
      </c>
      <c r="O417" s="9" t="str">
        <f>IF(A417="","",COUNTIF(An_Certo!AM417:AV417,0))</f>
        <v/>
      </c>
      <c r="P417" s="9" t="str">
        <f>IF(A417="","",COUNTIF(An_Certo!AM417:AV417,""))</f>
        <v/>
      </c>
      <c r="Q417" s="8" t="str">
        <f>IF(A417="","",SUM(An_Certo!AY417:BH417))</f>
        <v/>
      </c>
      <c r="R417" s="9" t="str">
        <f>IF(A417="","",COUNTIF(An_Certo!AY417:BH417,0))</f>
        <v/>
      </c>
      <c r="S417" s="9" t="str">
        <f>IF(A417="","",COUNTIF(An_Certo!AY417:BH417,""))</f>
        <v/>
      </c>
      <c r="T417" s="8" t="str">
        <f>IF(A417="","",SUM(An_Certo!BI417:BR417))</f>
        <v/>
      </c>
      <c r="U417" s="9" t="str">
        <f>IF(A417="","",COUNTIF(An_Certo!BI417:BR417,0))</f>
        <v/>
      </c>
      <c r="V417" s="9" t="str">
        <f>IF(A417="","",COUNTIF(An_Certo!BI417:BR417,""))</f>
        <v/>
      </c>
      <c r="W417" s="1"/>
      <c r="X417" s="1"/>
      <c r="Y417" s="1"/>
      <c r="Z417" s="11"/>
    </row>
    <row r="418" spans="1:26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IF(A418="","",SUM(An_Certo!G418:P418))</f>
        <v/>
      </c>
      <c r="F418" s="9" t="str">
        <f>IF(A418="","",COUNTIF(An_Certo!G418:P418,0))</f>
        <v/>
      </c>
      <c r="G418" s="9" t="str">
        <f>IF(A418="","",COUNTIF(An_Certo!G418:P418,""))</f>
        <v/>
      </c>
      <c r="H418" s="8" t="str">
        <f>IF(A418="","",SUM(An_Certo!Q418:Z418))</f>
        <v/>
      </c>
      <c r="I418" s="9" t="str">
        <f>IF(A418="","",COUNTIF(An_Certo!Q418:Z418,0))</f>
        <v/>
      </c>
      <c r="J418" s="9" t="str">
        <f>IF(A418="","",COUNTIF(An_Certo!Q418:Z418,""))</f>
        <v/>
      </c>
      <c r="K418" s="8" t="str">
        <f>IF(A418="","",SUM(An_Certo!AC418:AL418))</f>
        <v/>
      </c>
      <c r="L418" s="9" t="str">
        <f>IF(A418="","",COUNTIF(An_Certo!AC418:AL418,0))</f>
        <v/>
      </c>
      <c r="M418" s="9" t="str">
        <f>IF(A418="","",COUNTIF(An_Certo!AC418:AL418,""))</f>
        <v/>
      </c>
      <c r="N418" s="8" t="str">
        <f>IF(A418="","",SUM(An_Certo!AM418:AV418))</f>
        <v/>
      </c>
      <c r="O418" s="9" t="str">
        <f>IF(A418="","",COUNTIF(An_Certo!AM418:AV418,0))</f>
        <v/>
      </c>
      <c r="P418" s="9" t="str">
        <f>IF(A418="","",COUNTIF(An_Certo!AM418:AV418,""))</f>
        <v/>
      </c>
      <c r="Q418" s="8" t="str">
        <f>IF(A418="","",SUM(An_Certo!AY418:BH418))</f>
        <v/>
      </c>
      <c r="R418" s="9" t="str">
        <f>IF(A418="","",COUNTIF(An_Certo!AY418:BH418,0))</f>
        <v/>
      </c>
      <c r="S418" s="9" t="str">
        <f>IF(A418="","",COUNTIF(An_Certo!AY418:BH418,""))</f>
        <v/>
      </c>
      <c r="T418" s="8" t="str">
        <f>IF(A418="","",SUM(An_Certo!BI418:BR418))</f>
        <v/>
      </c>
      <c r="U418" s="9" t="str">
        <f>IF(A418="","",COUNTIF(An_Certo!BI418:BR418,0))</f>
        <v/>
      </c>
      <c r="V418" s="9" t="str">
        <f>IF(A418="","",COUNTIF(An_Certo!BI418:BR418,""))</f>
        <v/>
      </c>
      <c r="W418" s="1"/>
      <c r="X418" s="1"/>
      <c r="Y418" s="1"/>
      <c r="Z418" s="11"/>
    </row>
    <row r="419" spans="1:26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IF(A419="","",SUM(An_Certo!G419:P419))</f>
        <v/>
      </c>
      <c r="F419" s="9" t="str">
        <f>IF(A419="","",COUNTIF(An_Certo!G419:P419,0))</f>
        <v/>
      </c>
      <c r="G419" s="9" t="str">
        <f>IF(A419="","",COUNTIF(An_Certo!G419:P419,""))</f>
        <v/>
      </c>
      <c r="H419" s="8" t="str">
        <f>IF(A419="","",SUM(An_Certo!Q419:Z419))</f>
        <v/>
      </c>
      <c r="I419" s="9" t="str">
        <f>IF(A419="","",COUNTIF(An_Certo!Q419:Z419,0))</f>
        <v/>
      </c>
      <c r="J419" s="9" t="str">
        <f>IF(A419="","",COUNTIF(An_Certo!Q419:Z419,""))</f>
        <v/>
      </c>
      <c r="K419" s="8" t="str">
        <f>IF(A419="","",SUM(An_Certo!AC419:AL419))</f>
        <v/>
      </c>
      <c r="L419" s="9" t="str">
        <f>IF(A419="","",COUNTIF(An_Certo!AC419:AL419,0))</f>
        <v/>
      </c>
      <c r="M419" s="9" t="str">
        <f>IF(A419="","",COUNTIF(An_Certo!AC419:AL419,""))</f>
        <v/>
      </c>
      <c r="N419" s="8" t="str">
        <f>IF(A419="","",SUM(An_Certo!AM419:AV419))</f>
        <v/>
      </c>
      <c r="O419" s="9" t="str">
        <f>IF(A419="","",COUNTIF(An_Certo!AM419:AV419,0))</f>
        <v/>
      </c>
      <c r="P419" s="9" t="str">
        <f>IF(A419="","",COUNTIF(An_Certo!AM419:AV419,""))</f>
        <v/>
      </c>
      <c r="Q419" s="8" t="str">
        <f>IF(A419="","",SUM(An_Certo!AY419:BH419))</f>
        <v/>
      </c>
      <c r="R419" s="9" t="str">
        <f>IF(A419="","",COUNTIF(An_Certo!AY419:BH419,0))</f>
        <v/>
      </c>
      <c r="S419" s="9" t="str">
        <f>IF(A419="","",COUNTIF(An_Certo!AY419:BH419,""))</f>
        <v/>
      </c>
      <c r="T419" s="8" t="str">
        <f>IF(A419="","",SUM(An_Certo!BI419:BR419))</f>
        <v/>
      </c>
      <c r="U419" s="9" t="str">
        <f>IF(A419="","",COUNTIF(An_Certo!BI419:BR419,0))</f>
        <v/>
      </c>
      <c r="V419" s="9" t="str">
        <f>IF(A419="","",COUNTIF(An_Certo!BI419:BR419,""))</f>
        <v/>
      </c>
      <c r="W419" s="1"/>
      <c r="X419" s="1"/>
      <c r="Y419" s="1"/>
      <c r="Z419" s="11"/>
    </row>
    <row r="420" spans="1:26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IF(A420="","",SUM(An_Certo!G420:P420))</f>
        <v/>
      </c>
      <c r="F420" s="9" t="str">
        <f>IF(A420="","",COUNTIF(An_Certo!G420:P420,0))</f>
        <v/>
      </c>
      <c r="G420" s="9" t="str">
        <f>IF(A420="","",COUNTIF(An_Certo!G420:P420,""))</f>
        <v/>
      </c>
      <c r="H420" s="8" t="str">
        <f>IF(A420="","",SUM(An_Certo!Q420:Z420))</f>
        <v/>
      </c>
      <c r="I420" s="9" t="str">
        <f>IF(A420="","",COUNTIF(An_Certo!Q420:Z420,0))</f>
        <v/>
      </c>
      <c r="J420" s="9" t="str">
        <f>IF(A420="","",COUNTIF(An_Certo!Q420:Z420,""))</f>
        <v/>
      </c>
      <c r="K420" s="8" t="str">
        <f>IF(A420="","",SUM(An_Certo!AC420:AL420))</f>
        <v/>
      </c>
      <c r="L420" s="9" t="str">
        <f>IF(A420="","",COUNTIF(An_Certo!AC420:AL420,0))</f>
        <v/>
      </c>
      <c r="M420" s="9" t="str">
        <f>IF(A420="","",COUNTIF(An_Certo!AC420:AL420,""))</f>
        <v/>
      </c>
      <c r="N420" s="8" t="str">
        <f>IF(A420="","",SUM(An_Certo!AM420:AV420))</f>
        <v/>
      </c>
      <c r="O420" s="9" t="str">
        <f>IF(A420="","",COUNTIF(An_Certo!AM420:AV420,0))</f>
        <v/>
      </c>
      <c r="P420" s="9" t="str">
        <f>IF(A420="","",COUNTIF(An_Certo!AM420:AV420,""))</f>
        <v/>
      </c>
      <c r="Q420" s="8" t="str">
        <f>IF(A420="","",SUM(An_Certo!AY420:BH420))</f>
        <v/>
      </c>
      <c r="R420" s="9" t="str">
        <f>IF(A420="","",COUNTIF(An_Certo!AY420:BH420,0))</f>
        <v/>
      </c>
      <c r="S420" s="9" t="str">
        <f>IF(A420="","",COUNTIF(An_Certo!AY420:BH420,""))</f>
        <v/>
      </c>
      <c r="T420" s="8" t="str">
        <f>IF(A420="","",SUM(An_Certo!BI420:BR420))</f>
        <v/>
      </c>
      <c r="U420" s="9" t="str">
        <f>IF(A420="","",COUNTIF(An_Certo!BI420:BR420,0))</f>
        <v/>
      </c>
      <c r="V420" s="9" t="str">
        <f>IF(A420="","",COUNTIF(An_Certo!BI420:BR420,""))</f>
        <v/>
      </c>
      <c r="W420" s="1"/>
      <c r="X420" s="1"/>
      <c r="Y420" s="1"/>
      <c r="Z420" s="11"/>
    </row>
    <row r="421" spans="1:26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IF(A421="","",SUM(An_Certo!G421:P421))</f>
        <v/>
      </c>
      <c r="F421" s="9" t="str">
        <f>IF(A421="","",COUNTIF(An_Certo!G421:P421,0))</f>
        <v/>
      </c>
      <c r="G421" s="9" t="str">
        <f>IF(A421="","",COUNTIF(An_Certo!G421:P421,""))</f>
        <v/>
      </c>
      <c r="H421" s="8" t="str">
        <f>IF(A421="","",SUM(An_Certo!Q421:Z421))</f>
        <v/>
      </c>
      <c r="I421" s="9" t="str">
        <f>IF(A421="","",COUNTIF(An_Certo!Q421:Z421,0))</f>
        <v/>
      </c>
      <c r="J421" s="9" t="str">
        <f>IF(A421="","",COUNTIF(An_Certo!Q421:Z421,""))</f>
        <v/>
      </c>
      <c r="K421" s="8" t="str">
        <f>IF(A421="","",SUM(An_Certo!AC421:AL421))</f>
        <v/>
      </c>
      <c r="L421" s="9" t="str">
        <f>IF(A421="","",COUNTIF(An_Certo!AC421:AL421,0))</f>
        <v/>
      </c>
      <c r="M421" s="9" t="str">
        <f>IF(A421="","",COUNTIF(An_Certo!AC421:AL421,""))</f>
        <v/>
      </c>
      <c r="N421" s="8" t="str">
        <f>IF(A421="","",SUM(An_Certo!AM421:AV421))</f>
        <v/>
      </c>
      <c r="O421" s="9" t="str">
        <f>IF(A421="","",COUNTIF(An_Certo!AM421:AV421,0))</f>
        <v/>
      </c>
      <c r="P421" s="9" t="str">
        <f>IF(A421="","",COUNTIF(An_Certo!AM421:AV421,""))</f>
        <v/>
      </c>
      <c r="Q421" s="8" t="str">
        <f>IF(A421="","",SUM(An_Certo!AY421:BH421))</f>
        <v/>
      </c>
      <c r="R421" s="9" t="str">
        <f>IF(A421="","",COUNTIF(An_Certo!AY421:BH421,0))</f>
        <v/>
      </c>
      <c r="S421" s="9" t="str">
        <f>IF(A421="","",COUNTIF(An_Certo!AY421:BH421,""))</f>
        <v/>
      </c>
      <c r="T421" s="8" t="str">
        <f>IF(A421="","",SUM(An_Certo!BI421:BR421))</f>
        <v/>
      </c>
      <c r="U421" s="9" t="str">
        <f>IF(A421="","",COUNTIF(An_Certo!BI421:BR421,0))</f>
        <v/>
      </c>
      <c r="V421" s="9" t="str">
        <f>IF(A421="","",COUNTIF(An_Certo!BI421:BR421,""))</f>
        <v/>
      </c>
      <c r="W421" s="1"/>
      <c r="X421" s="1"/>
      <c r="Y421" s="1"/>
      <c r="Z421" s="11"/>
    </row>
    <row r="422" spans="1:26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IF(A422="","",SUM(An_Certo!G422:P422))</f>
        <v/>
      </c>
      <c r="F422" s="9" t="str">
        <f>IF(A422="","",COUNTIF(An_Certo!G422:P422,0))</f>
        <v/>
      </c>
      <c r="G422" s="9" t="str">
        <f>IF(A422="","",COUNTIF(An_Certo!G422:P422,""))</f>
        <v/>
      </c>
      <c r="H422" s="8" t="str">
        <f>IF(A422="","",SUM(An_Certo!Q422:Z422))</f>
        <v/>
      </c>
      <c r="I422" s="9" t="str">
        <f>IF(A422="","",COUNTIF(An_Certo!Q422:Z422,0))</f>
        <v/>
      </c>
      <c r="J422" s="9" t="str">
        <f>IF(A422="","",COUNTIF(An_Certo!Q422:Z422,""))</f>
        <v/>
      </c>
      <c r="K422" s="8" t="str">
        <f>IF(A422="","",SUM(An_Certo!AC422:AL422))</f>
        <v/>
      </c>
      <c r="L422" s="9" t="str">
        <f>IF(A422="","",COUNTIF(An_Certo!AC422:AL422,0))</f>
        <v/>
      </c>
      <c r="M422" s="9" t="str">
        <f>IF(A422="","",COUNTIF(An_Certo!AC422:AL422,""))</f>
        <v/>
      </c>
      <c r="N422" s="8" t="str">
        <f>IF(A422="","",SUM(An_Certo!AM422:AV422))</f>
        <v/>
      </c>
      <c r="O422" s="9" t="str">
        <f>IF(A422="","",COUNTIF(An_Certo!AM422:AV422,0))</f>
        <v/>
      </c>
      <c r="P422" s="9" t="str">
        <f>IF(A422="","",COUNTIF(An_Certo!AM422:AV422,""))</f>
        <v/>
      </c>
      <c r="Q422" s="8" t="str">
        <f>IF(A422="","",SUM(An_Certo!AY422:BH422))</f>
        <v/>
      </c>
      <c r="R422" s="9" t="str">
        <f>IF(A422="","",COUNTIF(An_Certo!AY422:BH422,0))</f>
        <v/>
      </c>
      <c r="S422" s="9" t="str">
        <f>IF(A422="","",COUNTIF(An_Certo!AY422:BH422,""))</f>
        <v/>
      </c>
      <c r="T422" s="8" t="str">
        <f>IF(A422="","",SUM(An_Certo!BI422:BR422))</f>
        <v/>
      </c>
      <c r="U422" s="9" t="str">
        <f>IF(A422="","",COUNTIF(An_Certo!BI422:BR422,0))</f>
        <v/>
      </c>
      <c r="V422" s="9" t="str">
        <f>IF(A422="","",COUNTIF(An_Certo!BI422:BR422,""))</f>
        <v/>
      </c>
      <c r="W422" s="1"/>
      <c r="X422" s="1"/>
      <c r="Y422" s="1"/>
      <c r="Z422" s="11"/>
    </row>
    <row r="423" spans="1:26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IF(A423="","",SUM(An_Certo!G423:P423))</f>
        <v/>
      </c>
      <c r="F423" s="9" t="str">
        <f>IF(A423="","",COUNTIF(An_Certo!G423:P423,0))</f>
        <v/>
      </c>
      <c r="G423" s="9" t="str">
        <f>IF(A423="","",COUNTIF(An_Certo!G423:P423,""))</f>
        <v/>
      </c>
      <c r="H423" s="8" t="str">
        <f>IF(A423="","",SUM(An_Certo!Q423:Z423))</f>
        <v/>
      </c>
      <c r="I423" s="9" t="str">
        <f>IF(A423="","",COUNTIF(An_Certo!Q423:Z423,0))</f>
        <v/>
      </c>
      <c r="J423" s="9" t="str">
        <f>IF(A423="","",COUNTIF(An_Certo!Q423:Z423,""))</f>
        <v/>
      </c>
      <c r="K423" s="8" t="str">
        <f>IF(A423="","",SUM(An_Certo!AC423:AL423))</f>
        <v/>
      </c>
      <c r="L423" s="9" t="str">
        <f>IF(A423="","",COUNTIF(An_Certo!AC423:AL423,0))</f>
        <v/>
      </c>
      <c r="M423" s="9" t="str">
        <f>IF(A423="","",COUNTIF(An_Certo!AC423:AL423,""))</f>
        <v/>
      </c>
      <c r="N423" s="8" t="str">
        <f>IF(A423="","",SUM(An_Certo!AM423:AV423))</f>
        <v/>
      </c>
      <c r="O423" s="9" t="str">
        <f>IF(A423="","",COUNTIF(An_Certo!AM423:AV423,0))</f>
        <v/>
      </c>
      <c r="P423" s="9" t="str">
        <f>IF(A423="","",COUNTIF(An_Certo!AM423:AV423,""))</f>
        <v/>
      </c>
      <c r="Q423" s="8" t="str">
        <f>IF(A423="","",SUM(An_Certo!AY423:BH423))</f>
        <v/>
      </c>
      <c r="R423" s="9" t="str">
        <f>IF(A423="","",COUNTIF(An_Certo!AY423:BH423,0))</f>
        <v/>
      </c>
      <c r="S423" s="9" t="str">
        <f>IF(A423="","",COUNTIF(An_Certo!AY423:BH423,""))</f>
        <v/>
      </c>
      <c r="T423" s="8" t="str">
        <f>IF(A423="","",SUM(An_Certo!BI423:BR423))</f>
        <v/>
      </c>
      <c r="U423" s="9" t="str">
        <f>IF(A423="","",COUNTIF(An_Certo!BI423:BR423,0))</f>
        <v/>
      </c>
      <c r="V423" s="9" t="str">
        <f>IF(A423="","",COUNTIF(An_Certo!BI423:BR423,""))</f>
        <v/>
      </c>
      <c r="W423" s="1"/>
      <c r="X423" s="1"/>
      <c r="Y423" s="1"/>
      <c r="Z423" s="11"/>
    </row>
    <row r="424" spans="1:26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IF(A424="","",SUM(An_Certo!G424:P424))</f>
        <v/>
      </c>
      <c r="F424" s="9" t="str">
        <f>IF(A424="","",COUNTIF(An_Certo!G424:P424,0))</f>
        <v/>
      </c>
      <c r="G424" s="9" t="str">
        <f>IF(A424="","",COUNTIF(An_Certo!G424:P424,""))</f>
        <v/>
      </c>
      <c r="H424" s="8" t="str">
        <f>IF(A424="","",SUM(An_Certo!Q424:Z424))</f>
        <v/>
      </c>
      <c r="I424" s="9" t="str">
        <f>IF(A424="","",COUNTIF(An_Certo!Q424:Z424,0))</f>
        <v/>
      </c>
      <c r="J424" s="9" t="str">
        <f>IF(A424="","",COUNTIF(An_Certo!Q424:Z424,""))</f>
        <v/>
      </c>
      <c r="K424" s="8" t="str">
        <f>IF(A424="","",SUM(An_Certo!AC424:AL424))</f>
        <v/>
      </c>
      <c r="L424" s="9" t="str">
        <f>IF(A424="","",COUNTIF(An_Certo!AC424:AL424,0))</f>
        <v/>
      </c>
      <c r="M424" s="9" t="str">
        <f>IF(A424="","",COUNTIF(An_Certo!AC424:AL424,""))</f>
        <v/>
      </c>
      <c r="N424" s="8" t="str">
        <f>IF(A424="","",SUM(An_Certo!AM424:AV424))</f>
        <v/>
      </c>
      <c r="O424" s="9" t="str">
        <f>IF(A424="","",COUNTIF(An_Certo!AM424:AV424,0))</f>
        <v/>
      </c>
      <c r="P424" s="9" t="str">
        <f>IF(A424="","",COUNTIF(An_Certo!AM424:AV424,""))</f>
        <v/>
      </c>
      <c r="Q424" s="8" t="str">
        <f>IF(A424="","",SUM(An_Certo!AY424:BH424))</f>
        <v/>
      </c>
      <c r="R424" s="9" t="str">
        <f>IF(A424="","",COUNTIF(An_Certo!AY424:BH424,0))</f>
        <v/>
      </c>
      <c r="S424" s="9" t="str">
        <f>IF(A424="","",COUNTIF(An_Certo!AY424:BH424,""))</f>
        <v/>
      </c>
      <c r="T424" s="8" t="str">
        <f>IF(A424="","",SUM(An_Certo!BI424:BR424))</f>
        <v/>
      </c>
      <c r="U424" s="9" t="str">
        <f>IF(A424="","",COUNTIF(An_Certo!BI424:BR424,0))</f>
        <v/>
      </c>
      <c r="V424" s="9" t="str">
        <f>IF(A424="","",COUNTIF(An_Certo!BI424:BR424,""))</f>
        <v/>
      </c>
      <c r="W424" s="1"/>
      <c r="X424" s="1"/>
      <c r="Y424" s="1"/>
      <c r="Z424" s="11"/>
    </row>
    <row r="425" spans="1:26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IF(A425="","",SUM(An_Certo!G425:P425))</f>
        <v/>
      </c>
      <c r="F425" s="9" t="str">
        <f>IF(A425="","",COUNTIF(An_Certo!G425:P425,0))</f>
        <v/>
      </c>
      <c r="G425" s="9" t="str">
        <f>IF(A425="","",COUNTIF(An_Certo!G425:P425,""))</f>
        <v/>
      </c>
      <c r="H425" s="8" t="str">
        <f>IF(A425="","",SUM(An_Certo!Q425:Z425))</f>
        <v/>
      </c>
      <c r="I425" s="9" t="str">
        <f>IF(A425="","",COUNTIF(An_Certo!Q425:Z425,0))</f>
        <v/>
      </c>
      <c r="J425" s="9" t="str">
        <f>IF(A425="","",COUNTIF(An_Certo!Q425:Z425,""))</f>
        <v/>
      </c>
      <c r="K425" s="8" t="str">
        <f>IF(A425="","",SUM(An_Certo!AC425:AL425))</f>
        <v/>
      </c>
      <c r="L425" s="9" t="str">
        <f>IF(A425="","",COUNTIF(An_Certo!AC425:AL425,0))</f>
        <v/>
      </c>
      <c r="M425" s="9" t="str">
        <f>IF(A425="","",COUNTIF(An_Certo!AC425:AL425,""))</f>
        <v/>
      </c>
      <c r="N425" s="8" t="str">
        <f>IF(A425="","",SUM(An_Certo!AM425:AV425))</f>
        <v/>
      </c>
      <c r="O425" s="9" t="str">
        <f>IF(A425="","",COUNTIF(An_Certo!AM425:AV425,0))</f>
        <v/>
      </c>
      <c r="P425" s="9" t="str">
        <f>IF(A425="","",COUNTIF(An_Certo!AM425:AV425,""))</f>
        <v/>
      </c>
      <c r="Q425" s="8" t="str">
        <f>IF(A425="","",SUM(An_Certo!AY425:BH425))</f>
        <v/>
      </c>
      <c r="R425" s="9" t="str">
        <f>IF(A425="","",COUNTIF(An_Certo!AY425:BH425,0))</f>
        <v/>
      </c>
      <c r="S425" s="9" t="str">
        <f>IF(A425="","",COUNTIF(An_Certo!AY425:BH425,""))</f>
        <v/>
      </c>
      <c r="T425" s="8" t="str">
        <f>IF(A425="","",SUM(An_Certo!BI425:BR425))</f>
        <v/>
      </c>
      <c r="U425" s="9" t="str">
        <f>IF(A425="","",COUNTIF(An_Certo!BI425:BR425,0))</f>
        <v/>
      </c>
      <c r="V425" s="9" t="str">
        <f>IF(A425="","",COUNTIF(An_Certo!BI425:BR425,""))</f>
        <v/>
      </c>
      <c r="W425" s="1"/>
      <c r="X425" s="1"/>
      <c r="Y425" s="1"/>
      <c r="Z425" s="11"/>
    </row>
    <row r="426" spans="1:26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IF(A426="","",SUM(An_Certo!G426:P426))</f>
        <v/>
      </c>
      <c r="F426" s="9" t="str">
        <f>IF(A426="","",COUNTIF(An_Certo!G426:P426,0))</f>
        <v/>
      </c>
      <c r="G426" s="9" t="str">
        <f>IF(A426="","",COUNTIF(An_Certo!G426:P426,""))</f>
        <v/>
      </c>
      <c r="H426" s="8" t="str">
        <f>IF(A426="","",SUM(An_Certo!Q426:Z426))</f>
        <v/>
      </c>
      <c r="I426" s="9" t="str">
        <f>IF(A426="","",COUNTIF(An_Certo!Q426:Z426,0))</f>
        <v/>
      </c>
      <c r="J426" s="9" t="str">
        <f>IF(A426="","",COUNTIF(An_Certo!Q426:Z426,""))</f>
        <v/>
      </c>
      <c r="K426" s="8" t="str">
        <f>IF(A426="","",SUM(An_Certo!AC426:AL426))</f>
        <v/>
      </c>
      <c r="L426" s="9" t="str">
        <f>IF(A426="","",COUNTIF(An_Certo!AC426:AL426,0))</f>
        <v/>
      </c>
      <c r="M426" s="9" t="str">
        <f>IF(A426="","",COUNTIF(An_Certo!AC426:AL426,""))</f>
        <v/>
      </c>
      <c r="N426" s="8" t="str">
        <f>IF(A426="","",SUM(An_Certo!AM426:AV426))</f>
        <v/>
      </c>
      <c r="O426" s="9" t="str">
        <f>IF(A426="","",COUNTIF(An_Certo!AM426:AV426,0))</f>
        <v/>
      </c>
      <c r="P426" s="9" t="str">
        <f>IF(A426="","",COUNTIF(An_Certo!AM426:AV426,""))</f>
        <v/>
      </c>
      <c r="Q426" s="8" t="str">
        <f>IF(A426="","",SUM(An_Certo!AY426:BH426))</f>
        <v/>
      </c>
      <c r="R426" s="9" t="str">
        <f>IF(A426="","",COUNTIF(An_Certo!AY426:BH426,0))</f>
        <v/>
      </c>
      <c r="S426" s="9" t="str">
        <f>IF(A426="","",COUNTIF(An_Certo!AY426:BH426,""))</f>
        <v/>
      </c>
      <c r="T426" s="8" t="str">
        <f>IF(A426="","",SUM(An_Certo!BI426:BR426))</f>
        <v/>
      </c>
      <c r="U426" s="9" t="str">
        <f>IF(A426="","",COUNTIF(An_Certo!BI426:BR426,0))</f>
        <v/>
      </c>
      <c r="V426" s="9" t="str">
        <f>IF(A426="","",COUNTIF(An_Certo!BI426:BR426,""))</f>
        <v/>
      </c>
      <c r="W426" s="1"/>
      <c r="X426" s="1"/>
      <c r="Y426" s="1"/>
      <c r="Z426" s="11"/>
    </row>
    <row r="427" spans="1:26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IF(A427="","",SUM(An_Certo!G427:P427))</f>
        <v/>
      </c>
      <c r="F427" s="9" t="str">
        <f>IF(A427="","",COUNTIF(An_Certo!G427:P427,0))</f>
        <v/>
      </c>
      <c r="G427" s="9" t="str">
        <f>IF(A427="","",COUNTIF(An_Certo!G427:P427,""))</f>
        <v/>
      </c>
      <c r="H427" s="8" t="str">
        <f>IF(A427="","",SUM(An_Certo!Q427:Z427))</f>
        <v/>
      </c>
      <c r="I427" s="9" t="str">
        <f>IF(A427="","",COUNTIF(An_Certo!Q427:Z427,0))</f>
        <v/>
      </c>
      <c r="J427" s="9" t="str">
        <f>IF(A427="","",COUNTIF(An_Certo!Q427:Z427,""))</f>
        <v/>
      </c>
      <c r="K427" s="8" t="str">
        <f>IF(A427="","",SUM(An_Certo!AC427:AL427))</f>
        <v/>
      </c>
      <c r="L427" s="9" t="str">
        <f>IF(A427="","",COUNTIF(An_Certo!AC427:AL427,0))</f>
        <v/>
      </c>
      <c r="M427" s="9" t="str">
        <f>IF(A427="","",COUNTIF(An_Certo!AC427:AL427,""))</f>
        <v/>
      </c>
      <c r="N427" s="8" t="str">
        <f>IF(A427="","",SUM(An_Certo!AM427:AV427))</f>
        <v/>
      </c>
      <c r="O427" s="9" t="str">
        <f>IF(A427="","",COUNTIF(An_Certo!AM427:AV427,0))</f>
        <v/>
      </c>
      <c r="P427" s="9" t="str">
        <f>IF(A427="","",COUNTIF(An_Certo!AM427:AV427,""))</f>
        <v/>
      </c>
      <c r="Q427" s="8" t="str">
        <f>IF(A427="","",SUM(An_Certo!AY427:BH427))</f>
        <v/>
      </c>
      <c r="R427" s="9" t="str">
        <f>IF(A427="","",COUNTIF(An_Certo!AY427:BH427,0))</f>
        <v/>
      </c>
      <c r="S427" s="9" t="str">
        <f>IF(A427="","",COUNTIF(An_Certo!AY427:BH427,""))</f>
        <v/>
      </c>
      <c r="T427" s="8" t="str">
        <f>IF(A427="","",SUM(An_Certo!BI427:BR427))</f>
        <v/>
      </c>
      <c r="U427" s="9" t="str">
        <f>IF(A427="","",COUNTIF(An_Certo!BI427:BR427,0))</f>
        <v/>
      </c>
      <c r="V427" s="9" t="str">
        <f>IF(A427="","",COUNTIF(An_Certo!BI427:BR427,""))</f>
        <v/>
      </c>
      <c r="W427" s="1"/>
      <c r="X427" s="1"/>
      <c r="Y427" s="1"/>
      <c r="Z427" s="11"/>
    </row>
    <row r="428" spans="1:26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IF(A428="","",SUM(An_Certo!G428:P428))</f>
        <v/>
      </c>
      <c r="F428" s="9" t="str">
        <f>IF(A428="","",COUNTIF(An_Certo!G428:P428,0))</f>
        <v/>
      </c>
      <c r="G428" s="9" t="str">
        <f>IF(A428="","",COUNTIF(An_Certo!G428:P428,""))</f>
        <v/>
      </c>
      <c r="H428" s="8" t="str">
        <f>IF(A428="","",SUM(An_Certo!Q428:Z428))</f>
        <v/>
      </c>
      <c r="I428" s="9" t="str">
        <f>IF(A428="","",COUNTIF(An_Certo!Q428:Z428,0))</f>
        <v/>
      </c>
      <c r="J428" s="9" t="str">
        <f>IF(A428="","",COUNTIF(An_Certo!Q428:Z428,""))</f>
        <v/>
      </c>
      <c r="K428" s="8" t="str">
        <f>IF(A428="","",SUM(An_Certo!AC428:AL428))</f>
        <v/>
      </c>
      <c r="L428" s="9" t="str">
        <f>IF(A428="","",COUNTIF(An_Certo!AC428:AL428,0))</f>
        <v/>
      </c>
      <c r="M428" s="9" t="str">
        <f>IF(A428="","",COUNTIF(An_Certo!AC428:AL428,""))</f>
        <v/>
      </c>
      <c r="N428" s="8" t="str">
        <f>IF(A428="","",SUM(An_Certo!AM428:AV428))</f>
        <v/>
      </c>
      <c r="O428" s="9" t="str">
        <f>IF(A428="","",COUNTIF(An_Certo!AM428:AV428,0))</f>
        <v/>
      </c>
      <c r="P428" s="9" t="str">
        <f>IF(A428="","",COUNTIF(An_Certo!AM428:AV428,""))</f>
        <v/>
      </c>
      <c r="Q428" s="8" t="str">
        <f>IF(A428="","",SUM(An_Certo!AY428:BH428))</f>
        <v/>
      </c>
      <c r="R428" s="9" t="str">
        <f>IF(A428="","",COUNTIF(An_Certo!AY428:BH428,0))</f>
        <v/>
      </c>
      <c r="S428" s="9" t="str">
        <f>IF(A428="","",COUNTIF(An_Certo!AY428:BH428,""))</f>
        <v/>
      </c>
      <c r="T428" s="8" t="str">
        <f>IF(A428="","",SUM(An_Certo!BI428:BR428))</f>
        <v/>
      </c>
      <c r="U428" s="9" t="str">
        <f>IF(A428="","",COUNTIF(An_Certo!BI428:BR428,0))</f>
        <v/>
      </c>
      <c r="V428" s="9" t="str">
        <f>IF(A428="","",COUNTIF(An_Certo!BI428:BR428,""))</f>
        <v/>
      </c>
      <c r="W428" s="1"/>
      <c r="X428" s="1"/>
      <c r="Y428" s="1"/>
      <c r="Z428" s="11"/>
    </row>
    <row r="429" spans="1:26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IF(A429="","",SUM(An_Certo!G429:P429))</f>
        <v/>
      </c>
      <c r="F429" s="9" t="str">
        <f>IF(A429="","",COUNTIF(An_Certo!G429:P429,0))</f>
        <v/>
      </c>
      <c r="G429" s="9" t="str">
        <f>IF(A429="","",COUNTIF(An_Certo!G429:P429,""))</f>
        <v/>
      </c>
      <c r="H429" s="8" t="str">
        <f>IF(A429="","",SUM(An_Certo!Q429:Z429))</f>
        <v/>
      </c>
      <c r="I429" s="9" t="str">
        <f>IF(A429="","",COUNTIF(An_Certo!Q429:Z429,0))</f>
        <v/>
      </c>
      <c r="J429" s="9" t="str">
        <f>IF(A429="","",COUNTIF(An_Certo!Q429:Z429,""))</f>
        <v/>
      </c>
      <c r="K429" s="8" t="str">
        <f>IF(A429="","",SUM(An_Certo!AC429:AL429))</f>
        <v/>
      </c>
      <c r="L429" s="9" t="str">
        <f>IF(A429="","",COUNTIF(An_Certo!AC429:AL429,0))</f>
        <v/>
      </c>
      <c r="M429" s="9" t="str">
        <f>IF(A429="","",COUNTIF(An_Certo!AC429:AL429,""))</f>
        <v/>
      </c>
      <c r="N429" s="8" t="str">
        <f>IF(A429="","",SUM(An_Certo!AM429:AV429))</f>
        <v/>
      </c>
      <c r="O429" s="9" t="str">
        <f>IF(A429="","",COUNTIF(An_Certo!AM429:AV429,0))</f>
        <v/>
      </c>
      <c r="P429" s="9" t="str">
        <f>IF(A429="","",COUNTIF(An_Certo!AM429:AV429,""))</f>
        <v/>
      </c>
      <c r="Q429" s="8" t="str">
        <f>IF(A429="","",SUM(An_Certo!AY429:BH429))</f>
        <v/>
      </c>
      <c r="R429" s="9" t="str">
        <f>IF(A429="","",COUNTIF(An_Certo!AY429:BH429,0))</f>
        <v/>
      </c>
      <c r="S429" s="9" t="str">
        <f>IF(A429="","",COUNTIF(An_Certo!AY429:BH429,""))</f>
        <v/>
      </c>
      <c r="T429" s="8" t="str">
        <f>IF(A429="","",SUM(An_Certo!BI429:BR429))</f>
        <v/>
      </c>
      <c r="U429" s="9" t="str">
        <f>IF(A429="","",COUNTIF(An_Certo!BI429:BR429,0))</f>
        <v/>
      </c>
      <c r="V429" s="9" t="str">
        <f>IF(A429="","",COUNTIF(An_Certo!BI429:BR429,""))</f>
        <v/>
      </c>
      <c r="W429" s="1"/>
      <c r="X429" s="1"/>
      <c r="Y429" s="1"/>
      <c r="Z429" s="11"/>
    </row>
    <row r="430" spans="1:26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IF(A430="","",SUM(An_Certo!G430:P430))</f>
        <v/>
      </c>
      <c r="F430" s="9" t="str">
        <f>IF(A430="","",COUNTIF(An_Certo!G430:P430,0))</f>
        <v/>
      </c>
      <c r="G430" s="9" t="str">
        <f>IF(A430="","",COUNTIF(An_Certo!G430:P430,""))</f>
        <v/>
      </c>
      <c r="H430" s="8" t="str">
        <f>IF(A430="","",SUM(An_Certo!Q430:Z430))</f>
        <v/>
      </c>
      <c r="I430" s="9" t="str">
        <f>IF(A430="","",COUNTIF(An_Certo!Q430:Z430,0))</f>
        <v/>
      </c>
      <c r="J430" s="9" t="str">
        <f>IF(A430="","",COUNTIF(An_Certo!Q430:Z430,""))</f>
        <v/>
      </c>
      <c r="K430" s="8" t="str">
        <f>IF(A430="","",SUM(An_Certo!AC430:AL430))</f>
        <v/>
      </c>
      <c r="L430" s="9" t="str">
        <f>IF(A430="","",COUNTIF(An_Certo!AC430:AL430,0))</f>
        <v/>
      </c>
      <c r="M430" s="9" t="str">
        <f>IF(A430="","",COUNTIF(An_Certo!AC430:AL430,""))</f>
        <v/>
      </c>
      <c r="N430" s="8" t="str">
        <f>IF(A430="","",SUM(An_Certo!AM430:AV430))</f>
        <v/>
      </c>
      <c r="O430" s="9" t="str">
        <f>IF(A430="","",COUNTIF(An_Certo!AM430:AV430,0))</f>
        <v/>
      </c>
      <c r="P430" s="9" t="str">
        <f>IF(A430="","",COUNTIF(An_Certo!AM430:AV430,""))</f>
        <v/>
      </c>
      <c r="Q430" s="8" t="str">
        <f>IF(A430="","",SUM(An_Certo!AY430:BH430))</f>
        <v/>
      </c>
      <c r="R430" s="9" t="str">
        <f>IF(A430="","",COUNTIF(An_Certo!AY430:BH430,0))</f>
        <v/>
      </c>
      <c r="S430" s="9" t="str">
        <f>IF(A430="","",COUNTIF(An_Certo!AY430:BH430,""))</f>
        <v/>
      </c>
      <c r="T430" s="8" t="str">
        <f>IF(A430="","",SUM(An_Certo!BI430:BR430))</f>
        <v/>
      </c>
      <c r="U430" s="9" t="str">
        <f>IF(A430="","",COUNTIF(An_Certo!BI430:BR430,0))</f>
        <v/>
      </c>
      <c r="V430" s="9" t="str">
        <f>IF(A430="","",COUNTIF(An_Certo!BI430:BR430,""))</f>
        <v/>
      </c>
      <c r="W430" s="1"/>
      <c r="X430" s="1"/>
      <c r="Y430" s="1"/>
      <c r="Z430" s="11"/>
    </row>
    <row r="431" spans="1:26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IF(A431="","",SUM(An_Certo!G431:P431))</f>
        <v/>
      </c>
      <c r="F431" s="9" t="str">
        <f>IF(A431="","",COUNTIF(An_Certo!G431:P431,0))</f>
        <v/>
      </c>
      <c r="G431" s="9" t="str">
        <f>IF(A431="","",COUNTIF(An_Certo!G431:P431,""))</f>
        <v/>
      </c>
      <c r="H431" s="8" t="str">
        <f>IF(A431="","",SUM(An_Certo!Q431:Z431))</f>
        <v/>
      </c>
      <c r="I431" s="9" t="str">
        <f>IF(A431="","",COUNTIF(An_Certo!Q431:Z431,0))</f>
        <v/>
      </c>
      <c r="J431" s="9" t="str">
        <f>IF(A431="","",COUNTIF(An_Certo!Q431:Z431,""))</f>
        <v/>
      </c>
      <c r="K431" s="8" t="str">
        <f>IF(A431="","",SUM(An_Certo!AC431:AL431))</f>
        <v/>
      </c>
      <c r="L431" s="9" t="str">
        <f>IF(A431="","",COUNTIF(An_Certo!AC431:AL431,0))</f>
        <v/>
      </c>
      <c r="M431" s="9" t="str">
        <f>IF(A431="","",COUNTIF(An_Certo!AC431:AL431,""))</f>
        <v/>
      </c>
      <c r="N431" s="8" t="str">
        <f>IF(A431="","",SUM(An_Certo!AM431:AV431))</f>
        <v/>
      </c>
      <c r="O431" s="9" t="str">
        <f>IF(A431="","",COUNTIF(An_Certo!AM431:AV431,0))</f>
        <v/>
      </c>
      <c r="P431" s="9" t="str">
        <f>IF(A431="","",COUNTIF(An_Certo!AM431:AV431,""))</f>
        <v/>
      </c>
      <c r="Q431" s="8" t="str">
        <f>IF(A431="","",SUM(An_Certo!AY431:BH431))</f>
        <v/>
      </c>
      <c r="R431" s="9" t="str">
        <f>IF(A431="","",COUNTIF(An_Certo!AY431:BH431,0))</f>
        <v/>
      </c>
      <c r="S431" s="9" t="str">
        <f>IF(A431="","",COUNTIF(An_Certo!AY431:BH431,""))</f>
        <v/>
      </c>
      <c r="T431" s="8" t="str">
        <f>IF(A431="","",SUM(An_Certo!BI431:BR431))</f>
        <v/>
      </c>
      <c r="U431" s="9" t="str">
        <f>IF(A431="","",COUNTIF(An_Certo!BI431:BR431,0))</f>
        <v/>
      </c>
      <c r="V431" s="9" t="str">
        <f>IF(A431="","",COUNTIF(An_Certo!BI431:BR431,""))</f>
        <v/>
      </c>
      <c r="W431" s="1"/>
      <c r="X431" s="1"/>
      <c r="Y431" s="1"/>
      <c r="Z431" s="11"/>
    </row>
    <row r="432" spans="1:26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IF(A432="","",SUM(An_Certo!G432:P432))</f>
        <v/>
      </c>
      <c r="F432" s="9" t="str">
        <f>IF(A432="","",COUNTIF(An_Certo!G432:P432,0))</f>
        <v/>
      </c>
      <c r="G432" s="9" t="str">
        <f>IF(A432="","",COUNTIF(An_Certo!G432:P432,""))</f>
        <v/>
      </c>
      <c r="H432" s="8" t="str">
        <f>IF(A432="","",SUM(An_Certo!Q432:Z432))</f>
        <v/>
      </c>
      <c r="I432" s="9" t="str">
        <f>IF(A432="","",COUNTIF(An_Certo!Q432:Z432,0))</f>
        <v/>
      </c>
      <c r="J432" s="9" t="str">
        <f>IF(A432="","",COUNTIF(An_Certo!Q432:Z432,""))</f>
        <v/>
      </c>
      <c r="K432" s="8" t="str">
        <f>IF(A432="","",SUM(An_Certo!AC432:AL432))</f>
        <v/>
      </c>
      <c r="L432" s="9" t="str">
        <f>IF(A432="","",COUNTIF(An_Certo!AC432:AL432,0))</f>
        <v/>
      </c>
      <c r="M432" s="9" t="str">
        <f>IF(A432="","",COUNTIF(An_Certo!AC432:AL432,""))</f>
        <v/>
      </c>
      <c r="N432" s="8" t="str">
        <f>IF(A432="","",SUM(An_Certo!AM432:AV432))</f>
        <v/>
      </c>
      <c r="O432" s="9" t="str">
        <f>IF(A432="","",COUNTIF(An_Certo!AM432:AV432,0))</f>
        <v/>
      </c>
      <c r="P432" s="9" t="str">
        <f>IF(A432="","",COUNTIF(An_Certo!AM432:AV432,""))</f>
        <v/>
      </c>
      <c r="Q432" s="8" t="str">
        <f>IF(A432="","",SUM(An_Certo!AY432:BH432))</f>
        <v/>
      </c>
      <c r="R432" s="9" t="str">
        <f>IF(A432="","",COUNTIF(An_Certo!AY432:BH432,0))</f>
        <v/>
      </c>
      <c r="S432" s="9" t="str">
        <f>IF(A432="","",COUNTIF(An_Certo!AY432:BH432,""))</f>
        <v/>
      </c>
      <c r="T432" s="8" t="str">
        <f>IF(A432="","",SUM(An_Certo!BI432:BR432))</f>
        <v/>
      </c>
      <c r="U432" s="9" t="str">
        <f>IF(A432="","",COUNTIF(An_Certo!BI432:BR432,0))</f>
        <v/>
      </c>
      <c r="V432" s="9" t="str">
        <f>IF(A432="","",COUNTIF(An_Certo!BI432:BR432,""))</f>
        <v/>
      </c>
      <c r="W432" s="1"/>
      <c r="X432" s="1"/>
      <c r="Y432" s="1"/>
      <c r="Z432" s="11"/>
    </row>
    <row r="433" spans="1:26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IF(A433="","",SUM(An_Certo!G433:P433))</f>
        <v/>
      </c>
      <c r="F433" s="9" t="str">
        <f>IF(A433="","",COUNTIF(An_Certo!G433:P433,0))</f>
        <v/>
      </c>
      <c r="G433" s="9" t="str">
        <f>IF(A433="","",COUNTIF(An_Certo!G433:P433,""))</f>
        <v/>
      </c>
      <c r="H433" s="8" t="str">
        <f>IF(A433="","",SUM(An_Certo!Q433:Z433))</f>
        <v/>
      </c>
      <c r="I433" s="9" t="str">
        <f>IF(A433="","",COUNTIF(An_Certo!Q433:Z433,0))</f>
        <v/>
      </c>
      <c r="J433" s="9" t="str">
        <f>IF(A433="","",COUNTIF(An_Certo!Q433:Z433,""))</f>
        <v/>
      </c>
      <c r="K433" s="8" t="str">
        <f>IF(A433="","",SUM(An_Certo!AC433:AL433))</f>
        <v/>
      </c>
      <c r="L433" s="9" t="str">
        <f>IF(A433="","",COUNTIF(An_Certo!AC433:AL433,0))</f>
        <v/>
      </c>
      <c r="M433" s="9" t="str">
        <f>IF(A433="","",COUNTIF(An_Certo!AC433:AL433,""))</f>
        <v/>
      </c>
      <c r="N433" s="8" t="str">
        <f>IF(A433="","",SUM(An_Certo!AM433:AV433))</f>
        <v/>
      </c>
      <c r="O433" s="9" t="str">
        <f>IF(A433="","",COUNTIF(An_Certo!AM433:AV433,0))</f>
        <v/>
      </c>
      <c r="P433" s="9" t="str">
        <f>IF(A433="","",COUNTIF(An_Certo!AM433:AV433,""))</f>
        <v/>
      </c>
      <c r="Q433" s="8" t="str">
        <f>IF(A433="","",SUM(An_Certo!AY433:BH433))</f>
        <v/>
      </c>
      <c r="R433" s="9" t="str">
        <f>IF(A433="","",COUNTIF(An_Certo!AY433:BH433,0))</f>
        <v/>
      </c>
      <c r="S433" s="9" t="str">
        <f>IF(A433="","",COUNTIF(An_Certo!AY433:BH433,""))</f>
        <v/>
      </c>
      <c r="T433" s="8" t="str">
        <f>IF(A433="","",SUM(An_Certo!BI433:BR433))</f>
        <v/>
      </c>
      <c r="U433" s="9" t="str">
        <f>IF(A433="","",COUNTIF(An_Certo!BI433:BR433,0))</f>
        <v/>
      </c>
      <c r="V433" s="9" t="str">
        <f>IF(A433="","",COUNTIF(An_Certo!BI433:BR433,""))</f>
        <v/>
      </c>
      <c r="W433" s="1"/>
      <c r="X433" s="1"/>
      <c r="Y433" s="1"/>
      <c r="Z433" s="11"/>
    </row>
    <row r="434" spans="1:26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IF(A434="","",SUM(An_Certo!G434:P434))</f>
        <v/>
      </c>
      <c r="F434" s="9" t="str">
        <f>IF(A434="","",COUNTIF(An_Certo!G434:P434,0))</f>
        <v/>
      </c>
      <c r="G434" s="9" t="str">
        <f>IF(A434="","",COUNTIF(An_Certo!G434:P434,""))</f>
        <v/>
      </c>
      <c r="H434" s="8" t="str">
        <f>IF(A434="","",SUM(An_Certo!Q434:Z434))</f>
        <v/>
      </c>
      <c r="I434" s="9" t="str">
        <f>IF(A434="","",COUNTIF(An_Certo!Q434:Z434,0))</f>
        <v/>
      </c>
      <c r="J434" s="9" t="str">
        <f>IF(A434="","",COUNTIF(An_Certo!Q434:Z434,""))</f>
        <v/>
      </c>
      <c r="K434" s="8" t="str">
        <f>IF(A434="","",SUM(An_Certo!AC434:AL434))</f>
        <v/>
      </c>
      <c r="L434" s="9" t="str">
        <f>IF(A434="","",COUNTIF(An_Certo!AC434:AL434,0))</f>
        <v/>
      </c>
      <c r="M434" s="9" t="str">
        <f>IF(A434="","",COUNTIF(An_Certo!AC434:AL434,""))</f>
        <v/>
      </c>
      <c r="N434" s="8" t="str">
        <f>IF(A434="","",SUM(An_Certo!AM434:AV434))</f>
        <v/>
      </c>
      <c r="O434" s="9" t="str">
        <f>IF(A434="","",COUNTIF(An_Certo!AM434:AV434,0))</f>
        <v/>
      </c>
      <c r="P434" s="9" t="str">
        <f>IF(A434="","",COUNTIF(An_Certo!AM434:AV434,""))</f>
        <v/>
      </c>
      <c r="Q434" s="8" t="str">
        <f>IF(A434="","",SUM(An_Certo!AY434:BH434))</f>
        <v/>
      </c>
      <c r="R434" s="9" t="str">
        <f>IF(A434="","",COUNTIF(An_Certo!AY434:BH434,0))</f>
        <v/>
      </c>
      <c r="S434" s="9" t="str">
        <f>IF(A434="","",COUNTIF(An_Certo!AY434:BH434,""))</f>
        <v/>
      </c>
      <c r="T434" s="8" t="str">
        <f>IF(A434="","",SUM(An_Certo!BI434:BR434))</f>
        <v/>
      </c>
      <c r="U434" s="9" t="str">
        <f>IF(A434="","",COUNTIF(An_Certo!BI434:BR434,0))</f>
        <v/>
      </c>
      <c r="V434" s="9" t="str">
        <f>IF(A434="","",COUNTIF(An_Certo!BI434:BR434,""))</f>
        <v/>
      </c>
      <c r="W434" s="1"/>
      <c r="X434" s="1"/>
      <c r="Y434" s="1"/>
      <c r="Z434" s="11"/>
    </row>
    <row r="435" spans="1:26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IF(A435="","",SUM(An_Certo!G435:P435))</f>
        <v/>
      </c>
      <c r="F435" s="9" t="str">
        <f>IF(A435="","",COUNTIF(An_Certo!G435:P435,0))</f>
        <v/>
      </c>
      <c r="G435" s="9" t="str">
        <f>IF(A435="","",COUNTIF(An_Certo!G435:P435,""))</f>
        <v/>
      </c>
      <c r="H435" s="8" t="str">
        <f>IF(A435="","",SUM(An_Certo!Q435:Z435))</f>
        <v/>
      </c>
      <c r="I435" s="9" t="str">
        <f>IF(A435="","",COUNTIF(An_Certo!Q435:Z435,0))</f>
        <v/>
      </c>
      <c r="J435" s="9" t="str">
        <f>IF(A435="","",COUNTIF(An_Certo!Q435:Z435,""))</f>
        <v/>
      </c>
      <c r="K435" s="8" t="str">
        <f>IF(A435="","",SUM(An_Certo!AC435:AL435))</f>
        <v/>
      </c>
      <c r="L435" s="9" t="str">
        <f>IF(A435="","",COUNTIF(An_Certo!AC435:AL435,0))</f>
        <v/>
      </c>
      <c r="M435" s="9" t="str">
        <f>IF(A435="","",COUNTIF(An_Certo!AC435:AL435,""))</f>
        <v/>
      </c>
      <c r="N435" s="8" t="str">
        <f>IF(A435="","",SUM(An_Certo!AM435:AV435))</f>
        <v/>
      </c>
      <c r="O435" s="9" t="str">
        <f>IF(A435="","",COUNTIF(An_Certo!AM435:AV435,0))</f>
        <v/>
      </c>
      <c r="P435" s="9" t="str">
        <f>IF(A435="","",COUNTIF(An_Certo!AM435:AV435,""))</f>
        <v/>
      </c>
      <c r="Q435" s="8" t="str">
        <f>IF(A435="","",SUM(An_Certo!AY435:BH435))</f>
        <v/>
      </c>
      <c r="R435" s="9" t="str">
        <f>IF(A435="","",COUNTIF(An_Certo!AY435:BH435,0))</f>
        <v/>
      </c>
      <c r="S435" s="9" t="str">
        <f>IF(A435="","",COUNTIF(An_Certo!AY435:BH435,""))</f>
        <v/>
      </c>
      <c r="T435" s="8" t="str">
        <f>IF(A435="","",SUM(An_Certo!BI435:BR435))</f>
        <v/>
      </c>
      <c r="U435" s="9" t="str">
        <f>IF(A435="","",COUNTIF(An_Certo!BI435:BR435,0))</f>
        <v/>
      </c>
      <c r="V435" s="9" t="str">
        <f>IF(A435="","",COUNTIF(An_Certo!BI435:BR435,""))</f>
        <v/>
      </c>
      <c r="W435" s="1"/>
      <c r="X435" s="1"/>
      <c r="Y435" s="1"/>
      <c r="Z435" s="11"/>
    </row>
    <row r="436" spans="1:26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IF(A436="","",SUM(An_Certo!G436:P436))</f>
        <v/>
      </c>
      <c r="F436" s="9" t="str">
        <f>IF(A436="","",COUNTIF(An_Certo!G436:P436,0))</f>
        <v/>
      </c>
      <c r="G436" s="9" t="str">
        <f>IF(A436="","",COUNTIF(An_Certo!G436:P436,""))</f>
        <v/>
      </c>
      <c r="H436" s="8" t="str">
        <f>IF(A436="","",SUM(An_Certo!Q436:Z436))</f>
        <v/>
      </c>
      <c r="I436" s="9" t="str">
        <f>IF(A436="","",COUNTIF(An_Certo!Q436:Z436,0))</f>
        <v/>
      </c>
      <c r="J436" s="9" t="str">
        <f>IF(A436="","",COUNTIF(An_Certo!Q436:Z436,""))</f>
        <v/>
      </c>
      <c r="K436" s="8" t="str">
        <f>IF(A436="","",SUM(An_Certo!AC436:AL436))</f>
        <v/>
      </c>
      <c r="L436" s="9" t="str">
        <f>IF(A436="","",COUNTIF(An_Certo!AC436:AL436,0))</f>
        <v/>
      </c>
      <c r="M436" s="9" t="str">
        <f>IF(A436="","",COUNTIF(An_Certo!AC436:AL436,""))</f>
        <v/>
      </c>
      <c r="N436" s="8" t="str">
        <f>IF(A436="","",SUM(An_Certo!AM436:AV436))</f>
        <v/>
      </c>
      <c r="O436" s="9" t="str">
        <f>IF(A436="","",COUNTIF(An_Certo!AM436:AV436,0))</f>
        <v/>
      </c>
      <c r="P436" s="9" t="str">
        <f>IF(A436="","",COUNTIF(An_Certo!AM436:AV436,""))</f>
        <v/>
      </c>
      <c r="Q436" s="8" t="str">
        <f>IF(A436="","",SUM(An_Certo!AY436:BH436))</f>
        <v/>
      </c>
      <c r="R436" s="9" t="str">
        <f>IF(A436="","",COUNTIF(An_Certo!AY436:BH436,0))</f>
        <v/>
      </c>
      <c r="S436" s="9" t="str">
        <f>IF(A436="","",COUNTIF(An_Certo!AY436:BH436,""))</f>
        <v/>
      </c>
      <c r="T436" s="8" t="str">
        <f>IF(A436="","",SUM(An_Certo!BI436:BR436))</f>
        <v/>
      </c>
      <c r="U436" s="9" t="str">
        <f>IF(A436="","",COUNTIF(An_Certo!BI436:BR436,0))</f>
        <v/>
      </c>
      <c r="V436" s="9" t="str">
        <f>IF(A436="","",COUNTIF(An_Certo!BI436:BR436,""))</f>
        <v/>
      </c>
      <c r="W436" s="1"/>
      <c r="X436" s="1"/>
      <c r="Y436" s="1"/>
      <c r="Z436" s="11"/>
    </row>
    <row r="437" spans="1:26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IF(A437="","",SUM(An_Certo!G437:P437))</f>
        <v/>
      </c>
      <c r="F437" s="9" t="str">
        <f>IF(A437="","",COUNTIF(An_Certo!G437:P437,0))</f>
        <v/>
      </c>
      <c r="G437" s="9" t="str">
        <f>IF(A437="","",COUNTIF(An_Certo!G437:P437,""))</f>
        <v/>
      </c>
      <c r="H437" s="8" t="str">
        <f>IF(A437="","",SUM(An_Certo!Q437:Z437))</f>
        <v/>
      </c>
      <c r="I437" s="9" t="str">
        <f>IF(A437="","",COUNTIF(An_Certo!Q437:Z437,0))</f>
        <v/>
      </c>
      <c r="J437" s="9" t="str">
        <f>IF(A437="","",COUNTIF(An_Certo!Q437:Z437,""))</f>
        <v/>
      </c>
      <c r="K437" s="8" t="str">
        <f>IF(A437="","",SUM(An_Certo!AC437:AL437))</f>
        <v/>
      </c>
      <c r="L437" s="9" t="str">
        <f>IF(A437="","",COUNTIF(An_Certo!AC437:AL437,0))</f>
        <v/>
      </c>
      <c r="M437" s="9" t="str">
        <f>IF(A437="","",COUNTIF(An_Certo!AC437:AL437,""))</f>
        <v/>
      </c>
      <c r="N437" s="8" t="str">
        <f>IF(A437="","",SUM(An_Certo!AM437:AV437))</f>
        <v/>
      </c>
      <c r="O437" s="9" t="str">
        <f>IF(A437="","",COUNTIF(An_Certo!AM437:AV437,0))</f>
        <v/>
      </c>
      <c r="P437" s="9" t="str">
        <f>IF(A437="","",COUNTIF(An_Certo!AM437:AV437,""))</f>
        <v/>
      </c>
      <c r="Q437" s="8" t="str">
        <f>IF(A437="","",SUM(An_Certo!AY437:BH437))</f>
        <v/>
      </c>
      <c r="R437" s="9" t="str">
        <f>IF(A437="","",COUNTIF(An_Certo!AY437:BH437,0))</f>
        <v/>
      </c>
      <c r="S437" s="9" t="str">
        <f>IF(A437="","",COUNTIF(An_Certo!AY437:BH437,""))</f>
        <v/>
      </c>
      <c r="T437" s="8" t="str">
        <f>IF(A437="","",SUM(An_Certo!BI437:BR437))</f>
        <v/>
      </c>
      <c r="U437" s="9" t="str">
        <f>IF(A437="","",COUNTIF(An_Certo!BI437:BR437,0))</f>
        <v/>
      </c>
      <c r="V437" s="9" t="str">
        <f>IF(A437="","",COUNTIF(An_Certo!BI437:BR437,""))</f>
        <v/>
      </c>
      <c r="W437" s="1"/>
      <c r="X437" s="1"/>
      <c r="Y437" s="1"/>
      <c r="Z437" s="11"/>
    </row>
    <row r="438" spans="1:26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IF(A438="","",SUM(An_Certo!G438:P438))</f>
        <v/>
      </c>
      <c r="F438" s="9" t="str">
        <f>IF(A438="","",COUNTIF(An_Certo!G438:P438,0))</f>
        <v/>
      </c>
      <c r="G438" s="9" t="str">
        <f>IF(A438="","",COUNTIF(An_Certo!G438:P438,""))</f>
        <v/>
      </c>
      <c r="H438" s="8" t="str">
        <f>IF(A438="","",SUM(An_Certo!Q438:Z438))</f>
        <v/>
      </c>
      <c r="I438" s="9" t="str">
        <f>IF(A438="","",COUNTIF(An_Certo!Q438:Z438,0))</f>
        <v/>
      </c>
      <c r="J438" s="9" t="str">
        <f>IF(A438="","",COUNTIF(An_Certo!Q438:Z438,""))</f>
        <v/>
      </c>
      <c r="K438" s="8" t="str">
        <f>IF(A438="","",SUM(An_Certo!AC438:AL438))</f>
        <v/>
      </c>
      <c r="L438" s="9" t="str">
        <f>IF(A438="","",COUNTIF(An_Certo!AC438:AL438,0))</f>
        <v/>
      </c>
      <c r="M438" s="9" t="str">
        <f>IF(A438="","",COUNTIF(An_Certo!AC438:AL438,""))</f>
        <v/>
      </c>
      <c r="N438" s="8" t="str">
        <f>IF(A438="","",SUM(An_Certo!AM438:AV438))</f>
        <v/>
      </c>
      <c r="O438" s="9" t="str">
        <f>IF(A438="","",COUNTIF(An_Certo!AM438:AV438,0))</f>
        <v/>
      </c>
      <c r="P438" s="9" t="str">
        <f>IF(A438="","",COUNTIF(An_Certo!AM438:AV438,""))</f>
        <v/>
      </c>
      <c r="Q438" s="8" t="str">
        <f>IF(A438="","",SUM(An_Certo!AY438:BH438))</f>
        <v/>
      </c>
      <c r="R438" s="9" t="str">
        <f>IF(A438="","",COUNTIF(An_Certo!AY438:BH438,0))</f>
        <v/>
      </c>
      <c r="S438" s="9" t="str">
        <f>IF(A438="","",COUNTIF(An_Certo!AY438:BH438,""))</f>
        <v/>
      </c>
      <c r="T438" s="8" t="str">
        <f>IF(A438="","",SUM(An_Certo!BI438:BR438))</f>
        <v/>
      </c>
      <c r="U438" s="9" t="str">
        <f>IF(A438="","",COUNTIF(An_Certo!BI438:BR438,0))</f>
        <v/>
      </c>
      <c r="V438" s="9" t="str">
        <f>IF(A438="","",COUNTIF(An_Certo!BI438:BR438,""))</f>
        <v/>
      </c>
      <c r="W438" s="1"/>
      <c r="X438" s="1"/>
      <c r="Y438" s="1"/>
      <c r="Z438" s="11"/>
    </row>
    <row r="439" spans="1:26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IF(A439="","",SUM(An_Certo!G439:P439))</f>
        <v/>
      </c>
      <c r="F439" s="9" t="str">
        <f>IF(A439="","",COUNTIF(An_Certo!G439:P439,0))</f>
        <v/>
      </c>
      <c r="G439" s="9" t="str">
        <f>IF(A439="","",COUNTIF(An_Certo!G439:P439,""))</f>
        <v/>
      </c>
      <c r="H439" s="8" t="str">
        <f>IF(A439="","",SUM(An_Certo!Q439:Z439))</f>
        <v/>
      </c>
      <c r="I439" s="9" t="str">
        <f>IF(A439="","",COUNTIF(An_Certo!Q439:Z439,0))</f>
        <v/>
      </c>
      <c r="J439" s="9" t="str">
        <f>IF(A439="","",COUNTIF(An_Certo!Q439:Z439,""))</f>
        <v/>
      </c>
      <c r="K439" s="8" t="str">
        <f>IF(A439="","",SUM(An_Certo!AC439:AL439))</f>
        <v/>
      </c>
      <c r="L439" s="9" t="str">
        <f>IF(A439="","",COUNTIF(An_Certo!AC439:AL439,0))</f>
        <v/>
      </c>
      <c r="M439" s="9" t="str">
        <f>IF(A439="","",COUNTIF(An_Certo!AC439:AL439,""))</f>
        <v/>
      </c>
      <c r="N439" s="8" t="str">
        <f>IF(A439="","",SUM(An_Certo!AM439:AV439))</f>
        <v/>
      </c>
      <c r="O439" s="9" t="str">
        <f>IF(A439="","",COUNTIF(An_Certo!AM439:AV439,0))</f>
        <v/>
      </c>
      <c r="P439" s="9" t="str">
        <f>IF(A439="","",COUNTIF(An_Certo!AM439:AV439,""))</f>
        <v/>
      </c>
      <c r="Q439" s="8" t="str">
        <f>IF(A439="","",SUM(An_Certo!AY439:BH439))</f>
        <v/>
      </c>
      <c r="R439" s="9" t="str">
        <f>IF(A439="","",COUNTIF(An_Certo!AY439:BH439,0))</f>
        <v/>
      </c>
      <c r="S439" s="9" t="str">
        <f>IF(A439="","",COUNTIF(An_Certo!AY439:BH439,""))</f>
        <v/>
      </c>
      <c r="T439" s="8" t="str">
        <f>IF(A439="","",SUM(An_Certo!BI439:BR439))</f>
        <v/>
      </c>
      <c r="U439" s="9" t="str">
        <f>IF(A439="","",COUNTIF(An_Certo!BI439:BR439,0))</f>
        <v/>
      </c>
      <c r="V439" s="9" t="str">
        <f>IF(A439="","",COUNTIF(An_Certo!BI439:BR439,""))</f>
        <v/>
      </c>
      <c r="W439" s="1"/>
      <c r="X439" s="1"/>
      <c r="Y439" s="1"/>
      <c r="Z439" s="11"/>
    </row>
    <row r="440" spans="1:26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IF(A440="","",SUM(An_Certo!G440:P440))</f>
        <v/>
      </c>
      <c r="F440" s="9" t="str">
        <f>IF(A440="","",COUNTIF(An_Certo!G440:P440,0))</f>
        <v/>
      </c>
      <c r="G440" s="9" t="str">
        <f>IF(A440="","",COUNTIF(An_Certo!G440:P440,""))</f>
        <v/>
      </c>
      <c r="H440" s="8" t="str">
        <f>IF(A440="","",SUM(An_Certo!Q440:Z440))</f>
        <v/>
      </c>
      <c r="I440" s="9" t="str">
        <f>IF(A440="","",COUNTIF(An_Certo!Q440:Z440,0))</f>
        <v/>
      </c>
      <c r="J440" s="9" t="str">
        <f>IF(A440="","",COUNTIF(An_Certo!Q440:Z440,""))</f>
        <v/>
      </c>
      <c r="K440" s="8" t="str">
        <f>IF(A440="","",SUM(An_Certo!AC440:AL440))</f>
        <v/>
      </c>
      <c r="L440" s="9" t="str">
        <f>IF(A440="","",COUNTIF(An_Certo!AC440:AL440,0))</f>
        <v/>
      </c>
      <c r="M440" s="9" t="str">
        <f>IF(A440="","",COUNTIF(An_Certo!AC440:AL440,""))</f>
        <v/>
      </c>
      <c r="N440" s="8" t="str">
        <f>IF(A440="","",SUM(An_Certo!AM440:AV440))</f>
        <v/>
      </c>
      <c r="O440" s="9" t="str">
        <f>IF(A440="","",COUNTIF(An_Certo!AM440:AV440,0))</f>
        <v/>
      </c>
      <c r="P440" s="9" t="str">
        <f>IF(A440="","",COUNTIF(An_Certo!AM440:AV440,""))</f>
        <v/>
      </c>
      <c r="Q440" s="8" t="str">
        <f>IF(A440="","",SUM(An_Certo!AY440:BH440))</f>
        <v/>
      </c>
      <c r="R440" s="9" t="str">
        <f>IF(A440="","",COUNTIF(An_Certo!AY440:BH440,0))</f>
        <v/>
      </c>
      <c r="S440" s="9" t="str">
        <f>IF(A440="","",COUNTIF(An_Certo!AY440:BH440,""))</f>
        <v/>
      </c>
      <c r="T440" s="8" t="str">
        <f>IF(A440="","",SUM(An_Certo!BI440:BR440))</f>
        <v/>
      </c>
      <c r="U440" s="9" t="str">
        <f>IF(A440="","",COUNTIF(An_Certo!BI440:BR440,0))</f>
        <v/>
      </c>
      <c r="V440" s="9" t="str">
        <f>IF(A440="","",COUNTIF(An_Certo!BI440:BR440,""))</f>
        <v/>
      </c>
      <c r="W440" s="1"/>
      <c r="X440" s="1"/>
      <c r="Y440" s="1"/>
      <c r="Z440" s="11"/>
    </row>
    <row r="441" spans="1:26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IF(A441="","",SUM(An_Certo!G441:P441))</f>
        <v/>
      </c>
      <c r="F441" s="9" t="str">
        <f>IF(A441="","",COUNTIF(An_Certo!G441:P441,0))</f>
        <v/>
      </c>
      <c r="G441" s="9" t="str">
        <f>IF(A441="","",COUNTIF(An_Certo!G441:P441,""))</f>
        <v/>
      </c>
      <c r="H441" s="8" t="str">
        <f>IF(A441="","",SUM(An_Certo!Q441:Z441))</f>
        <v/>
      </c>
      <c r="I441" s="9" t="str">
        <f>IF(A441="","",COUNTIF(An_Certo!Q441:Z441,0))</f>
        <v/>
      </c>
      <c r="J441" s="9" t="str">
        <f>IF(A441="","",COUNTIF(An_Certo!Q441:Z441,""))</f>
        <v/>
      </c>
      <c r="K441" s="8" t="str">
        <f>IF(A441="","",SUM(An_Certo!AC441:AL441))</f>
        <v/>
      </c>
      <c r="L441" s="9" t="str">
        <f>IF(A441="","",COUNTIF(An_Certo!AC441:AL441,0))</f>
        <v/>
      </c>
      <c r="M441" s="9" t="str">
        <f>IF(A441="","",COUNTIF(An_Certo!AC441:AL441,""))</f>
        <v/>
      </c>
      <c r="N441" s="8" t="str">
        <f>IF(A441="","",SUM(An_Certo!AM441:AV441))</f>
        <v/>
      </c>
      <c r="O441" s="9" t="str">
        <f>IF(A441="","",COUNTIF(An_Certo!AM441:AV441,0))</f>
        <v/>
      </c>
      <c r="P441" s="9" t="str">
        <f>IF(A441="","",COUNTIF(An_Certo!AM441:AV441,""))</f>
        <v/>
      </c>
      <c r="Q441" s="8" t="str">
        <f>IF(A441="","",SUM(An_Certo!AY441:BH441))</f>
        <v/>
      </c>
      <c r="R441" s="9" t="str">
        <f>IF(A441="","",COUNTIF(An_Certo!AY441:BH441,0))</f>
        <v/>
      </c>
      <c r="S441" s="9" t="str">
        <f>IF(A441="","",COUNTIF(An_Certo!AY441:BH441,""))</f>
        <v/>
      </c>
      <c r="T441" s="8" t="str">
        <f>IF(A441="","",SUM(An_Certo!BI441:BR441))</f>
        <v/>
      </c>
      <c r="U441" s="9" t="str">
        <f>IF(A441="","",COUNTIF(An_Certo!BI441:BR441,0))</f>
        <v/>
      </c>
      <c r="V441" s="9" t="str">
        <f>IF(A441="","",COUNTIF(An_Certo!BI441:BR441,""))</f>
        <v/>
      </c>
      <c r="W441" s="1"/>
      <c r="X441" s="1"/>
      <c r="Y441" s="1"/>
      <c r="Z441" s="11"/>
    </row>
    <row r="442" spans="1:26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IF(A442="","",SUM(An_Certo!G442:P442))</f>
        <v/>
      </c>
      <c r="F442" s="9" t="str">
        <f>IF(A442="","",COUNTIF(An_Certo!G442:P442,0))</f>
        <v/>
      </c>
      <c r="G442" s="9" t="str">
        <f>IF(A442="","",COUNTIF(An_Certo!G442:P442,""))</f>
        <v/>
      </c>
      <c r="H442" s="8" t="str">
        <f>IF(A442="","",SUM(An_Certo!Q442:Z442))</f>
        <v/>
      </c>
      <c r="I442" s="9" t="str">
        <f>IF(A442="","",COUNTIF(An_Certo!Q442:Z442,0))</f>
        <v/>
      </c>
      <c r="J442" s="9" t="str">
        <f>IF(A442="","",COUNTIF(An_Certo!Q442:Z442,""))</f>
        <v/>
      </c>
      <c r="K442" s="8" t="str">
        <f>IF(A442="","",SUM(An_Certo!AC442:AL442))</f>
        <v/>
      </c>
      <c r="L442" s="9" t="str">
        <f>IF(A442="","",COUNTIF(An_Certo!AC442:AL442,0))</f>
        <v/>
      </c>
      <c r="M442" s="9" t="str">
        <f>IF(A442="","",COUNTIF(An_Certo!AC442:AL442,""))</f>
        <v/>
      </c>
      <c r="N442" s="8" t="str">
        <f>IF(A442="","",SUM(An_Certo!AM442:AV442))</f>
        <v/>
      </c>
      <c r="O442" s="9" t="str">
        <f>IF(A442="","",COUNTIF(An_Certo!AM442:AV442,0))</f>
        <v/>
      </c>
      <c r="P442" s="9" t="str">
        <f>IF(A442="","",COUNTIF(An_Certo!AM442:AV442,""))</f>
        <v/>
      </c>
      <c r="Q442" s="8" t="str">
        <f>IF(A442="","",SUM(An_Certo!AY442:BH442))</f>
        <v/>
      </c>
      <c r="R442" s="9" t="str">
        <f>IF(A442="","",COUNTIF(An_Certo!AY442:BH442,0))</f>
        <v/>
      </c>
      <c r="S442" s="9" t="str">
        <f>IF(A442="","",COUNTIF(An_Certo!AY442:BH442,""))</f>
        <v/>
      </c>
      <c r="T442" s="8" t="str">
        <f>IF(A442="","",SUM(An_Certo!BI442:BR442))</f>
        <v/>
      </c>
      <c r="U442" s="9" t="str">
        <f>IF(A442="","",COUNTIF(An_Certo!BI442:BR442,0))</f>
        <v/>
      </c>
      <c r="V442" s="9" t="str">
        <f>IF(A442="","",COUNTIF(An_Certo!BI442:BR442,""))</f>
        <v/>
      </c>
      <c r="W442" s="1"/>
      <c r="X442" s="1"/>
      <c r="Y442" s="1"/>
      <c r="Z442" s="11"/>
    </row>
    <row r="443" spans="1:26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IF(A443="","",SUM(An_Certo!G443:P443))</f>
        <v/>
      </c>
      <c r="F443" s="9" t="str">
        <f>IF(A443="","",COUNTIF(An_Certo!G443:P443,0))</f>
        <v/>
      </c>
      <c r="G443" s="9" t="str">
        <f>IF(A443="","",COUNTIF(An_Certo!G443:P443,""))</f>
        <v/>
      </c>
      <c r="H443" s="8" t="str">
        <f>IF(A443="","",SUM(An_Certo!Q443:Z443))</f>
        <v/>
      </c>
      <c r="I443" s="9" t="str">
        <f>IF(A443="","",COUNTIF(An_Certo!Q443:Z443,0))</f>
        <v/>
      </c>
      <c r="J443" s="9" t="str">
        <f>IF(A443="","",COUNTIF(An_Certo!Q443:Z443,""))</f>
        <v/>
      </c>
      <c r="K443" s="8" t="str">
        <f>IF(A443="","",SUM(An_Certo!AC443:AL443))</f>
        <v/>
      </c>
      <c r="L443" s="9" t="str">
        <f>IF(A443="","",COUNTIF(An_Certo!AC443:AL443,0))</f>
        <v/>
      </c>
      <c r="M443" s="9" t="str">
        <f>IF(A443="","",COUNTIF(An_Certo!AC443:AL443,""))</f>
        <v/>
      </c>
      <c r="N443" s="8" t="str">
        <f>IF(A443="","",SUM(An_Certo!AM443:AV443))</f>
        <v/>
      </c>
      <c r="O443" s="9" t="str">
        <f>IF(A443="","",COUNTIF(An_Certo!AM443:AV443,0))</f>
        <v/>
      </c>
      <c r="P443" s="9" t="str">
        <f>IF(A443="","",COUNTIF(An_Certo!AM443:AV443,""))</f>
        <v/>
      </c>
      <c r="Q443" s="8" t="str">
        <f>IF(A443="","",SUM(An_Certo!AY443:BH443))</f>
        <v/>
      </c>
      <c r="R443" s="9" t="str">
        <f>IF(A443="","",COUNTIF(An_Certo!AY443:BH443,0))</f>
        <v/>
      </c>
      <c r="S443" s="9" t="str">
        <f>IF(A443="","",COUNTIF(An_Certo!AY443:BH443,""))</f>
        <v/>
      </c>
      <c r="T443" s="8" t="str">
        <f>IF(A443="","",SUM(An_Certo!BI443:BR443))</f>
        <v/>
      </c>
      <c r="U443" s="9" t="str">
        <f>IF(A443="","",COUNTIF(An_Certo!BI443:BR443,0))</f>
        <v/>
      </c>
      <c r="V443" s="9" t="str">
        <f>IF(A443="","",COUNTIF(An_Certo!BI443:BR443,""))</f>
        <v/>
      </c>
      <c r="W443" s="1"/>
      <c r="X443" s="1"/>
      <c r="Y443" s="1"/>
      <c r="Z443" s="11"/>
    </row>
    <row r="444" spans="1:26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IF(A444="","",SUM(An_Certo!G444:P444))</f>
        <v/>
      </c>
      <c r="F444" s="9" t="str">
        <f>IF(A444="","",COUNTIF(An_Certo!G444:P444,0))</f>
        <v/>
      </c>
      <c r="G444" s="9" t="str">
        <f>IF(A444="","",COUNTIF(An_Certo!G444:P444,""))</f>
        <v/>
      </c>
      <c r="H444" s="8" t="str">
        <f>IF(A444="","",SUM(An_Certo!Q444:Z444))</f>
        <v/>
      </c>
      <c r="I444" s="9" t="str">
        <f>IF(A444="","",COUNTIF(An_Certo!Q444:Z444,0))</f>
        <v/>
      </c>
      <c r="J444" s="9" t="str">
        <f>IF(A444="","",COUNTIF(An_Certo!Q444:Z444,""))</f>
        <v/>
      </c>
      <c r="K444" s="8" t="str">
        <f>IF(A444="","",SUM(An_Certo!AC444:AL444))</f>
        <v/>
      </c>
      <c r="L444" s="9" t="str">
        <f>IF(A444="","",COUNTIF(An_Certo!AC444:AL444,0))</f>
        <v/>
      </c>
      <c r="M444" s="9" t="str">
        <f>IF(A444="","",COUNTIF(An_Certo!AC444:AL444,""))</f>
        <v/>
      </c>
      <c r="N444" s="8" t="str">
        <f>IF(A444="","",SUM(An_Certo!AM444:AV444))</f>
        <v/>
      </c>
      <c r="O444" s="9" t="str">
        <f>IF(A444="","",COUNTIF(An_Certo!AM444:AV444,0))</f>
        <v/>
      </c>
      <c r="P444" s="9" t="str">
        <f>IF(A444="","",COUNTIF(An_Certo!AM444:AV444,""))</f>
        <v/>
      </c>
      <c r="Q444" s="8" t="str">
        <f>IF(A444="","",SUM(An_Certo!AY444:BH444))</f>
        <v/>
      </c>
      <c r="R444" s="9" t="str">
        <f>IF(A444="","",COUNTIF(An_Certo!AY444:BH444,0))</f>
        <v/>
      </c>
      <c r="S444" s="9" t="str">
        <f>IF(A444="","",COUNTIF(An_Certo!AY444:BH444,""))</f>
        <v/>
      </c>
      <c r="T444" s="8" t="str">
        <f>IF(A444="","",SUM(An_Certo!BI444:BR444))</f>
        <v/>
      </c>
      <c r="U444" s="9" t="str">
        <f>IF(A444="","",COUNTIF(An_Certo!BI444:BR444,0))</f>
        <v/>
      </c>
      <c r="V444" s="9" t="str">
        <f>IF(A444="","",COUNTIF(An_Certo!BI444:BR444,""))</f>
        <v/>
      </c>
      <c r="W444" s="1"/>
      <c r="X444" s="1"/>
      <c r="Y444" s="1"/>
      <c r="Z444" s="11"/>
    </row>
    <row r="445" spans="1:26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IF(A445="","",SUM(An_Certo!G445:P445))</f>
        <v/>
      </c>
      <c r="F445" s="9" t="str">
        <f>IF(A445="","",COUNTIF(An_Certo!G445:P445,0))</f>
        <v/>
      </c>
      <c r="G445" s="9" t="str">
        <f>IF(A445="","",COUNTIF(An_Certo!G445:P445,""))</f>
        <v/>
      </c>
      <c r="H445" s="8" t="str">
        <f>IF(A445="","",SUM(An_Certo!Q445:Z445))</f>
        <v/>
      </c>
      <c r="I445" s="9" t="str">
        <f>IF(A445="","",COUNTIF(An_Certo!Q445:Z445,0))</f>
        <v/>
      </c>
      <c r="J445" s="9" t="str">
        <f>IF(A445="","",COUNTIF(An_Certo!Q445:Z445,""))</f>
        <v/>
      </c>
      <c r="K445" s="8" t="str">
        <f>IF(A445="","",SUM(An_Certo!AC445:AL445))</f>
        <v/>
      </c>
      <c r="L445" s="9" t="str">
        <f>IF(A445="","",COUNTIF(An_Certo!AC445:AL445,0))</f>
        <v/>
      </c>
      <c r="M445" s="9" t="str">
        <f>IF(A445="","",COUNTIF(An_Certo!AC445:AL445,""))</f>
        <v/>
      </c>
      <c r="N445" s="8" t="str">
        <f>IF(A445="","",SUM(An_Certo!AM445:AV445))</f>
        <v/>
      </c>
      <c r="O445" s="9" t="str">
        <f>IF(A445="","",COUNTIF(An_Certo!AM445:AV445,0))</f>
        <v/>
      </c>
      <c r="P445" s="9" t="str">
        <f>IF(A445="","",COUNTIF(An_Certo!AM445:AV445,""))</f>
        <v/>
      </c>
      <c r="Q445" s="8" t="str">
        <f>IF(A445="","",SUM(An_Certo!AY445:BH445))</f>
        <v/>
      </c>
      <c r="R445" s="9" t="str">
        <f>IF(A445="","",COUNTIF(An_Certo!AY445:BH445,0))</f>
        <v/>
      </c>
      <c r="S445" s="9" t="str">
        <f>IF(A445="","",COUNTIF(An_Certo!AY445:BH445,""))</f>
        <v/>
      </c>
      <c r="T445" s="8" t="str">
        <f>IF(A445="","",SUM(An_Certo!BI445:BR445))</f>
        <v/>
      </c>
      <c r="U445" s="9" t="str">
        <f>IF(A445="","",COUNTIF(An_Certo!BI445:BR445,0))</f>
        <v/>
      </c>
      <c r="V445" s="9" t="str">
        <f>IF(A445="","",COUNTIF(An_Certo!BI445:BR445,""))</f>
        <v/>
      </c>
      <c r="W445" s="1"/>
      <c r="X445" s="1"/>
      <c r="Y445" s="1"/>
      <c r="Z445" s="11"/>
    </row>
    <row r="446" spans="1:26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IF(A446="","",SUM(An_Certo!G446:P446))</f>
        <v/>
      </c>
      <c r="F446" s="9" t="str">
        <f>IF(A446="","",COUNTIF(An_Certo!G446:P446,0))</f>
        <v/>
      </c>
      <c r="G446" s="9" t="str">
        <f>IF(A446="","",COUNTIF(An_Certo!G446:P446,""))</f>
        <v/>
      </c>
      <c r="H446" s="8" t="str">
        <f>IF(A446="","",SUM(An_Certo!Q446:Z446))</f>
        <v/>
      </c>
      <c r="I446" s="9" t="str">
        <f>IF(A446="","",COUNTIF(An_Certo!Q446:Z446,0))</f>
        <v/>
      </c>
      <c r="J446" s="9" t="str">
        <f>IF(A446="","",COUNTIF(An_Certo!Q446:Z446,""))</f>
        <v/>
      </c>
      <c r="K446" s="8" t="str">
        <f>IF(A446="","",SUM(An_Certo!AC446:AL446))</f>
        <v/>
      </c>
      <c r="L446" s="9" t="str">
        <f>IF(A446="","",COUNTIF(An_Certo!AC446:AL446,0))</f>
        <v/>
      </c>
      <c r="M446" s="9" t="str">
        <f>IF(A446="","",COUNTIF(An_Certo!AC446:AL446,""))</f>
        <v/>
      </c>
      <c r="N446" s="8" t="str">
        <f>IF(A446="","",SUM(An_Certo!AM446:AV446))</f>
        <v/>
      </c>
      <c r="O446" s="9" t="str">
        <f>IF(A446="","",COUNTIF(An_Certo!AM446:AV446,0))</f>
        <v/>
      </c>
      <c r="P446" s="9" t="str">
        <f>IF(A446="","",COUNTIF(An_Certo!AM446:AV446,""))</f>
        <v/>
      </c>
      <c r="Q446" s="8" t="str">
        <f>IF(A446="","",SUM(An_Certo!AY446:BH446))</f>
        <v/>
      </c>
      <c r="R446" s="9" t="str">
        <f>IF(A446="","",COUNTIF(An_Certo!AY446:BH446,0))</f>
        <v/>
      </c>
      <c r="S446" s="9" t="str">
        <f>IF(A446="","",COUNTIF(An_Certo!AY446:BH446,""))</f>
        <v/>
      </c>
      <c r="T446" s="8" t="str">
        <f>IF(A446="","",SUM(An_Certo!BI446:BR446))</f>
        <v/>
      </c>
      <c r="U446" s="9" t="str">
        <f>IF(A446="","",COUNTIF(An_Certo!BI446:BR446,0))</f>
        <v/>
      </c>
      <c r="V446" s="9" t="str">
        <f>IF(A446="","",COUNTIF(An_Certo!BI446:BR446,""))</f>
        <v/>
      </c>
      <c r="W446" s="1"/>
      <c r="X446" s="1"/>
      <c r="Y446" s="1"/>
      <c r="Z446" s="11"/>
    </row>
    <row r="447" spans="1:26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IF(A447="","",SUM(An_Certo!G447:P447))</f>
        <v/>
      </c>
      <c r="F447" s="9" t="str">
        <f>IF(A447="","",COUNTIF(An_Certo!G447:P447,0))</f>
        <v/>
      </c>
      <c r="G447" s="9" t="str">
        <f>IF(A447="","",COUNTIF(An_Certo!G447:P447,""))</f>
        <v/>
      </c>
      <c r="H447" s="8" t="str">
        <f>IF(A447="","",SUM(An_Certo!Q447:Z447))</f>
        <v/>
      </c>
      <c r="I447" s="9" t="str">
        <f>IF(A447="","",COUNTIF(An_Certo!Q447:Z447,0))</f>
        <v/>
      </c>
      <c r="J447" s="9" t="str">
        <f>IF(A447="","",COUNTIF(An_Certo!Q447:Z447,""))</f>
        <v/>
      </c>
      <c r="K447" s="8" t="str">
        <f>IF(A447="","",SUM(An_Certo!AC447:AL447))</f>
        <v/>
      </c>
      <c r="L447" s="9" t="str">
        <f>IF(A447="","",COUNTIF(An_Certo!AC447:AL447,0))</f>
        <v/>
      </c>
      <c r="M447" s="9" t="str">
        <f>IF(A447="","",COUNTIF(An_Certo!AC447:AL447,""))</f>
        <v/>
      </c>
      <c r="N447" s="8" t="str">
        <f>IF(A447="","",SUM(An_Certo!AM447:AV447))</f>
        <v/>
      </c>
      <c r="O447" s="9" t="str">
        <f>IF(A447="","",COUNTIF(An_Certo!AM447:AV447,0))</f>
        <v/>
      </c>
      <c r="P447" s="9" t="str">
        <f>IF(A447="","",COUNTIF(An_Certo!AM447:AV447,""))</f>
        <v/>
      </c>
      <c r="Q447" s="8" t="str">
        <f>IF(A447="","",SUM(An_Certo!AY447:BH447))</f>
        <v/>
      </c>
      <c r="R447" s="9" t="str">
        <f>IF(A447="","",COUNTIF(An_Certo!AY447:BH447,0))</f>
        <v/>
      </c>
      <c r="S447" s="9" t="str">
        <f>IF(A447="","",COUNTIF(An_Certo!AY447:BH447,""))</f>
        <v/>
      </c>
      <c r="T447" s="8" t="str">
        <f>IF(A447="","",SUM(An_Certo!BI447:BR447))</f>
        <v/>
      </c>
      <c r="U447" s="9" t="str">
        <f>IF(A447="","",COUNTIF(An_Certo!BI447:BR447,0))</f>
        <v/>
      </c>
      <c r="V447" s="9" t="str">
        <f>IF(A447="","",COUNTIF(An_Certo!BI447:BR447,""))</f>
        <v/>
      </c>
      <c r="W447" s="1"/>
      <c r="X447" s="1"/>
      <c r="Y447" s="1"/>
      <c r="Z447" s="11"/>
    </row>
    <row r="448" spans="1:26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IF(A448="","",SUM(An_Certo!G448:P448))</f>
        <v/>
      </c>
      <c r="F448" s="9" t="str">
        <f>IF(A448="","",COUNTIF(An_Certo!G448:P448,0))</f>
        <v/>
      </c>
      <c r="G448" s="9" t="str">
        <f>IF(A448="","",COUNTIF(An_Certo!G448:P448,""))</f>
        <v/>
      </c>
      <c r="H448" s="8" t="str">
        <f>IF(A448="","",SUM(An_Certo!Q448:Z448))</f>
        <v/>
      </c>
      <c r="I448" s="9" t="str">
        <f>IF(A448="","",COUNTIF(An_Certo!Q448:Z448,0))</f>
        <v/>
      </c>
      <c r="J448" s="9" t="str">
        <f>IF(A448="","",COUNTIF(An_Certo!Q448:Z448,""))</f>
        <v/>
      </c>
      <c r="K448" s="8" t="str">
        <f>IF(A448="","",SUM(An_Certo!AC448:AL448))</f>
        <v/>
      </c>
      <c r="L448" s="9" t="str">
        <f>IF(A448="","",COUNTIF(An_Certo!AC448:AL448,0))</f>
        <v/>
      </c>
      <c r="M448" s="9" t="str">
        <f>IF(A448="","",COUNTIF(An_Certo!AC448:AL448,""))</f>
        <v/>
      </c>
      <c r="N448" s="8" t="str">
        <f>IF(A448="","",SUM(An_Certo!AM448:AV448))</f>
        <v/>
      </c>
      <c r="O448" s="9" t="str">
        <f>IF(A448="","",COUNTIF(An_Certo!AM448:AV448,0))</f>
        <v/>
      </c>
      <c r="P448" s="9" t="str">
        <f>IF(A448="","",COUNTIF(An_Certo!AM448:AV448,""))</f>
        <v/>
      </c>
      <c r="Q448" s="8" t="str">
        <f>IF(A448="","",SUM(An_Certo!AY448:BH448))</f>
        <v/>
      </c>
      <c r="R448" s="9" t="str">
        <f>IF(A448="","",COUNTIF(An_Certo!AY448:BH448,0))</f>
        <v/>
      </c>
      <c r="S448" s="9" t="str">
        <f>IF(A448="","",COUNTIF(An_Certo!AY448:BH448,""))</f>
        <v/>
      </c>
      <c r="T448" s="8" t="str">
        <f>IF(A448="","",SUM(An_Certo!BI448:BR448))</f>
        <v/>
      </c>
      <c r="U448" s="9" t="str">
        <f>IF(A448="","",COUNTIF(An_Certo!BI448:BR448,0))</f>
        <v/>
      </c>
      <c r="V448" s="9" t="str">
        <f>IF(A448="","",COUNTIF(An_Certo!BI448:BR448,""))</f>
        <v/>
      </c>
      <c r="W448" s="1"/>
      <c r="X448" s="1"/>
      <c r="Y448" s="1"/>
      <c r="Z448" s="11"/>
    </row>
    <row r="449" spans="1:26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IF(A449="","",SUM(An_Certo!G449:P449))</f>
        <v/>
      </c>
      <c r="F449" s="9" t="str">
        <f>IF(A449="","",COUNTIF(An_Certo!G449:P449,0))</f>
        <v/>
      </c>
      <c r="G449" s="9" t="str">
        <f>IF(A449="","",COUNTIF(An_Certo!G449:P449,""))</f>
        <v/>
      </c>
      <c r="H449" s="8" t="str">
        <f>IF(A449="","",SUM(An_Certo!Q449:Z449))</f>
        <v/>
      </c>
      <c r="I449" s="9" t="str">
        <f>IF(A449="","",COUNTIF(An_Certo!Q449:Z449,0))</f>
        <v/>
      </c>
      <c r="J449" s="9" t="str">
        <f>IF(A449="","",COUNTIF(An_Certo!Q449:Z449,""))</f>
        <v/>
      </c>
      <c r="K449" s="8" t="str">
        <f>IF(A449="","",SUM(An_Certo!AC449:AL449))</f>
        <v/>
      </c>
      <c r="L449" s="9" t="str">
        <f>IF(A449="","",COUNTIF(An_Certo!AC449:AL449,0))</f>
        <v/>
      </c>
      <c r="M449" s="9" t="str">
        <f>IF(A449="","",COUNTIF(An_Certo!AC449:AL449,""))</f>
        <v/>
      </c>
      <c r="N449" s="8" t="str">
        <f>IF(A449="","",SUM(An_Certo!AM449:AV449))</f>
        <v/>
      </c>
      <c r="O449" s="9" t="str">
        <f>IF(A449="","",COUNTIF(An_Certo!AM449:AV449,0))</f>
        <v/>
      </c>
      <c r="P449" s="9" t="str">
        <f>IF(A449="","",COUNTIF(An_Certo!AM449:AV449,""))</f>
        <v/>
      </c>
      <c r="Q449" s="8" t="str">
        <f>IF(A449="","",SUM(An_Certo!AY449:BH449))</f>
        <v/>
      </c>
      <c r="R449" s="9" t="str">
        <f>IF(A449="","",COUNTIF(An_Certo!AY449:BH449,0))</f>
        <v/>
      </c>
      <c r="S449" s="9" t="str">
        <f>IF(A449="","",COUNTIF(An_Certo!AY449:BH449,""))</f>
        <v/>
      </c>
      <c r="T449" s="8" t="str">
        <f>IF(A449="","",SUM(An_Certo!BI449:BR449))</f>
        <v/>
      </c>
      <c r="U449" s="9" t="str">
        <f>IF(A449="","",COUNTIF(An_Certo!BI449:BR449,0))</f>
        <v/>
      </c>
      <c r="V449" s="9" t="str">
        <f>IF(A449="","",COUNTIF(An_Certo!BI449:BR449,""))</f>
        <v/>
      </c>
      <c r="W449" s="1"/>
      <c r="X449" s="1"/>
      <c r="Y449" s="1"/>
      <c r="Z449" s="11"/>
    </row>
    <row r="450" spans="1:26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IF(A450="","",SUM(An_Certo!G450:P450))</f>
        <v/>
      </c>
      <c r="F450" s="9" t="str">
        <f>IF(A450="","",COUNTIF(An_Certo!G450:P450,0))</f>
        <v/>
      </c>
      <c r="G450" s="9" t="str">
        <f>IF(A450="","",COUNTIF(An_Certo!G450:P450,""))</f>
        <v/>
      </c>
      <c r="H450" s="8" t="str">
        <f>IF(A450="","",SUM(An_Certo!Q450:Z450))</f>
        <v/>
      </c>
      <c r="I450" s="9" t="str">
        <f>IF(A450="","",COUNTIF(An_Certo!Q450:Z450,0))</f>
        <v/>
      </c>
      <c r="J450" s="9" t="str">
        <f>IF(A450="","",COUNTIF(An_Certo!Q450:Z450,""))</f>
        <v/>
      </c>
      <c r="K450" s="8" t="str">
        <f>IF(A450="","",SUM(An_Certo!AC450:AL450))</f>
        <v/>
      </c>
      <c r="L450" s="9" t="str">
        <f>IF(A450="","",COUNTIF(An_Certo!AC450:AL450,0))</f>
        <v/>
      </c>
      <c r="M450" s="9" t="str">
        <f>IF(A450="","",COUNTIF(An_Certo!AC450:AL450,""))</f>
        <v/>
      </c>
      <c r="N450" s="8" t="str">
        <f>IF(A450="","",SUM(An_Certo!AM450:AV450))</f>
        <v/>
      </c>
      <c r="O450" s="9" t="str">
        <f>IF(A450="","",COUNTIF(An_Certo!AM450:AV450,0))</f>
        <v/>
      </c>
      <c r="P450" s="9" t="str">
        <f>IF(A450="","",COUNTIF(An_Certo!AM450:AV450,""))</f>
        <v/>
      </c>
      <c r="Q450" s="8" t="str">
        <f>IF(A450="","",SUM(An_Certo!AY450:BH450))</f>
        <v/>
      </c>
      <c r="R450" s="9" t="str">
        <f>IF(A450="","",COUNTIF(An_Certo!AY450:BH450,0))</f>
        <v/>
      </c>
      <c r="S450" s="9" t="str">
        <f>IF(A450="","",COUNTIF(An_Certo!AY450:BH450,""))</f>
        <v/>
      </c>
      <c r="T450" s="8" t="str">
        <f>IF(A450="","",SUM(An_Certo!BI450:BR450))</f>
        <v/>
      </c>
      <c r="U450" s="9" t="str">
        <f>IF(A450="","",COUNTIF(An_Certo!BI450:BR450,0))</f>
        <v/>
      </c>
      <c r="V450" s="9" t="str">
        <f>IF(A450="","",COUNTIF(An_Certo!BI450:BR450,""))</f>
        <v/>
      </c>
      <c r="W450" s="1"/>
      <c r="X450" s="1"/>
      <c r="Y450" s="1"/>
      <c r="Z450" s="11"/>
    </row>
    <row r="451" spans="1:26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IF(A451="","",SUM(An_Certo!G451:P451))</f>
        <v/>
      </c>
      <c r="F451" s="9" t="str">
        <f>IF(A451="","",COUNTIF(An_Certo!G451:P451,0))</f>
        <v/>
      </c>
      <c r="G451" s="9" t="str">
        <f>IF(A451="","",COUNTIF(An_Certo!G451:P451,""))</f>
        <v/>
      </c>
      <c r="H451" s="8" t="str">
        <f>IF(A451="","",SUM(An_Certo!Q451:Z451))</f>
        <v/>
      </c>
      <c r="I451" s="9" t="str">
        <f>IF(A451="","",COUNTIF(An_Certo!Q451:Z451,0))</f>
        <v/>
      </c>
      <c r="J451" s="9" t="str">
        <f>IF(A451="","",COUNTIF(An_Certo!Q451:Z451,""))</f>
        <v/>
      </c>
      <c r="K451" s="8" t="str">
        <f>IF(A451="","",SUM(An_Certo!AC451:AL451))</f>
        <v/>
      </c>
      <c r="L451" s="9" t="str">
        <f>IF(A451="","",COUNTIF(An_Certo!AC451:AL451,0))</f>
        <v/>
      </c>
      <c r="M451" s="9" t="str">
        <f>IF(A451="","",COUNTIF(An_Certo!AC451:AL451,""))</f>
        <v/>
      </c>
      <c r="N451" s="8" t="str">
        <f>IF(A451="","",SUM(An_Certo!AM451:AV451))</f>
        <v/>
      </c>
      <c r="O451" s="9" t="str">
        <f>IF(A451="","",COUNTIF(An_Certo!AM451:AV451,0))</f>
        <v/>
      </c>
      <c r="P451" s="9" t="str">
        <f>IF(A451="","",COUNTIF(An_Certo!AM451:AV451,""))</f>
        <v/>
      </c>
      <c r="Q451" s="8" t="str">
        <f>IF(A451="","",SUM(An_Certo!AY451:BH451))</f>
        <v/>
      </c>
      <c r="R451" s="9" t="str">
        <f>IF(A451="","",COUNTIF(An_Certo!AY451:BH451,0))</f>
        <v/>
      </c>
      <c r="S451" s="9" t="str">
        <f>IF(A451="","",COUNTIF(An_Certo!AY451:BH451,""))</f>
        <v/>
      </c>
      <c r="T451" s="8" t="str">
        <f>IF(A451="","",SUM(An_Certo!BI451:BR451))</f>
        <v/>
      </c>
      <c r="U451" s="9" t="str">
        <f>IF(A451="","",COUNTIF(An_Certo!BI451:BR451,0))</f>
        <v/>
      </c>
      <c r="V451" s="9" t="str">
        <f>IF(A451="","",COUNTIF(An_Certo!BI451:BR451,""))</f>
        <v/>
      </c>
      <c r="W451" s="1"/>
      <c r="X451" s="1"/>
      <c r="Y451" s="1"/>
      <c r="Z451" s="11"/>
    </row>
    <row r="452" spans="1:26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IF(A452="","",SUM(An_Certo!G452:P452))</f>
        <v/>
      </c>
      <c r="F452" s="9" t="str">
        <f>IF(A452="","",COUNTIF(An_Certo!G452:P452,0))</f>
        <v/>
      </c>
      <c r="G452" s="9" t="str">
        <f>IF(A452="","",COUNTIF(An_Certo!G452:P452,""))</f>
        <v/>
      </c>
      <c r="H452" s="8" t="str">
        <f>IF(A452="","",SUM(An_Certo!Q452:Z452))</f>
        <v/>
      </c>
      <c r="I452" s="9" t="str">
        <f>IF(A452="","",COUNTIF(An_Certo!Q452:Z452,0))</f>
        <v/>
      </c>
      <c r="J452" s="9" t="str">
        <f>IF(A452="","",COUNTIF(An_Certo!Q452:Z452,""))</f>
        <v/>
      </c>
      <c r="K452" s="8" t="str">
        <f>IF(A452="","",SUM(An_Certo!AC452:AL452))</f>
        <v/>
      </c>
      <c r="L452" s="9" t="str">
        <f>IF(A452="","",COUNTIF(An_Certo!AC452:AL452,0))</f>
        <v/>
      </c>
      <c r="M452" s="9" t="str">
        <f>IF(A452="","",COUNTIF(An_Certo!AC452:AL452,""))</f>
        <v/>
      </c>
      <c r="N452" s="8" t="str">
        <f>IF(A452="","",SUM(An_Certo!AM452:AV452))</f>
        <v/>
      </c>
      <c r="O452" s="9" t="str">
        <f>IF(A452="","",COUNTIF(An_Certo!AM452:AV452,0))</f>
        <v/>
      </c>
      <c r="P452" s="9" t="str">
        <f>IF(A452="","",COUNTIF(An_Certo!AM452:AV452,""))</f>
        <v/>
      </c>
      <c r="Q452" s="8" t="str">
        <f>IF(A452="","",SUM(An_Certo!AY452:BH452))</f>
        <v/>
      </c>
      <c r="R452" s="9" t="str">
        <f>IF(A452="","",COUNTIF(An_Certo!AY452:BH452,0))</f>
        <v/>
      </c>
      <c r="S452" s="9" t="str">
        <f>IF(A452="","",COUNTIF(An_Certo!AY452:BH452,""))</f>
        <v/>
      </c>
      <c r="T452" s="8" t="str">
        <f>IF(A452="","",SUM(An_Certo!BI452:BR452))</f>
        <v/>
      </c>
      <c r="U452" s="9" t="str">
        <f>IF(A452="","",COUNTIF(An_Certo!BI452:BR452,0))</f>
        <v/>
      </c>
      <c r="V452" s="9" t="str">
        <f>IF(A452="","",COUNTIF(An_Certo!BI452:BR452,""))</f>
        <v/>
      </c>
      <c r="W452" s="1"/>
      <c r="X452" s="1"/>
      <c r="Y452" s="1"/>
      <c r="Z452" s="11"/>
    </row>
    <row r="453" spans="1:26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IF(A453="","",SUM(An_Certo!G453:P453))</f>
        <v/>
      </c>
      <c r="F453" s="9" t="str">
        <f>IF(A453="","",COUNTIF(An_Certo!G453:P453,0))</f>
        <v/>
      </c>
      <c r="G453" s="9" t="str">
        <f>IF(A453="","",COUNTIF(An_Certo!G453:P453,""))</f>
        <v/>
      </c>
      <c r="H453" s="8" t="str">
        <f>IF(A453="","",SUM(An_Certo!Q453:Z453))</f>
        <v/>
      </c>
      <c r="I453" s="9" t="str">
        <f>IF(A453="","",COUNTIF(An_Certo!Q453:Z453,0))</f>
        <v/>
      </c>
      <c r="J453" s="9" t="str">
        <f>IF(A453="","",COUNTIF(An_Certo!Q453:Z453,""))</f>
        <v/>
      </c>
      <c r="K453" s="8" t="str">
        <f>IF(A453="","",SUM(An_Certo!AC453:AL453))</f>
        <v/>
      </c>
      <c r="L453" s="9" t="str">
        <f>IF(A453="","",COUNTIF(An_Certo!AC453:AL453,0))</f>
        <v/>
      </c>
      <c r="M453" s="9" t="str">
        <f>IF(A453="","",COUNTIF(An_Certo!AC453:AL453,""))</f>
        <v/>
      </c>
      <c r="N453" s="8" t="str">
        <f>IF(A453="","",SUM(An_Certo!AM453:AV453))</f>
        <v/>
      </c>
      <c r="O453" s="9" t="str">
        <f>IF(A453="","",COUNTIF(An_Certo!AM453:AV453,0))</f>
        <v/>
      </c>
      <c r="P453" s="9" t="str">
        <f>IF(A453="","",COUNTIF(An_Certo!AM453:AV453,""))</f>
        <v/>
      </c>
      <c r="Q453" s="8" t="str">
        <f>IF(A453="","",SUM(An_Certo!AY453:BH453))</f>
        <v/>
      </c>
      <c r="R453" s="9" t="str">
        <f>IF(A453="","",COUNTIF(An_Certo!AY453:BH453,0))</f>
        <v/>
      </c>
      <c r="S453" s="9" t="str">
        <f>IF(A453="","",COUNTIF(An_Certo!AY453:BH453,""))</f>
        <v/>
      </c>
      <c r="T453" s="8" t="str">
        <f>IF(A453="","",SUM(An_Certo!BI453:BR453))</f>
        <v/>
      </c>
      <c r="U453" s="9" t="str">
        <f>IF(A453="","",COUNTIF(An_Certo!BI453:BR453,0))</f>
        <v/>
      </c>
      <c r="V453" s="9" t="str">
        <f>IF(A453="","",COUNTIF(An_Certo!BI453:BR453,""))</f>
        <v/>
      </c>
      <c r="W453" s="1"/>
      <c r="X453" s="1"/>
      <c r="Y453" s="1"/>
      <c r="Z453" s="11"/>
    </row>
    <row r="454" spans="1:26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IF(A454="","",SUM(An_Certo!G454:P454))</f>
        <v/>
      </c>
      <c r="F454" s="9" t="str">
        <f>IF(A454="","",COUNTIF(An_Certo!G454:P454,0))</f>
        <v/>
      </c>
      <c r="G454" s="9" t="str">
        <f>IF(A454="","",COUNTIF(An_Certo!G454:P454,""))</f>
        <v/>
      </c>
      <c r="H454" s="8" t="str">
        <f>IF(A454="","",SUM(An_Certo!Q454:Z454))</f>
        <v/>
      </c>
      <c r="I454" s="9" t="str">
        <f>IF(A454="","",COUNTIF(An_Certo!Q454:Z454,0))</f>
        <v/>
      </c>
      <c r="J454" s="9" t="str">
        <f>IF(A454="","",COUNTIF(An_Certo!Q454:Z454,""))</f>
        <v/>
      </c>
      <c r="K454" s="8" t="str">
        <f>IF(A454="","",SUM(An_Certo!AC454:AL454))</f>
        <v/>
      </c>
      <c r="L454" s="9" t="str">
        <f>IF(A454="","",COUNTIF(An_Certo!AC454:AL454,0))</f>
        <v/>
      </c>
      <c r="M454" s="9" t="str">
        <f>IF(A454="","",COUNTIF(An_Certo!AC454:AL454,""))</f>
        <v/>
      </c>
      <c r="N454" s="8" t="str">
        <f>IF(A454="","",SUM(An_Certo!AM454:AV454))</f>
        <v/>
      </c>
      <c r="O454" s="9" t="str">
        <f>IF(A454="","",COUNTIF(An_Certo!AM454:AV454,0))</f>
        <v/>
      </c>
      <c r="P454" s="9" t="str">
        <f>IF(A454="","",COUNTIF(An_Certo!AM454:AV454,""))</f>
        <v/>
      </c>
      <c r="Q454" s="8" t="str">
        <f>IF(A454="","",SUM(An_Certo!AY454:BH454))</f>
        <v/>
      </c>
      <c r="R454" s="9" t="str">
        <f>IF(A454="","",COUNTIF(An_Certo!AY454:BH454,0))</f>
        <v/>
      </c>
      <c r="S454" s="9" t="str">
        <f>IF(A454="","",COUNTIF(An_Certo!AY454:BH454,""))</f>
        <v/>
      </c>
      <c r="T454" s="8" t="str">
        <f>IF(A454="","",SUM(An_Certo!BI454:BR454))</f>
        <v/>
      </c>
      <c r="U454" s="9" t="str">
        <f>IF(A454="","",COUNTIF(An_Certo!BI454:BR454,0))</f>
        <v/>
      </c>
      <c r="V454" s="9" t="str">
        <f>IF(A454="","",COUNTIF(An_Certo!BI454:BR454,""))</f>
        <v/>
      </c>
      <c r="W454" s="1"/>
      <c r="X454" s="1"/>
      <c r="Y454" s="1"/>
      <c r="Z454" s="11"/>
    </row>
    <row r="455" spans="1:26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IF(A455="","",SUM(An_Certo!G455:P455))</f>
        <v/>
      </c>
      <c r="F455" s="9" t="str">
        <f>IF(A455="","",COUNTIF(An_Certo!G455:P455,0))</f>
        <v/>
      </c>
      <c r="G455" s="9" t="str">
        <f>IF(A455="","",COUNTIF(An_Certo!G455:P455,""))</f>
        <v/>
      </c>
      <c r="H455" s="8" t="str">
        <f>IF(A455="","",SUM(An_Certo!Q455:Z455))</f>
        <v/>
      </c>
      <c r="I455" s="9" t="str">
        <f>IF(A455="","",COUNTIF(An_Certo!Q455:Z455,0))</f>
        <v/>
      </c>
      <c r="J455" s="9" t="str">
        <f>IF(A455="","",COUNTIF(An_Certo!Q455:Z455,""))</f>
        <v/>
      </c>
      <c r="K455" s="8" t="str">
        <f>IF(A455="","",SUM(An_Certo!AC455:AL455))</f>
        <v/>
      </c>
      <c r="L455" s="9" t="str">
        <f>IF(A455="","",COUNTIF(An_Certo!AC455:AL455,0))</f>
        <v/>
      </c>
      <c r="M455" s="9" t="str">
        <f>IF(A455="","",COUNTIF(An_Certo!AC455:AL455,""))</f>
        <v/>
      </c>
      <c r="N455" s="8" t="str">
        <f>IF(A455="","",SUM(An_Certo!AM455:AV455))</f>
        <v/>
      </c>
      <c r="O455" s="9" t="str">
        <f>IF(A455="","",COUNTIF(An_Certo!AM455:AV455,0))</f>
        <v/>
      </c>
      <c r="P455" s="9" t="str">
        <f>IF(A455="","",COUNTIF(An_Certo!AM455:AV455,""))</f>
        <v/>
      </c>
      <c r="Q455" s="8" t="str">
        <f>IF(A455="","",SUM(An_Certo!AY455:BH455))</f>
        <v/>
      </c>
      <c r="R455" s="9" t="str">
        <f>IF(A455="","",COUNTIF(An_Certo!AY455:BH455,0))</f>
        <v/>
      </c>
      <c r="S455" s="9" t="str">
        <f>IF(A455="","",COUNTIF(An_Certo!AY455:BH455,""))</f>
        <v/>
      </c>
      <c r="T455" s="8" t="str">
        <f>IF(A455="","",SUM(An_Certo!BI455:BR455))</f>
        <v/>
      </c>
      <c r="U455" s="9" t="str">
        <f>IF(A455="","",COUNTIF(An_Certo!BI455:BR455,0))</f>
        <v/>
      </c>
      <c r="V455" s="9" t="str">
        <f>IF(A455="","",COUNTIF(An_Certo!BI455:BR455,""))</f>
        <v/>
      </c>
      <c r="W455" s="1"/>
      <c r="X455" s="1"/>
      <c r="Y455" s="1"/>
      <c r="Z455" s="11"/>
    </row>
    <row r="456" spans="1:26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IF(A456="","",SUM(An_Certo!G456:P456))</f>
        <v/>
      </c>
      <c r="F456" s="9" t="str">
        <f>IF(A456="","",COUNTIF(An_Certo!G456:P456,0))</f>
        <v/>
      </c>
      <c r="G456" s="9" t="str">
        <f>IF(A456="","",COUNTIF(An_Certo!G456:P456,""))</f>
        <v/>
      </c>
      <c r="H456" s="8" t="str">
        <f>IF(A456="","",SUM(An_Certo!Q456:Z456))</f>
        <v/>
      </c>
      <c r="I456" s="9" t="str">
        <f>IF(A456="","",COUNTIF(An_Certo!Q456:Z456,0))</f>
        <v/>
      </c>
      <c r="J456" s="9" t="str">
        <f>IF(A456="","",COUNTIF(An_Certo!Q456:Z456,""))</f>
        <v/>
      </c>
      <c r="K456" s="8" t="str">
        <f>IF(A456="","",SUM(An_Certo!AC456:AL456))</f>
        <v/>
      </c>
      <c r="L456" s="9" t="str">
        <f>IF(A456="","",COUNTIF(An_Certo!AC456:AL456,0))</f>
        <v/>
      </c>
      <c r="M456" s="9" t="str">
        <f>IF(A456="","",COUNTIF(An_Certo!AC456:AL456,""))</f>
        <v/>
      </c>
      <c r="N456" s="8" t="str">
        <f>IF(A456="","",SUM(An_Certo!AM456:AV456))</f>
        <v/>
      </c>
      <c r="O456" s="9" t="str">
        <f>IF(A456="","",COUNTIF(An_Certo!AM456:AV456,0))</f>
        <v/>
      </c>
      <c r="P456" s="9" t="str">
        <f>IF(A456="","",COUNTIF(An_Certo!AM456:AV456,""))</f>
        <v/>
      </c>
      <c r="Q456" s="8" t="str">
        <f>IF(A456="","",SUM(An_Certo!AY456:BH456))</f>
        <v/>
      </c>
      <c r="R456" s="9" t="str">
        <f>IF(A456="","",COUNTIF(An_Certo!AY456:BH456,0))</f>
        <v/>
      </c>
      <c r="S456" s="9" t="str">
        <f>IF(A456="","",COUNTIF(An_Certo!AY456:BH456,""))</f>
        <v/>
      </c>
      <c r="T456" s="8" t="str">
        <f>IF(A456="","",SUM(An_Certo!BI456:BR456))</f>
        <v/>
      </c>
      <c r="U456" s="9" t="str">
        <f>IF(A456="","",COUNTIF(An_Certo!BI456:BR456,0))</f>
        <v/>
      </c>
      <c r="V456" s="9" t="str">
        <f>IF(A456="","",COUNTIF(An_Certo!BI456:BR456,""))</f>
        <v/>
      </c>
      <c r="W456" s="1"/>
      <c r="X456" s="1"/>
      <c r="Y456" s="1"/>
      <c r="Z456" s="11"/>
    </row>
    <row r="457" spans="1:26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IF(A457="","",SUM(An_Certo!G457:P457))</f>
        <v/>
      </c>
      <c r="F457" s="9" t="str">
        <f>IF(A457="","",COUNTIF(An_Certo!G457:P457,0))</f>
        <v/>
      </c>
      <c r="G457" s="9" t="str">
        <f>IF(A457="","",COUNTIF(An_Certo!G457:P457,""))</f>
        <v/>
      </c>
      <c r="H457" s="8" t="str">
        <f>IF(A457="","",SUM(An_Certo!Q457:Z457))</f>
        <v/>
      </c>
      <c r="I457" s="9" t="str">
        <f>IF(A457="","",COUNTIF(An_Certo!Q457:Z457,0))</f>
        <v/>
      </c>
      <c r="J457" s="9" t="str">
        <f>IF(A457="","",COUNTIF(An_Certo!Q457:Z457,""))</f>
        <v/>
      </c>
      <c r="K457" s="8" t="str">
        <f>IF(A457="","",SUM(An_Certo!AC457:AL457))</f>
        <v/>
      </c>
      <c r="L457" s="9" t="str">
        <f>IF(A457="","",COUNTIF(An_Certo!AC457:AL457,0))</f>
        <v/>
      </c>
      <c r="M457" s="9" t="str">
        <f>IF(A457="","",COUNTIF(An_Certo!AC457:AL457,""))</f>
        <v/>
      </c>
      <c r="N457" s="8" t="str">
        <f>IF(A457="","",SUM(An_Certo!AM457:AV457))</f>
        <v/>
      </c>
      <c r="O457" s="9" t="str">
        <f>IF(A457="","",COUNTIF(An_Certo!AM457:AV457,0))</f>
        <v/>
      </c>
      <c r="P457" s="9" t="str">
        <f>IF(A457="","",COUNTIF(An_Certo!AM457:AV457,""))</f>
        <v/>
      </c>
      <c r="Q457" s="8" t="str">
        <f>IF(A457="","",SUM(An_Certo!AY457:BH457))</f>
        <v/>
      </c>
      <c r="R457" s="9" t="str">
        <f>IF(A457="","",COUNTIF(An_Certo!AY457:BH457,0))</f>
        <v/>
      </c>
      <c r="S457" s="9" t="str">
        <f>IF(A457="","",COUNTIF(An_Certo!AY457:BH457,""))</f>
        <v/>
      </c>
      <c r="T457" s="8" t="str">
        <f>IF(A457="","",SUM(An_Certo!BI457:BR457))</f>
        <v/>
      </c>
      <c r="U457" s="9" t="str">
        <f>IF(A457="","",COUNTIF(An_Certo!BI457:BR457,0))</f>
        <v/>
      </c>
      <c r="V457" s="9" t="str">
        <f>IF(A457="","",COUNTIF(An_Certo!BI457:BR457,""))</f>
        <v/>
      </c>
      <c r="W457" s="1"/>
      <c r="X457" s="1"/>
      <c r="Y457" s="1"/>
      <c r="Z457" s="11"/>
    </row>
    <row r="458" spans="1:26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IF(A458="","",SUM(An_Certo!G458:P458))</f>
        <v/>
      </c>
      <c r="F458" s="9" t="str">
        <f>IF(A458="","",COUNTIF(An_Certo!G458:P458,0))</f>
        <v/>
      </c>
      <c r="G458" s="9" t="str">
        <f>IF(A458="","",COUNTIF(An_Certo!G458:P458,""))</f>
        <v/>
      </c>
      <c r="H458" s="8" t="str">
        <f>IF(A458="","",SUM(An_Certo!Q458:Z458))</f>
        <v/>
      </c>
      <c r="I458" s="9" t="str">
        <f>IF(A458="","",COUNTIF(An_Certo!Q458:Z458,0))</f>
        <v/>
      </c>
      <c r="J458" s="9" t="str">
        <f>IF(A458="","",COUNTIF(An_Certo!Q458:Z458,""))</f>
        <v/>
      </c>
      <c r="K458" s="8" t="str">
        <f>IF(A458="","",SUM(An_Certo!AC458:AL458))</f>
        <v/>
      </c>
      <c r="L458" s="9" t="str">
        <f>IF(A458="","",COUNTIF(An_Certo!AC458:AL458,0))</f>
        <v/>
      </c>
      <c r="M458" s="9" t="str">
        <f>IF(A458="","",COUNTIF(An_Certo!AC458:AL458,""))</f>
        <v/>
      </c>
      <c r="N458" s="8" t="str">
        <f>IF(A458="","",SUM(An_Certo!AM458:AV458))</f>
        <v/>
      </c>
      <c r="O458" s="9" t="str">
        <f>IF(A458="","",COUNTIF(An_Certo!AM458:AV458,0))</f>
        <v/>
      </c>
      <c r="P458" s="9" t="str">
        <f>IF(A458="","",COUNTIF(An_Certo!AM458:AV458,""))</f>
        <v/>
      </c>
      <c r="Q458" s="8" t="str">
        <f>IF(A458="","",SUM(An_Certo!AY458:BH458))</f>
        <v/>
      </c>
      <c r="R458" s="9" t="str">
        <f>IF(A458="","",COUNTIF(An_Certo!AY458:BH458,0))</f>
        <v/>
      </c>
      <c r="S458" s="9" t="str">
        <f>IF(A458="","",COUNTIF(An_Certo!AY458:BH458,""))</f>
        <v/>
      </c>
      <c r="T458" s="8" t="str">
        <f>IF(A458="","",SUM(An_Certo!BI458:BR458))</f>
        <v/>
      </c>
      <c r="U458" s="9" t="str">
        <f>IF(A458="","",COUNTIF(An_Certo!BI458:BR458,0))</f>
        <v/>
      </c>
      <c r="V458" s="9" t="str">
        <f>IF(A458="","",COUNTIF(An_Certo!BI458:BR458,""))</f>
        <v/>
      </c>
      <c r="W458" s="1"/>
      <c r="X458" s="1"/>
      <c r="Y458" s="1"/>
      <c r="Z458" s="11"/>
    </row>
    <row r="459" spans="1:26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IF(A459="","",SUM(An_Certo!G459:P459))</f>
        <v/>
      </c>
      <c r="F459" s="9" t="str">
        <f>IF(A459="","",COUNTIF(An_Certo!G459:P459,0))</f>
        <v/>
      </c>
      <c r="G459" s="9" t="str">
        <f>IF(A459="","",COUNTIF(An_Certo!G459:P459,""))</f>
        <v/>
      </c>
      <c r="H459" s="8" t="str">
        <f>IF(A459="","",SUM(An_Certo!Q459:Z459))</f>
        <v/>
      </c>
      <c r="I459" s="9" t="str">
        <f>IF(A459="","",COUNTIF(An_Certo!Q459:Z459,0))</f>
        <v/>
      </c>
      <c r="J459" s="9" t="str">
        <f>IF(A459="","",COUNTIF(An_Certo!Q459:Z459,""))</f>
        <v/>
      </c>
      <c r="K459" s="8" t="str">
        <f>IF(A459="","",SUM(An_Certo!AC459:AL459))</f>
        <v/>
      </c>
      <c r="L459" s="9" t="str">
        <f>IF(A459="","",COUNTIF(An_Certo!AC459:AL459,0))</f>
        <v/>
      </c>
      <c r="M459" s="9" t="str">
        <f>IF(A459="","",COUNTIF(An_Certo!AC459:AL459,""))</f>
        <v/>
      </c>
      <c r="N459" s="8" t="str">
        <f>IF(A459="","",SUM(An_Certo!AM459:AV459))</f>
        <v/>
      </c>
      <c r="O459" s="9" t="str">
        <f>IF(A459="","",COUNTIF(An_Certo!AM459:AV459,0))</f>
        <v/>
      </c>
      <c r="P459" s="9" t="str">
        <f>IF(A459="","",COUNTIF(An_Certo!AM459:AV459,""))</f>
        <v/>
      </c>
      <c r="Q459" s="8" t="str">
        <f>IF(A459="","",SUM(An_Certo!AY459:BH459))</f>
        <v/>
      </c>
      <c r="R459" s="9" t="str">
        <f>IF(A459="","",COUNTIF(An_Certo!AY459:BH459,0))</f>
        <v/>
      </c>
      <c r="S459" s="9" t="str">
        <f>IF(A459="","",COUNTIF(An_Certo!AY459:BH459,""))</f>
        <v/>
      </c>
      <c r="T459" s="8" t="str">
        <f>IF(A459="","",SUM(An_Certo!BI459:BR459))</f>
        <v/>
      </c>
      <c r="U459" s="9" t="str">
        <f>IF(A459="","",COUNTIF(An_Certo!BI459:BR459,0))</f>
        <v/>
      </c>
      <c r="V459" s="9" t="str">
        <f>IF(A459="","",COUNTIF(An_Certo!BI459:BR459,""))</f>
        <v/>
      </c>
      <c r="W459" s="1"/>
      <c r="X459" s="1"/>
      <c r="Y459" s="1"/>
      <c r="Z459" s="11"/>
    </row>
    <row r="460" spans="1:26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IF(A460="","",SUM(An_Certo!G460:P460))</f>
        <v/>
      </c>
      <c r="F460" s="9" t="str">
        <f>IF(A460="","",COUNTIF(An_Certo!G460:P460,0))</f>
        <v/>
      </c>
      <c r="G460" s="9" t="str">
        <f>IF(A460="","",COUNTIF(An_Certo!G460:P460,""))</f>
        <v/>
      </c>
      <c r="H460" s="8" t="str">
        <f>IF(A460="","",SUM(An_Certo!Q460:Z460))</f>
        <v/>
      </c>
      <c r="I460" s="9" t="str">
        <f>IF(A460="","",COUNTIF(An_Certo!Q460:Z460,0))</f>
        <v/>
      </c>
      <c r="J460" s="9" t="str">
        <f>IF(A460="","",COUNTIF(An_Certo!Q460:Z460,""))</f>
        <v/>
      </c>
      <c r="K460" s="8" t="str">
        <f>IF(A460="","",SUM(An_Certo!AC460:AL460))</f>
        <v/>
      </c>
      <c r="L460" s="9" t="str">
        <f>IF(A460="","",COUNTIF(An_Certo!AC460:AL460,0))</f>
        <v/>
      </c>
      <c r="M460" s="9" t="str">
        <f>IF(A460="","",COUNTIF(An_Certo!AC460:AL460,""))</f>
        <v/>
      </c>
      <c r="N460" s="8" t="str">
        <f>IF(A460="","",SUM(An_Certo!AM460:AV460))</f>
        <v/>
      </c>
      <c r="O460" s="9" t="str">
        <f>IF(A460="","",COUNTIF(An_Certo!AM460:AV460,0))</f>
        <v/>
      </c>
      <c r="P460" s="9" t="str">
        <f>IF(A460="","",COUNTIF(An_Certo!AM460:AV460,""))</f>
        <v/>
      </c>
      <c r="Q460" s="8" t="str">
        <f>IF(A460="","",SUM(An_Certo!AY460:BH460))</f>
        <v/>
      </c>
      <c r="R460" s="9" t="str">
        <f>IF(A460="","",COUNTIF(An_Certo!AY460:BH460,0))</f>
        <v/>
      </c>
      <c r="S460" s="9" t="str">
        <f>IF(A460="","",COUNTIF(An_Certo!AY460:BH460,""))</f>
        <v/>
      </c>
      <c r="T460" s="8" t="str">
        <f>IF(A460="","",SUM(An_Certo!BI460:BR460))</f>
        <v/>
      </c>
      <c r="U460" s="9" t="str">
        <f>IF(A460="","",COUNTIF(An_Certo!BI460:BR460,0))</f>
        <v/>
      </c>
      <c r="V460" s="9" t="str">
        <f>IF(A460="","",COUNTIF(An_Certo!BI460:BR460,""))</f>
        <v/>
      </c>
      <c r="W460" s="1"/>
      <c r="X460" s="1"/>
      <c r="Y460" s="1"/>
      <c r="Z460" s="11"/>
    </row>
    <row r="461" spans="1:26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IF(A461="","",SUM(An_Certo!G461:P461))</f>
        <v/>
      </c>
      <c r="F461" s="9" t="str">
        <f>IF(A461="","",COUNTIF(An_Certo!G461:P461,0))</f>
        <v/>
      </c>
      <c r="G461" s="9" t="str">
        <f>IF(A461="","",COUNTIF(An_Certo!G461:P461,""))</f>
        <v/>
      </c>
      <c r="H461" s="8" t="str">
        <f>IF(A461="","",SUM(An_Certo!Q461:Z461))</f>
        <v/>
      </c>
      <c r="I461" s="9" t="str">
        <f>IF(A461="","",COUNTIF(An_Certo!Q461:Z461,0))</f>
        <v/>
      </c>
      <c r="J461" s="9" t="str">
        <f>IF(A461="","",COUNTIF(An_Certo!Q461:Z461,""))</f>
        <v/>
      </c>
      <c r="K461" s="8" t="str">
        <f>IF(A461="","",SUM(An_Certo!AC461:AL461))</f>
        <v/>
      </c>
      <c r="L461" s="9" t="str">
        <f>IF(A461="","",COUNTIF(An_Certo!AC461:AL461,0))</f>
        <v/>
      </c>
      <c r="M461" s="9" t="str">
        <f>IF(A461="","",COUNTIF(An_Certo!AC461:AL461,""))</f>
        <v/>
      </c>
      <c r="N461" s="8" t="str">
        <f>IF(A461="","",SUM(An_Certo!AM461:AV461))</f>
        <v/>
      </c>
      <c r="O461" s="9" t="str">
        <f>IF(A461="","",COUNTIF(An_Certo!AM461:AV461,0))</f>
        <v/>
      </c>
      <c r="P461" s="9" t="str">
        <f>IF(A461="","",COUNTIF(An_Certo!AM461:AV461,""))</f>
        <v/>
      </c>
      <c r="Q461" s="8" t="str">
        <f>IF(A461="","",SUM(An_Certo!AY461:BH461))</f>
        <v/>
      </c>
      <c r="R461" s="9" t="str">
        <f>IF(A461="","",COUNTIF(An_Certo!AY461:BH461,0))</f>
        <v/>
      </c>
      <c r="S461" s="9" t="str">
        <f>IF(A461="","",COUNTIF(An_Certo!AY461:BH461,""))</f>
        <v/>
      </c>
      <c r="T461" s="8" t="str">
        <f>IF(A461="","",SUM(An_Certo!BI461:BR461))</f>
        <v/>
      </c>
      <c r="U461" s="9" t="str">
        <f>IF(A461="","",COUNTIF(An_Certo!BI461:BR461,0))</f>
        <v/>
      </c>
      <c r="V461" s="9" t="str">
        <f>IF(A461="","",COUNTIF(An_Certo!BI461:BR461,""))</f>
        <v/>
      </c>
      <c r="W461" s="1"/>
      <c r="X461" s="1"/>
      <c r="Y461" s="1"/>
      <c r="Z461" s="11"/>
    </row>
    <row r="462" spans="1:26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IF(A462="","",SUM(An_Certo!G462:P462))</f>
        <v/>
      </c>
      <c r="F462" s="9" t="str">
        <f>IF(A462="","",COUNTIF(An_Certo!G462:P462,0))</f>
        <v/>
      </c>
      <c r="G462" s="9" t="str">
        <f>IF(A462="","",COUNTIF(An_Certo!G462:P462,""))</f>
        <v/>
      </c>
      <c r="H462" s="8" t="str">
        <f>IF(A462="","",SUM(An_Certo!Q462:Z462))</f>
        <v/>
      </c>
      <c r="I462" s="9" t="str">
        <f>IF(A462="","",COUNTIF(An_Certo!Q462:Z462,0))</f>
        <v/>
      </c>
      <c r="J462" s="9" t="str">
        <f>IF(A462="","",COUNTIF(An_Certo!Q462:Z462,""))</f>
        <v/>
      </c>
      <c r="K462" s="8" t="str">
        <f>IF(A462="","",SUM(An_Certo!AC462:AL462))</f>
        <v/>
      </c>
      <c r="L462" s="9" t="str">
        <f>IF(A462="","",COUNTIF(An_Certo!AC462:AL462,0))</f>
        <v/>
      </c>
      <c r="M462" s="9" t="str">
        <f>IF(A462="","",COUNTIF(An_Certo!AC462:AL462,""))</f>
        <v/>
      </c>
      <c r="N462" s="8" t="str">
        <f>IF(A462="","",SUM(An_Certo!AM462:AV462))</f>
        <v/>
      </c>
      <c r="O462" s="9" t="str">
        <f>IF(A462="","",COUNTIF(An_Certo!AM462:AV462,0))</f>
        <v/>
      </c>
      <c r="P462" s="9" t="str">
        <f>IF(A462="","",COUNTIF(An_Certo!AM462:AV462,""))</f>
        <v/>
      </c>
      <c r="Q462" s="8" t="str">
        <f>IF(A462="","",SUM(An_Certo!AY462:BH462))</f>
        <v/>
      </c>
      <c r="R462" s="9" t="str">
        <f>IF(A462="","",COUNTIF(An_Certo!AY462:BH462,0))</f>
        <v/>
      </c>
      <c r="S462" s="9" t="str">
        <f>IF(A462="","",COUNTIF(An_Certo!AY462:BH462,""))</f>
        <v/>
      </c>
      <c r="T462" s="8" t="str">
        <f>IF(A462="","",SUM(An_Certo!BI462:BR462))</f>
        <v/>
      </c>
      <c r="U462" s="9" t="str">
        <f>IF(A462="","",COUNTIF(An_Certo!BI462:BR462,0))</f>
        <v/>
      </c>
      <c r="V462" s="9" t="str">
        <f>IF(A462="","",COUNTIF(An_Certo!BI462:BR462,""))</f>
        <v/>
      </c>
      <c r="W462" s="1"/>
      <c r="X462" s="1"/>
      <c r="Y462" s="1"/>
      <c r="Z462" s="11"/>
    </row>
    <row r="463" spans="1:26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IF(A463="","",SUM(An_Certo!G463:P463))</f>
        <v/>
      </c>
      <c r="F463" s="9" t="str">
        <f>IF(A463="","",COUNTIF(An_Certo!G463:P463,0))</f>
        <v/>
      </c>
      <c r="G463" s="9" t="str">
        <f>IF(A463="","",COUNTIF(An_Certo!G463:P463,""))</f>
        <v/>
      </c>
      <c r="H463" s="8" t="str">
        <f>IF(A463="","",SUM(An_Certo!Q463:Z463))</f>
        <v/>
      </c>
      <c r="I463" s="9" t="str">
        <f>IF(A463="","",COUNTIF(An_Certo!Q463:Z463,0))</f>
        <v/>
      </c>
      <c r="J463" s="9" t="str">
        <f>IF(A463="","",COUNTIF(An_Certo!Q463:Z463,""))</f>
        <v/>
      </c>
      <c r="K463" s="8" t="str">
        <f>IF(A463="","",SUM(An_Certo!AC463:AL463))</f>
        <v/>
      </c>
      <c r="L463" s="9" t="str">
        <f>IF(A463="","",COUNTIF(An_Certo!AC463:AL463,0))</f>
        <v/>
      </c>
      <c r="M463" s="9" t="str">
        <f>IF(A463="","",COUNTIF(An_Certo!AC463:AL463,""))</f>
        <v/>
      </c>
      <c r="N463" s="8" t="str">
        <f>IF(A463="","",SUM(An_Certo!AM463:AV463))</f>
        <v/>
      </c>
      <c r="O463" s="9" t="str">
        <f>IF(A463="","",COUNTIF(An_Certo!AM463:AV463,0))</f>
        <v/>
      </c>
      <c r="P463" s="9" t="str">
        <f>IF(A463="","",COUNTIF(An_Certo!AM463:AV463,""))</f>
        <v/>
      </c>
      <c r="Q463" s="8" t="str">
        <f>IF(A463="","",SUM(An_Certo!AY463:BH463))</f>
        <v/>
      </c>
      <c r="R463" s="9" t="str">
        <f>IF(A463="","",COUNTIF(An_Certo!AY463:BH463,0))</f>
        <v/>
      </c>
      <c r="S463" s="9" t="str">
        <f>IF(A463="","",COUNTIF(An_Certo!AY463:BH463,""))</f>
        <v/>
      </c>
      <c r="T463" s="8" t="str">
        <f>IF(A463="","",SUM(An_Certo!BI463:BR463))</f>
        <v/>
      </c>
      <c r="U463" s="9" t="str">
        <f>IF(A463="","",COUNTIF(An_Certo!BI463:BR463,0))</f>
        <v/>
      </c>
      <c r="V463" s="9" t="str">
        <f>IF(A463="","",COUNTIF(An_Certo!BI463:BR463,""))</f>
        <v/>
      </c>
      <c r="W463" s="1"/>
      <c r="X463" s="1"/>
      <c r="Y463" s="1"/>
      <c r="Z463" s="11"/>
    </row>
    <row r="464" spans="1:26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IF(A464="","",SUM(An_Certo!G464:P464))</f>
        <v/>
      </c>
      <c r="F464" s="9" t="str">
        <f>IF(A464="","",COUNTIF(An_Certo!G464:P464,0))</f>
        <v/>
      </c>
      <c r="G464" s="9" t="str">
        <f>IF(A464="","",COUNTIF(An_Certo!G464:P464,""))</f>
        <v/>
      </c>
      <c r="H464" s="8" t="str">
        <f>IF(A464="","",SUM(An_Certo!Q464:Z464))</f>
        <v/>
      </c>
      <c r="I464" s="9" t="str">
        <f>IF(A464="","",COUNTIF(An_Certo!Q464:Z464,0))</f>
        <v/>
      </c>
      <c r="J464" s="9" t="str">
        <f>IF(A464="","",COUNTIF(An_Certo!Q464:Z464,""))</f>
        <v/>
      </c>
      <c r="K464" s="8" t="str">
        <f>IF(A464="","",SUM(An_Certo!AC464:AL464))</f>
        <v/>
      </c>
      <c r="L464" s="9" t="str">
        <f>IF(A464="","",COUNTIF(An_Certo!AC464:AL464,0))</f>
        <v/>
      </c>
      <c r="M464" s="9" t="str">
        <f>IF(A464="","",COUNTIF(An_Certo!AC464:AL464,""))</f>
        <v/>
      </c>
      <c r="N464" s="8" t="str">
        <f>IF(A464="","",SUM(An_Certo!AM464:AV464))</f>
        <v/>
      </c>
      <c r="O464" s="9" t="str">
        <f>IF(A464="","",COUNTIF(An_Certo!AM464:AV464,0))</f>
        <v/>
      </c>
      <c r="P464" s="9" t="str">
        <f>IF(A464="","",COUNTIF(An_Certo!AM464:AV464,""))</f>
        <v/>
      </c>
      <c r="Q464" s="8" t="str">
        <f>IF(A464="","",SUM(An_Certo!AY464:BH464))</f>
        <v/>
      </c>
      <c r="R464" s="9" t="str">
        <f>IF(A464="","",COUNTIF(An_Certo!AY464:BH464,0))</f>
        <v/>
      </c>
      <c r="S464" s="9" t="str">
        <f>IF(A464="","",COUNTIF(An_Certo!AY464:BH464,""))</f>
        <v/>
      </c>
      <c r="T464" s="8" t="str">
        <f>IF(A464="","",SUM(An_Certo!BI464:BR464))</f>
        <v/>
      </c>
      <c r="U464" s="9" t="str">
        <f>IF(A464="","",COUNTIF(An_Certo!BI464:BR464,0))</f>
        <v/>
      </c>
      <c r="V464" s="9" t="str">
        <f>IF(A464="","",COUNTIF(An_Certo!BI464:BR464,""))</f>
        <v/>
      </c>
      <c r="W464" s="1"/>
      <c r="X464" s="1"/>
      <c r="Y464" s="1"/>
      <c r="Z464" s="11"/>
    </row>
    <row r="465" spans="1:26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IF(A465="","",SUM(An_Certo!G465:P465))</f>
        <v/>
      </c>
      <c r="F465" s="9" t="str">
        <f>IF(A465="","",COUNTIF(An_Certo!G465:P465,0))</f>
        <v/>
      </c>
      <c r="G465" s="9" t="str">
        <f>IF(A465="","",COUNTIF(An_Certo!G465:P465,""))</f>
        <v/>
      </c>
      <c r="H465" s="8" t="str">
        <f>IF(A465="","",SUM(An_Certo!Q465:Z465))</f>
        <v/>
      </c>
      <c r="I465" s="9" t="str">
        <f>IF(A465="","",COUNTIF(An_Certo!Q465:Z465,0))</f>
        <v/>
      </c>
      <c r="J465" s="9" t="str">
        <f>IF(A465="","",COUNTIF(An_Certo!Q465:Z465,""))</f>
        <v/>
      </c>
      <c r="K465" s="8" t="str">
        <f>IF(A465="","",SUM(An_Certo!AC465:AL465))</f>
        <v/>
      </c>
      <c r="L465" s="9" t="str">
        <f>IF(A465="","",COUNTIF(An_Certo!AC465:AL465,0))</f>
        <v/>
      </c>
      <c r="M465" s="9" t="str">
        <f>IF(A465="","",COUNTIF(An_Certo!AC465:AL465,""))</f>
        <v/>
      </c>
      <c r="N465" s="8" t="str">
        <f>IF(A465="","",SUM(An_Certo!AM465:AV465))</f>
        <v/>
      </c>
      <c r="O465" s="9" t="str">
        <f>IF(A465="","",COUNTIF(An_Certo!AM465:AV465,0))</f>
        <v/>
      </c>
      <c r="P465" s="9" t="str">
        <f>IF(A465="","",COUNTIF(An_Certo!AM465:AV465,""))</f>
        <v/>
      </c>
      <c r="Q465" s="8" t="str">
        <f>IF(A465="","",SUM(An_Certo!AY465:BH465))</f>
        <v/>
      </c>
      <c r="R465" s="9" t="str">
        <f>IF(A465="","",COUNTIF(An_Certo!AY465:BH465,0))</f>
        <v/>
      </c>
      <c r="S465" s="9" t="str">
        <f>IF(A465="","",COUNTIF(An_Certo!AY465:BH465,""))</f>
        <v/>
      </c>
      <c r="T465" s="8" t="str">
        <f>IF(A465="","",SUM(An_Certo!BI465:BR465))</f>
        <v/>
      </c>
      <c r="U465" s="9" t="str">
        <f>IF(A465="","",COUNTIF(An_Certo!BI465:BR465,0))</f>
        <v/>
      </c>
      <c r="V465" s="9" t="str">
        <f>IF(A465="","",COUNTIF(An_Certo!BI465:BR465,""))</f>
        <v/>
      </c>
      <c r="W465" s="1"/>
      <c r="X465" s="1"/>
      <c r="Y465" s="1"/>
      <c r="Z465" s="11"/>
    </row>
    <row r="466" spans="1:26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IF(A466="","",SUM(An_Certo!G466:P466))</f>
        <v/>
      </c>
      <c r="F466" s="9" t="str">
        <f>IF(A466="","",COUNTIF(An_Certo!G466:P466,0))</f>
        <v/>
      </c>
      <c r="G466" s="9" t="str">
        <f>IF(A466="","",COUNTIF(An_Certo!G466:P466,""))</f>
        <v/>
      </c>
      <c r="H466" s="8" t="str">
        <f>IF(A466="","",SUM(An_Certo!Q466:Z466))</f>
        <v/>
      </c>
      <c r="I466" s="9" t="str">
        <f>IF(A466="","",COUNTIF(An_Certo!Q466:Z466,0))</f>
        <v/>
      </c>
      <c r="J466" s="9" t="str">
        <f>IF(A466="","",COUNTIF(An_Certo!Q466:Z466,""))</f>
        <v/>
      </c>
      <c r="K466" s="8" t="str">
        <f>IF(A466="","",SUM(An_Certo!AC466:AL466))</f>
        <v/>
      </c>
      <c r="L466" s="9" t="str">
        <f>IF(A466="","",COUNTIF(An_Certo!AC466:AL466,0))</f>
        <v/>
      </c>
      <c r="M466" s="9" t="str">
        <f>IF(A466="","",COUNTIF(An_Certo!AC466:AL466,""))</f>
        <v/>
      </c>
      <c r="N466" s="8" t="str">
        <f>IF(A466="","",SUM(An_Certo!AM466:AV466))</f>
        <v/>
      </c>
      <c r="O466" s="9" t="str">
        <f>IF(A466="","",COUNTIF(An_Certo!AM466:AV466,0))</f>
        <v/>
      </c>
      <c r="P466" s="9" t="str">
        <f>IF(A466="","",COUNTIF(An_Certo!AM466:AV466,""))</f>
        <v/>
      </c>
      <c r="Q466" s="8" t="str">
        <f>IF(A466="","",SUM(An_Certo!AY466:BH466))</f>
        <v/>
      </c>
      <c r="R466" s="9" t="str">
        <f>IF(A466="","",COUNTIF(An_Certo!AY466:BH466,0))</f>
        <v/>
      </c>
      <c r="S466" s="9" t="str">
        <f>IF(A466="","",COUNTIF(An_Certo!AY466:BH466,""))</f>
        <v/>
      </c>
      <c r="T466" s="8" t="str">
        <f>IF(A466="","",SUM(An_Certo!BI466:BR466))</f>
        <v/>
      </c>
      <c r="U466" s="9" t="str">
        <f>IF(A466="","",COUNTIF(An_Certo!BI466:BR466,0))</f>
        <v/>
      </c>
      <c r="V466" s="9" t="str">
        <f>IF(A466="","",COUNTIF(An_Certo!BI466:BR466,""))</f>
        <v/>
      </c>
      <c r="W466" s="1"/>
      <c r="X466" s="1"/>
      <c r="Y466" s="1"/>
      <c r="Z466" s="11"/>
    </row>
    <row r="467" spans="1:26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IF(A467="","",SUM(An_Certo!G467:P467))</f>
        <v/>
      </c>
      <c r="F467" s="9" t="str">
        <f>IF(A467="","",COUNTIF(An_Certo!G467:P467,0))</f>
        <v/>
      </c>
      <c r="G467" s="9" t="str">
        <f>IF(A467="","",COUNTIF(An_Certo!G467:P467,""))</f>
        <v/>
      </c>
      <c r="H467" s="8" t="str">
        <f>IF(A467="","",SUM(An_Certo!Q467:Z467))</f>
        <v/>
      </c>
      <c r="I467" s="9" t="str">
        <f>IF(A467="","",COUNTIF(An_Certo!Q467:Z467,0))</f>
        <v/>
      </c>
      <c r="J467" s="9" t="str">
        <f>IF(A467="","",COUNTIF(An_Certo!Q467:Z467,""))</f>
        <v/>
      </c>
      <c r="K467" s="8" t="str">
        <f>IF(A467="","",SUM(An_Certo!AC467:AL467))</f>
        <v/>
      </c>
      <c r="L467" s="9" t="str">
        <f>IF(A467="","",COUNTIF(An_Certo!AC467:AL467,0))</f>
        <v/>
      </c>
      <c r="M467" s="9" t="str">
        <f>IF(A467="","",COUNTIF(An_Certo!AC467:AL467,""))</f>
        <v/>
      </c>
      <c r="N467" s="8" t="str">
        <f>IF(A467="","",SUM(An_Certo!AM467:AV467))</f>
        <v/>
      </c>
      <c r="O467" s="9" t="str">
        <f>IF(A467="","",COUNTIF(An_Certo!AM467:AV467,0))</f>
        <v/>
      </c>
      <c r="P467" s="9" t="str">
        <f>IF(A467="","",COUNTIF(An_Certo!AM467:AV467,""))</f>
        <v/>
      </c>
      <c r="Q467" s="8" t="str">
        <f>IF(A467="","",SUM(An_Certo!AY467:BH467))</f>
        <v/>
      </c>
      <c r="R467" s="9" t="str">
        <f>IF(A467="","",COUNTIF(An_Certo!AY467:BH467,0))</f>
        <v/>
      </c>
      <c r="S467" s="9" t="str">
        <f>IF(A467="","",COUNTIF(An_Certo!AY467:BH467,""))</f>
        <v/>
      </c>
      <c r="T467" s="8" t="str">
        <f>IF(A467="","",SUM(An_Certo!BI467:BR467))</f>
        <v/>
      </c>
      <c r="U467" s="9" t="str">
        <f>IF(A467="","",COUNTIF(An_Certo!BI467:BR467,0))</f>
        <v/>
      </c>
      <c r="V467" s="9" t="str">
        <f>IF(A467="","",COUNTIF(An_Certo!BI467:BR467,""))</f>
        <v/>
      </c>
      <c r="W467" s="1"/>
      <c r="X467" s="1"/>
      <c r="Y467" s="1"/>
      <c r="Z467" s="11"/>
    </row>
    <row r="468" spans="1:26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IF(A468="","",SUM(An_Certo!G468:P468))</f>
        <v/>
      </c>
      <c r="F468" s="9" t="str">
        <f>IF(A468="","",COUNTIF(An_Certo!G468:P468,0))</f>
        <v/>
      </c>
      <c r="G468" s="9" t="str">
        <f>IF(A468="","",COUNTIF(An_Certo!G468:P468,""))</f>
        <v/>
      </c>
      <c r="H468" s="8" t="str">
        <f>IF(A468="","",SUM(An_Certo!Q468:Z468))</f>
        <v/>
      </c>
      <c r="I468" s="9" t="str">
        <f>IF(A468="","",COUNTIF(An_Certo!Q468:Z468,0))</f>
        <v/>
      </c>
      <c r="J468" s="9" t="str">
        <f>IF(A468="","",COUNTIF(An_Certo!Q468:Z468,""))</f>
        <v/>
      </c>
      <c r="K468" s="8" t="str">
        <f>IF(A468="","",SUM(An_Certo!AC468:AL468))</f>
        <v/>
      </c>
      <c r="L468" s="9" t="str">
        <f>IF(A468="","",COUNTIF(An_Certo!AC468:AL468,0))</f>
        <v/>
      </c>
      <c r="M468" s="9" t="str">
        <f>IF(A468="","",COUNTIF(An_Certo!AC468:AL468,""))</f>
        <v/>
      </c>
      <c r="N468" s="8" t="str">
        <f>IF(A468="","",SUM(An_Certo!AM468:AV468))</f>
        <v/>
      </c>
      <c r="O468" s="9" t="str">
        <f>IF(A468="","",COUNTIF(An_Certo!AM468:AV468,0))</f>
        <v/>
      </c>
      <c r="P468" s="9" t="str">
        <f>IF(A468="","",COUNTIF(An_Certo!AM468:AV468,""))</f>
        <v/>
      </c>
      <c r="Q468" s="8" t="str">
        <f>IF(A468="","",SUM(An_Certo!AY468:BH468))</f>
        <v/>
      </c>
      <c r="R468" s="9" t="str">
        <f>IF(A468="","",COUNTIF(An_Certo!AY468:BH468,0))</f>
        <v/>
      </c>
      <c r="S468" s="9" t="str">
        <f>IF(A468="","",COUNTIF(An_Certo!AY468:BH468,""))</f>
        <v/>
      </c>
      <c r="T468" s="8" t="str">
        <f>IF(A468="","",SUM(An_Certo!BI468:BR468))</f>
        <v/>
      </c>
      <c r="U468" s="9" t="str">
        <f>IF(A468="","",COUNTIF(An_Certo!BI468:BR468,0))</f>
        <v/>
      </c>
      <c r="V468" s="9" t="str">
        <f>IF(A468="","",COUNTIF(An_Certo!BI468:BR468,""))</f>
        <v/>
      </c>
      <c r="W468" s="1"/>
      <c r="X468" s="1"/>
      <c r="Y468" s="1"/>
      <c r="Z468" s="11"/>
    </row>
    <row r="469" spans="1:26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IF(A469="","",SUM(An_Certo!G469:P469))</f>
        <v/>
      </c>
      <c r="F469" s="9" t="str">
        <f>IF(A469="","",COUNTIF(An_Certo!G469:P469,0))</f>
        <v/>
      </c>
      <c r="G469" s="9" t="str">
        <f>IF(A469="","",COUNTIF(An_Certo!G469:P469,""))</f>
        <v/>
      </c>
      <c r="H469" s="8" t="str">
        <f>IF(A469="","",SUM(An_Certo!Q469:Z469))</f>
        <v/>
      </c>
      <c r="I469" s="9" t="str">
        <f>IF(A469="","",COUNTIF(An_Certo!Q469:Z469,0))</f>
        <v/>
      </c>
      <c r="J469" s="9" t="str">
        <f>IF(A469="","",COUNTIF(An_Certo!Q469:Z469,""))</f>
        <v/>
      </c>
      <c r="K469" s="8" t="str">
        <f>IF(A469="","",SUM(An_Certo!AC469:AL469))</f>
        <v/>
      </c>
      <c r="L469" s="9" t="str">
        <f>IF(A469="","",COUNTIF(An_Certo!AC469:AL469,0))</f>
        <v/>
      </c>
      <c r="M469" s="9" t="str">
        <f>IF(A469="","",COUNTIF(An_Certo!AC469:AL469,""))</f>
        <v/>
      </c>
      <c r="N469" s="8" t="str">
        <f>IF(A469="","",SUM(An_Certo!AM469:AV469))</f>
        <v/>
      </c>
      <c r="O469" s="9" t="str">
        <f>IF(A469="","",COUNTIF(An_Certo!AM469:AV469,0))</f>
        <v/>
      </c>
      <c r="P469" s="9" t="str">
        <f>IF(A469="","",COUNTIF(An_Certo!AM469:AV469,""))</f>
        <v/>
      </c>
      <c r="Q469" s="8" t="str">
        <f>IF(A469="","",SUM(An_Certo!AY469:BH469))</f>
        <v/>
      </c>
      <c r="R469" s="9" t="str">
        <f>IF(A469="","",COUNTIF(An_Certo!AY469:BH469,0))</f>
        <v/>
      </c>
      <c r="S469" s="9" t="str">
        <f>IF(A469="","",COUNTIF(An_Certo!AY469:BH469,""))</f>
        <v/>
      </c>
      <c r="T469" s="8" t="str">
        <f>IF(A469="","",SUM(An_Certo!BI469:BR469))</f>
        <v/>
      </c>
      <c r="U469" s="9" t="str">
        <f>IF(A469="","",COUNTIF(An_Certo!BI469:BR469,0))</f>
        <v/>
      </c>
      <c r="V469" s="9" t="str">
        <f>IF(A469="","",COUNTIF(An_Certo!BI469:BR469,""))</f>
        <v/>
      </c>
      <c r="W469" s="1"/>
      <c r="X469" s="1"/>
      <c r="Y469" s="1"/>
      <c r="Z469" s="11"/>
    </row>
    <row r="470" spans="1:26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IF(A470="","",SUM(An_Certo!G470:P470))</f>
        <v/>
      </c>
      <c r="F470" s="9" t="str">
        <f>IF(A470="","",COUNTIF(An_Certo!G470:P470,0))</f>
        <v/>
      </c>
      <c r="G470" s="9" t="str">
        <f>IF(A470="","",COUNTIF(An_Certo!G470:P470,""))</f>
        <v/>
      </c>
      <c r="H470" s="8" t="str">
        <f>IF(A470="","",SUM(An_Certo!Q470:Z470))</f>
        <v/>
      </c>
      <c r="I470" s="9" t="str">
        <f>IF(A470="","",COUNTIF(An_Certo!Q470:Z470,0))</f>
        <v/>
      </c>
      <c r="J470" s="9" t="str">
        <f>IF(A470="","",COUNTIF(An_Certo!Q470:Z470,""))</f>
        <v/>
      </c>
      <c r="K470" s="8" t="str">
        <f>IF(A470="","",SUM(An_Certo!AC470:AL470))</f>
        <v/>
      </c>
      <c r="L470" s="9" t="str">
        <f>IF(A470="","",COUNTIF(An_Certo!AC470:AL470,0))</f>
        <v/>
      </c>
      <c r="M470" s="9" t="str">
        <f>IF(A470="","",COUNTIF(An_Certo!AC470:AL470,""))</f>
        <v/>
      </c>
      <c r="N470" s="8" t="str">
        <f>IF(A470="","",SUM(An_Certo!AM470:AV470))</f>
        <v/>
      </c>
      <c r="O470" s="9" t="str">
        <f>IF(A470="","",COUNTIF(An_Certo!AM470:AV470,0))</f>
        <v/>
      </c>
      <c r="P470" s="9" t="str">
        <f>IF(A470="","",COUNTIF(An_Certo!AM470:AV470,""))</f>
        <v/>
      </c>
      <c r="Q470" s="8" t="str">
        <f>IF(A470="","",SUM(An_Certo!AY470:BH470))</f>
        <v/>
      </c>
      <c r="R470" s="9" t="str">
        <f>IF(A470="","",COUNTIF(An_Certo!AY470:BH470,0))</f>
        <v/>
      </c>
      <c r="S470" s="9" t="str">
        <f>IF(A470="","",COUNTIF(An_Certo!AY470:BH470,""))</f>
        <v/>
      </c>
      <c r="T470" s="8" t="str">
        <f>IF(A470="","",SUM(An_Certo!BI470:BR470))</f>
        <v/>
      </c>
      <c r="U470" s="9" t="str">
        <f>IF(A470="","",COUNTIF(An_Certo!BI470:BR470,0))</f>
        <v/>
      </c>
      <c r="V470" s="9" t="str">
        <f>IF(A470="","",COUNTIF(An_Certo!BI470:BR470,""))</f>
        <v/>
      </c>
      <c r="W470" s="1"/>
      <c r="X470" s="1"/>
      <c r="Y470" s="1"/>
      <c r="Z470" s="11"/>
    </row>
    <row r="471" spans="1:26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IF(A471="","",SUM(An_Certo!G471:P471))</f>
        <v/>
      </c>
      <c r="F471" s="9" t="str">
        <f>IF(A471="","",COUNTIF(An_Certo!G471:P471,0))</f>
        <v/>
      </c>
      <c r="G471" s="9" t="str">
        <f>IF(A471="","",COUNTIF(An_Certo!G471:P471,""))</f>
        <v/>
      </c>
      <c r="H471" s="8" t="str">
        <f>IF(A471="","",SUM(An_Certo!Q471:Z471))</f>
        <v/>
      </c>
      <c r="I471" s="9" t="str">
        <f>IF(A471="","",COUNTIF(An_Certo!Q471:Z471,0))</f>
        <v/>
      </c>
      <c r="J471" s="9" t="str">
        <f>IF(A471="","",COUNTIF(An_Certo!Q471:Z471,""))</f>
        <v/>
      </c>
      <c r="K471" s="8" t="str">
        <f>IF(A471="","",SUM(An_Certo!AC471:AL471))</f>
        <v/>
      </c>
      <c r="L471" s="9" t="str">
        <f>IF(A471="","",COUNTIF(An_Certo!AC471:AL471,0))</f>
        <v/>
      </c>
      <c r="M471" s="9" t="str">
        <f>IF(A471="","",COUNTIF(An_Certo!AC471:AL471,""))</f>
        <v/>
      </c>
      <c r="N471" s="8" t="str">
        <f>IF(A471="","",SUM(An_Certo!AM471:AV471))</f>
        <v/>
      </c>
      <c r="O471" s="9" t="str">
        <f>IF(A471="","",COUNTIF(An_Certo!AM471:AV471,0))</f>
        <v/>
      </c>
      <c r="P471" s="9" t="str">
        <f>IF(A471="","",COUNTIF(An_Certo!AM471:AV471,""))</f>
        <v/>
      </c>
      <c r="Q471" s="8" t="str">
        <f>IF(A471="","",SUM(An_Certo!AY471:BH471))</f>
        <v/>
      </c>
      <c r="R471" s="9" t="str">
        <f>IF(A471="","",COUNTIF(An_Certo!AY471:BH471,0))</f>
        <v/>
      </c>
      <c r="S471" s="9" t="str">
        <f>IF(A471="","",COUNTIF(An_Certo!AY471:BH471,""))</f>
        <v/>
      </c>
      <c r="T471" s="8" t="str">
        <f>IF(A471="","",SUM(An_Certo!BI471:BR471))</f>
        <v/>
      </c>
      <c r="U471" s="9" t="str">
        <f>IF(A471="","",COUNTIF(An_Certo!BI471:BR471,0))</f>
        <v/>
      </c>
      <c r="V471" s="9" t="str">
        <f>IF(A471="","",COUNTIF(An_Certo!BI471:BR471,""))</f>
        <v/>
      </c>
      <c r="W471" s="1"/>
      <c r="X471" s="1"/>
      <c r="Y471" s="1"/>
      <c r="Z471" s="11"/>
    </row>
    <row r="472" spans="1:26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IF(A472="","",SUM(An_Certo!G472:P472))</f>
        <v/>
      </c>
      <c r="F472" s="9" t="str">
        <f>IF(A472="","",COUNTIF(An_Certo!G472:P472,0))</f>
        <v/>
      </c>
      <c r="G472" s="9" t="str">
        <f>IF(A472="","",COUNTIF(An_Certo!G472:P472,""))</f>
        <v/>
      </c>
      <c r="H472" s="8" t="str">
        <f>IF(A472="","",SUM(An_Certo!Q472:Z472))</f>
        <v/>
      </c>
      <c r="I472" s="9" t="str">
        <f>IF(A472="","",COUNTIF(An_Certo!Q472:Z472,0))</f>
        <v/>
      </c>
      <c r="J472" s="9" t="str">
        <f>IF(A472="","",COUNTIF(An_Certo!Q472:Z472,""))</f>
        <v/>
      </c>
      <c r="K472" s="8" t="str">
        <f>IF(A472="","",SUM(An_Certo!AC472:AL472))</f>
        <v/>
      </c>
      <c r="L472" s="9" t="str">
        <f>IF(A472="","",COUNTIF(An_Certo!AC472:AL472,0))</f>
        <v/>
      </c>
      <c r="M472" s="9" t="str">
        <f>IF(A472="","",COUNTIF(An_Certo!AC472:AL472,""))</f>
        <v/>
      </c>
      <c r="N472" s="8" t="str">
        <f>IF(A472="","",SUM(An_Certo!AM472:AV472))</f>
        <v/>
      </c>
      <c r="O472" s="9" t="str">
        <f>IF(A472="","",COUNTIF(An_Certo!AM472:AV472,0))</f>
        <v/>
      </c>
      <c r="P472" s="9" t="str">
        <f>IF(A472="","",COUNTIF(An_Certo!AM472:AV472,""))</f>
        <v/>
      </c>
      <c r="Q472" s="8" t="str">
        <f>IF(A472="","",SUM(An_Certo!AY472:BH472))</f>
        <v/>
      </c>
      <c r="R472" s="9" t="str">
        <f>IF(A472="","",COUNTIF(An_Certo!AY472:BH472,0))</f>
        <v/>
      </c>
      <c r="S472" s="9" t="str">
        <f>IF(A472="","",COUNTIF(An_Certo!AY472:BH472,""))</f>
        <v/>
      </c>
      <c r="T472" s="8" t="str">
        <f>IF(A472="","",SUM(An_Certo!BI472:BR472))</f>
        <v/>
      </c>
      <c r="U472" s="9" t="str">
        <f>IF(A472="","",COUNTIF(An_Certo!BI472:BR472,0))</f>
        <v/>
      </c>
      <c r="V472" s="9" t="str">
        <f>IF(A472="","",COUNTIF(An_Certo!BI472:BR472,""))</f>
        <v/>
      </c>
      <c r="W472" s="1"/>
      <c r="X472" s="1"/>
      <c r="Y472" s="1"/>
      <c r="Z472" s="11"/>
    </row>
    <row r="473" spans="1:26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IF(A473="","",SUM(An_Certo!G473:P473))</f>
        <v/>
      </c>
      <c r="F473" s="9" t="str">
        <f>IF(A473="","",COUNTIF(An_Certo!G473:P473,0))</f>
        <v/>
      </c>
      <c r="G473" s="9" t="str">
        <f>IF(A473="","",COUNTIF(An_Certo!G473:P473,""))</f>
        <v/>
      </c>
      <c r="H473" s="8" t="str">
        <f>IF(A473="","",SUM(An_Certo!Q473:Z473))</f>
        <v/>
      </c>
      <c r="I473" s="9" t="str">
        <f>IF(A473="","",COUNTIF(An_Certo!Q473:Z473,0))</f>
        <v/>
      </c>
      <c r="J473" s="9" t="str">
        <f>IF(A473="","",COUNTIF(An_Certo!Q473:Z473,""))</f>
        <v/>
      </c>
      <c r="K473" s="8" t="str">
        <f>IF(A473="","",SUM(An_Certo!AC473:AL473))</f>
        <v/>
      </c>
      <c r="L473" s="9" t="str">
        <f>IF(A473="","",COUNTIF(An_Certo!AC473:AL473,0))</f>
        <v/>
      </c>
      <c r="M473" s="9" t="str">
        <f>IF(A473="","",COUNTIF(An_Certo!AC473:AL473,""))</f>
        <v/>
      </c>
      <c r="N473" s="8" t="str">
        <f>IF(A473="","",SUM(An_Certo!AM473:AV473))</f>
        <v/>
      </c>
      <c r="O473" s="9" t="str">
        <f>IF(A473="","",COUNTIF(An_Certo!AM473:AV473,0))</f>
        <v/>
      </c>
      <c r="P473" s="9" t="str">
        <f>IF(A473="","",COUNTIF(An_Certo!AM473:AV473,""))</f>
        <v/>
      </c>
      <c r="Q473" s="8" t="str">
        <f>IF(A473="","",SUM(An_Certo!AY473:BH473))</f>
        <v/>
      </c>
      <c r="R473" s="9" t="str">
        <f>IF(A473="","",COUNTIF(An_Certo!AY473:BH473,0))</f>
        <v/>
      </c>
      <c r="S473" s="9" t="str">
        <f>IF(A473="","",COUNTIF(An_Certo!AY473:BH473,""))</f>
        <v/>
      </c>
      <c r="T473" s="8" t="str">
        <f>IF(A473="","",SUM(An_Certo!BI473:BR473))</f>
        <v/>
      </c>
      <c r="U473" s="9" t="str">
        <f>IF(A473="","",COUNTIF(An_Certo!BI473:BR473,0))</f>
        <v/>
      </c>
      <c r="V473" s="9" t="str">
        <f>IF(A473="","",COUNTIF(An_Certo!BI473:BR473,""))</f>
        <v/>
      </c>
      <c r="W473" s="1"/>
      <c r="X473" s="1"/>
      <c r="Y473" s="1"/>
      <c r="Z473" s="11"/>
    </row>
    <row r="474" spans="1:26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IF(A474="","",SUM(An_Certo!G474:P474))</f>
        <v/>
      </c>
      <c r="F474" s="9" t="str">
        <f>IF(A474="","",COUNTIF(An_Certo!G474:P474,0))</f>
        <v/>
      </c>
      <c r="G474" s="9" t="str">
        <f>IF(A474="","",COUNTIF(An_Certo!G474:P474,""))</f>
        <v/>
      </c>
      <c r="H474" s="8" t="str">
        <f>IF(A474="","",SUM(An_Certo!Q474:Z474))</f>
        <v/>
      </c>
      <c r="I474" s="9" t="str">
        <f>IF(A474="","",COUNTIF(An_Certo!Q474:Z474,0))</f>
        <v/>
      </c>
      <c r="J474" s="9" t="str">
        <f>IF(A474="","",COUNTIF(An_Certo!Q474:Z474,""))</f>
        <v/>
      </c>
      <c r="K474" s="8" t="str">
        <f>IF(A474="","",SUM(An_Certo!AC474:AL474))</f>
        <v/>
      </c>
      <c r="L474" s="9" t="str">
        <f>IF(A474="","",COUNTIF(An_Certo!AC474:AL474,0))</f>
        <v/>
      </c>
      <c r="M474" s="9" t="str">
        <f>IF(A474="","",COUNTIF(An_Certo!AC474:AL474,""))</f>
        <v/>
      </c>
      <c r="N474" s="8" t="str">
        <f>IF(A474="","",SUM(An_Certo!AM474:AV474))</f>
        <v/>
      </c>
      <c r="O474" s="9" t="str">
        <f>IF(A474="","",COUNTIF(An_Certo!AM474:AV474,0))</f>
        <v/>
      </c>
      <c r="P474" s="9" t="str">
        <f>IF(A474="","",COUNTIF(An_Certo!AM474:AV474,""))</f>
        <v/>
      </c>
      <c r="Q474" s="8" t="str">
        <f>IF(A474="","",SUM(An_Certo!AY474:BH474))</f>
        <v/>
      </c>
      <c r="R474" s="9" t="str">
        <f>IF(A474="","",COUNTIF(An_Certo!AY474:BH474,0))</f>
        <v/>
      </c>
      <c r="S474" s="9" t="str">
        <f>IF(A474="","",COUNTIF(An_Certo!AY474:BH474,""))</f>
        <v/>
      </c>
      <c r="T474" s="8" t="str">
        <f>IF(A474="","",SUM(An_Certo!BI474:BR474))</f>
        <v/>
      </c>
      <c r="U474" s="9" t="str">
        <f>IF(A474="","",COUNTIF(An_Certo!BI474:BR474,0))</f>
        <v/>
      </c>
      <c r="V474" s="9" t="str">
        <f>IF(A474="","",COUNTIF(An_Certo!BI474:BR474,""))</f>
        <v/>
      </c>
      <c r="W474" s="1"/>
      <c r="X474" s="1"/>
      <c r="Y474" s="1"/>
      <c r="Z474" s="11"/>
    </row>
    <row r="475" spans="1:26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IF(A475="","",SUM(An_Certo!G475:P475))</f>
        <v/>
      </c>
      <c r="F475" s="9" t="str">
        <f>IF(A475="","",COUNTIF(An_Certo!G475:P475,0))</f>
        <v/>
      </c>
      <c r="G475" s="9" t="str">
        <f>IF(A475="","",COUNTIF(An_Certo!G475:P475,""))</f>
        <v/>
      </c>
      <c r="H475" s="8" t="str">
        <f>IF(A475="","",SUM(An_Certo!Q475:Z475))</f>
        <v/>
      </c>
      <c r="I475" s="9" t="str">
        <f>IF(A475="","",COUNTIF(An_Certo!Q475:Z475,0))</f>
        <v/>
      </c>
      <c r="J475" s="9" t="str">
        <f>IF(A475="","",COUNTIF(An_Certo!Q475:Z475,""))</f>
        <v/>
      </c>
      <c r="K475" s="8" t="str">
        <f>IF(A475="","",SUM(An_Certo!AC475:AL475))</f>
        <v/>
      </c>
      <c r="L475" s="9" t="str">
        <f>IF(A475="","",COUNTIF(An_Certo!AC475:AL475,0))</f>
        <v/>
      </c>
      <c r="M475" s="9" t="str">
        <f>IF(A475="","",COUNTIF(An_Certo!AC475:AL475,""))</f>
        <v/>
      </c>
      <c r="N475" s="8" t="str">
        <f>IF(A475="","",SUM(An_Certo!AM475:AV475))</f>
        <v/>
      </c>
      <c r="O475" s="9" t="str">
        <f>IF(A475="","",COUNTIF(An_Certo!AM475:AV475,0))</f>
        <v/>
      </c>
      <c r="P475" s="9" t="str">
        <f>IF(A475="","",COUNTIF(An_Certo!AM475:AV475,""))</f>
        <v/>
      </c>
      <c r="Q475" s="8" t="str">
        <f>IF(A475="","",SUM(An_Certo!AY475:BH475))</f>
        <v/>
      </c>
      <c r="R475" s="9" t="str">
        <f>IF(A475="","",COUNTIF(An_Certo!AY475:BH475,0))</f>
        <v/>
      </c>
      <c r="S475" s="9" t="str">
        <f>IF(A475="","",COUNTIF(An_Certo!AY475:BH475,""))</f>
        <v/>
      </c>
      <c r="T475" s="8" t="str">
        <f>IF(A475="","",SUM(An_Certo!BI475:BR475))</f>
        <v/>
      </c>
      <c r="U475" s="9" t="str">
        <f>IF(A475="","",COUNTIF(An_Certo!BI475:BR475,0))</f>
        <v/>
      </c>
      <c r="V475" s="9" t="str">
        <f>IF(A475="","",COUNTIF(An_Certo!BI475:BR475,""))</f>
        <v/>
      </c>
      <c r="W475" s="1"/>
      <c r="X475" s="1"/>
      <c r="Y475" s="1"/>
      <c r="Z475" s="11"/>
    </row>
    <row r="476" spans="1:26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IF(A476="","",SUM(An_Certo!G476:P476))</f>
        <v/>
      </c>
      <c r="F476" s="9" t="str">
        <f>IF(A476="","",COUNTIF(An_Certo!G476:P476,0))</f>
        <v/>
      </c>
      <c r="G476" s="9" t="str">
        <f>IF(A476="","",COUNTIF(An_Certo!G476:P476,""))</f>
        <v/>
      </c>
      <c r="H476" s="8" t="str">
        <f>IF(A476="","",SUM(An_Certo!Q476:Z476))</f>
        <v/>
      </c>
      <c r="I476" s="9" t="str">
        <f>IF(A476="","",COUNTIF(An_Certo!Q476:Z476,0))</f>
        <v/>
      </c>
      <c r="J476" s="9" t="str">
        <f>IF(A476="","",COUNTIF(An_Certo!Q476:Z476,""))</f>
        <v/>
      </c>
      <c r="K476" s="8" t="str">
        <f>IF(A476="","",SUM(An_Certo!AC476:AL476))</f>
        <v/>
      </c>
      <c r="L476" s="9" t="str">
        <f>IF(A476="","",COUNTIF(An_Certo!AC476:AL476,0))</f>
        <v/>
      </c>
      <c r="M476" s="9" t="str">
        <f>IF(A476="","",COUNTIF(An_Certo!AC476:AL476,""))</f>
        <v/>
      </c>
      <c r="N476" s="8" t="str">
        <f>IF(A476="","",SUM(An_Certo!AM476:AV476))</f>
        <v/>
      </c>
      <c r="O476" s="9" t="str">
        <f>IF(A476="","",COUNTIF(An_Certo!AM476:AV476,0))</f>
        <v/>
      </c>
      <c r="P476" s="9" t="str">
        <f>IF(A476="","",COUNTIF(An_Certo!AM476:AV476,""))</f>
        <v/>
      </c>
      <c r="Q476" s="8" t="str">
        <f>IF(A476="","",SUM(An_Certo!AY476:BH476))</f>
        <v/>
      </c>
      <c r="R476" s="9" t="str">
        <f>IF(A476="","",COUNTIF(An_Certo!AY476:BH476,0))</f>
        <v/>
      </c>
      <c r="S476" s="9" t="str">
        <f>IF(A476="","",COUNTIF(An_Certo!AY476:BH476,""))</f>
        <v/>
      </c>
      <c r="T476" s="8" t="str">
        <f>IF(A476="","",SUM(An_Certo!BI476:BR476))</f>
        <v/>
      </c>
      <c r="U476" s="9" t="str">
        <f>IF(A476="","",COUNTIF(An_Certo!BI476:BR476,0))</f>
        <v/>
      </c>
      <c r="V476" s="9" t="str">
        <f>IF(A476="","",COUNTIF(An_Certo!BI476:BR476,""))</f>
        <v/>
      </c>
      <c r="W476" s="1"/>
      <c r="X476" s="1"/>
      <c r="Y476" s="1"/>
      <c r="Z476" s="11"/>
    </row>
    <row r="477" spans="1:26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IF(A477="","",SUM(An_Certo!G477:P477))</f>
        <v/>
      </c>
      <c r="F477" s="9" t="str">
        <f>IF(A477="","",COUNTIF(An_Certo!G477:P477,0))</f>
        <v/>
      </c>
      <c r="G477" s="9" t="str">
        <f>IF(A477="","",COUNTIF(An_Certo!G477:P477,""))</f>
        <v/>
      </c>
      <c r="H477" s="8" t="str">
        <f>IF(A477="","",SUM(An_Certo!Q477:Z477))</f>
        <v/>
      </c>
      <c r="I477" s="9" t="str">
        <f>IF(A477="","",COUNTIF(An_Certo!Q477:Z477,0))</f>
        <v/>
      </c>
      <c r="J477" s="9" t="str">
        <f>IF(A477="","",COUNTIF(An_Certo!Q477:Z477,""))</f>
        <v/>
      </c>
      <c r="K477" s="8" t="str">
        <f>IF(A477="","",SUM(An_Certo!AC477:AL477))</f>
        <v/>
      </c>
      <c r="L477" s="9" t="str">
        <f>IF(A477="","",COUNTIF(An_Certo!AC477:AL477,0))</f>
        <v/>
      </c>
      <c r="M477" s="9" t="str">
        <f>IF(A477="","",COUNTIF(An_Certo!AC477:AL477,""))</f>
        <v/>
      </c>
      <c r="N477" s="8" t="str">
        <f>IF(A477="","",SUM(An_Certo!AM477:AV477))</f>
        <v/>
      </c>
      <c r="O477" s="9" t="str">
        <f>IF(A477="","",COUNTIF(An_Certo!AM477:AV477,0))</f>
        <v/>
      </c>
      <c r="P477" s="9" t="str">
        <f>IF(A477="","",COUNTIF(An_Certo!AM477:AV477,""))</f>
        <v/>
      </c>
      <c r="Q477" s="8" t="str">
        <f>IF(A477="","",SUM(An_Certo!AY477:BH477))</f>
        <v/>
      </c>
      <c r="R477" s="9" t="str">
        <f>IF(A477="","",COUNTIF(An_Certo!AY477:BH477,0))</f>
        <v/>
      </c>
      <c r="S477" s="9" t="str">
        <f>IF(A477="","",COUNTIF(An_Certo!AY477:BH477,""))</f>
        <v/>
      </c>
      <c r="T477" s="8" t="str">
        <f>IF(A477="","",SUM(An_Certo!BI477:BR477))</f>
        <v/>
      </c>
      <c r="U477" s="9" t="str">
        <f>IF(A477="","",COUNTIF(An_Certo!BI477:BR477,0))</f>
        <v/>
      </c>
      <c r="V477" s="9" t="str">
        <f>IF(A477="","",COUNTIF(An_Certo!BI477:BR477,""))</f>
        <v/>
      </c>
      <c r="W477" s="1"/>
      <c r="X477" s="1"/>
      <c r="Y477" s="1"/>
      <c r="Z477" s="11"/>
    </row>
    <row r="478" spans="1:26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IF(A478="","",SUM(An_Certo!G478:P478))</f>
        <v/>
      </c>
      <c r="F478" s="9" t="str">
        <f>IF(A478="","",COUNTIF(An_Certo!G478:P478,0))</f>
        <v/>
      </c>
      <c r="G478" s="9" t="str">
        <f>IF(A478="","",COUNTIF(An_Certo!G478:P478,""))</f>
        <v/>
      </c>
      <c r="H478" s="8" t="str">
        <f>IF(A478="","",SUM(An_Certo!Q478:Z478))</f>
        <v/>
      </c>
      <c r="I478" s="9" t="str">
        <f>IF(A478="","",COUNTIF(An_Certo!Q478:Z478,0))</f>
        <v/>
      </c>
      <c r="J478" s="9" t="str">
        <f>IF(A478="","",COUNTIF(An_Certo!Q478:Z478,""))</f>
        <v/>
      </c>
      <c r="K478" s="8" t="str">
        <f>IF(A478="","",SUM(An_Certo!AC478:AL478))</f>
        <v/>
      </c>
      <c r="L478" s="9" t="str">
        <f>IF(A478="","",COUNTIF(An_Certo!AC478:AL478,0))</f>
        <v/>
      </c>
      <c r="M478" s="9" t="str">
        <f>IF(A478="","",COUNTIF(An_Certo!AC478:AL478,""))</f>
        <v/>
      </c>
      <c r="N478" s="8" t="str">
        <f>IF(A478="","",SUM(An_Certo!AM478:AV478))</f>
        <v/>
      </c>
      <c r="O478" s="9" t="str">
        <f>IF(A478="","",COUNTIF(An_Certo!AM478:AV478,0))</f>
        <v/>
      </c>
      <c r="P478" s="9" t="str">
        <f>IF(A478="","",COUNTIF(An_Certo!AM478:AV478,""))</f>
        <v/>
      </c>
      <c r="Q478" s="8" t="str">
        <f>IF(A478="","",SUM(An_Certo!AY478:BH478))</f>
        <v/>
      </c>
      <c r="R478" s="9" t="str">
        <f>IF(A478="","",COUNTIF(An_Certo!AY478:BH478,0))</f>
        <v/>
      </c>
      <c r="S478" s="9" t="str">
        <f>IF(A478="","",COUNTIF(An_Certo!AY478:BH478,""))</f>
        <v/>
      </c>
      <c r="T478" s="8" t="str">
        <f>IF(A478="","",SUM(An_Certo!BI478:BR478))</f>
        <v/>
      </c>
      <c r="U478" s="9" t="str">
        <f>IF(A478="","",COUNTIF(An_Certo!BI478:BR478,0))</f>
        <v/>
      </c>
      <c r="V478" s="9" t="str">
        <f>IF(A478="","",COUNTIF(An_Certo!BI478:BR478,""))</f>
        <v/>
      </c>
      <c r="W478" s="1"/>
      <c r="X478" s="1"/>
      <c r="Y478" s="1"/>
      <c r="Z478" s="11"/>
    </row>
    <row r="479" spans="1:26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IF(A479="","",SUM(An_Certo!G479:P479))</f>
        <v/>
      </c>
      <c r="F479" s="9" t="str">
        <f>IF(A479="","",COUNTIF(An_Certo!G479:P479,0))</f>
        <v/>
      </c>
      <c r="G479" s="9" t="str">
        <f>IF(A479="","",COUNTIF(An_Certo!G479:P479,""))</f>
        <v/>
      </c>
      <c r="H479" s="8" t="str">
        <f>IF(A479="","",SUM(An_Certo!Q479:Z479))</f>
        <v/>
      </c>
      <c r="I479" s="9" t="str">
        <f>IF(A479="","",COUNTIF(An_Certo!Q479:Z479,0))</f>
        <v/>
      </c>
      <c r="J479" s="9" t="str">
        <f>IF(A479="","",COUNTIF(An_Certo!Q479:Z479,""))</f>
        <v/>
      </c>
      <c r="K479" s="8" t="str">
        <f>IF(A479="","",SUM(An_Certo!AC479:AL479))</f>
        <v/>
      </c>
      <c r="L479" s="9" t="str">
        <f>IF(A479="","",COUNTIF(An_Certo!AC479:AL479,0))</f>
        <v/>
      </c>
      <c r="M479" s="9" t="str">
        <f>IF(A479="","",COUNTIF(An_Certo!AC479:AL479,""))</f>
        <v/>
      </c>
      <c r="N479" s="8" t="str">
        <f>IF(A479="","",SUM(An_Certo!AM479:AV479))</f>
        <v/>
      </c>
      <c r="O479" s="9" t="str">
        <f>IF(A479="","",COUNTIF(An_Certo!AM479:AV479,0))</f>
        <v/>
      </c>
      <c r="P479" s="9" t="str">
        <f>IF(A479="","",COUNTIF(An_Certo!AM479:AV479,""))</f>
        <v/>
      </c>
      <c r="Q479" s="8" t="str">
        <f>IF(A479="","",SUM(An_Certo!AY479:BH479))</f>
        <v/>
      </c>
      <c r="R479" s="9" t="str">
        <f>IF(A479="","",COUNTIF(An_Certo!AY479:BH479,0))</f>
        <v/>
      </c>
      <c r="S479" s="9" t="str">
        <f>IF(A479="","",COUNTIF(An_Certo!AY479:BH479,""))</f>
        <v/>
      </c>
      <c r="T479" s="8" t="str">
        <f>IF(A479="","",SUM(An_Certo!BI479:BR479))</f>
        <v/>
      </c>
      <c r="U479" s="9" t="str">
        <f>IF(A479="","",COUNTIF(An_Certo!BI479:BR479,0))</f>
        <v/>
      </c>
      <c r="V479" s="9" t="str">
        <f>IF(A479="","",COUNTIF(An_Certo!BI479:BR479,""))</f>
        <v/>
      </c>
      <c r="W479" s="1"/>
      <c r="X479" s="1"/>
      <c r="Y479" s="1"/>
      <c r="Z479" s="11"/>
    </row>
    <row r="480" spans="1:26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IF(A480="","",SUM(An_Certo!G480:P480))</f>
        <v/>
      </c>
      <c r="F480" s="9" t="str">
        <f>IF(A480="","",COUNTIF(An_Certo!G480:P480,0))</f>
        <v/>
      </c>
      <c r="G480" s="9" t="str">
        <f>IF(A480="","",COUNTIF(An_Certo!G480:P480,""))</f>
        <v/>
      </c>
      <c r="H480" s="8" t="str">
        <f>IF(A480="","",SUM(An_Certo!Q480:Z480))</f>
        <v/>
      </c>
      <c r="I480" s="9" t="str">
        <f>IF(A480="","",COUNTIF(An_Certo!Q480:Z480,0))</f>
        <v/>
      </c>
      <c r="J480" s="9" t="str">
        <f>IF(A480="","",COUNTIF(An_Certo!Q480:Z480,""))</f>
        <v/>
      </c>
      <c r="K480" s="8" t="str">
        <f>IF(A480="","",SUM(An_Certo!AC480:AL480))</f>
        <v/>
      </c>
      <c r="L480" s="9" t="str">
        <f>IF(A480="","",COUNTIF(An_Certo!AC480:AL480,0))</f>
        <v/>
      </c>
      <c r="M480" s="9" t="str">
        <f>IF(A480="","",COUNTIF(An_Certo!AC480:AL480,""))</f>
        <v/>
      </c>
      <c r="N480" s="8" t="str">
        <f>IF(A480="","",SUM(An_Certo!AM480:AV480))</f>
        <v/>
      </c>
      <c r="O480" s="9" t="str">
        <f>IF(A480="","",COUNTIF(An_Certo!AM480:AV480,0))</f>
        <v/>
      </c>
      <c r="P480" s="9" t="str">
        <f>IF(A480="","",COUNTIF(An_Certo!AM480:AV480,""))</f>
        <v/>
      </c>
      <c r="Q480" s="8" t="str">
        <f>IF(A480="","",SUM(An_Certo!AY480:BH480))</f>
        <v/>
      </c>
      <c r="R480" s="9" t="str">
        <f>IF(A480="","",COUNTIF(An_Certo!AY480:BH480,0))</f>
        <v/>
      </c>
      <c r="S480" s="9" t="str">
        <f>IF(A480="","",COUNTIF(An_Certo!AY480:BH480,""))</f>
        <v/>
      </c>
      <c r="T480" s="8" t="str">
        <f>IF(A480="","",SUM(An_Certo!BI480:BR480))</f>
        <v/>
      </c>
      <c r="U480" s="9" t="str">
        <f>IF(A480="","",COUNTIF(An_Certo!BI480:BR480,0))</f>
        <v/>
      </c>
      <c r="V480" s="9" t="str">
        <f>IF(A480="","",COUNTIF(An_Certo!BI480:BR480,""))</f>
        <v/>
      </c>
      <c r="W480" s="1"/>
      <c r="X480" s="1"/>
      <c r="Y480" s="1"/>
      <c r="Z480" s="11"/>
    </row>
    <row r="481" spans="1:26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IF(A481="","",SUM(An_Certo!G481:P481))</f>
        <v/>
      </c>
      <c r="F481" s="9" t="str">
        <f>IF(A481="","",COUNTIF(An_Certo!G481:P481,0))</f>
        <v/>
      </c>
      <c r="G481" s="9" t="str">
        <f>IF(A481="","",COUNTIF(An_Certo!G481:P481,""))</f>
        <v/>
      </c>
      <c r="H481" s="8" t="str">
        <f>IF(A481="","",SUM(An_Certo!Q481:Z481))</f>
        <v/>
      </c>
      <c r="I481" s="9" t="str">
        <f>IF(A481="","",COUNTIF(An_Certo!Q481:Z481,0))</f>
        <v/>
      </c>
      <c r="J481" s="9" t="str">
        <f>IF(A481="","",COUNTIF(An_Certo!Q481:Z481,""))</f>
        <v/>
      </c>
      <c r="K481" s="8" t="str">
        <f>IF(A481="","",SUM(An_Certo!AC481:AL481))</f>
        <v/>
      </c>
      <c r="L481" s="9" t="str">
        <f>IF(A481="","",COUNTIF(An_Certo!AC481:AL481,0))</f>
        <v/>
      </c>
      <c r="M481" s="9" t="str">
        <f>IF(A481="","",COUNTIF(An_Certo!AC481:AL481,""))</f>
        <v/>
      </c>
      <c r="N481" s="8" t="str">
        <f>IF(A481="","",SUM(An_Certo!AM481:AV481))</f>
        <v/>
      </c>
      <c r="O481" s="9" t="str">
        <f>IF(A481="","",COUNTIF(An_Certo!AM481:AV481,0))</f>
        <v/>
      </c>
      <c r="P481" s="9" t="str">
        <f>IF(A481="","",COUNTIF(An_Certo!AM481:AV481,""))</f>
        <v/>
      </c>
      <c r="Q481" s="8" t="str">
        <f>IF(A481="","",SUM(An_Certo!AY481:BH481))</f>
        <v/>
      </c>
      <c r="R481" s="9" t="str">
        <f>IF(A481="","",COUNTIF(An_Certo!AY481:BH481,0))</f>
        <v/>
      </c>
      <c r="S481" s="9" t="str">
        <f>IF(A481="","",COUNTIF(An_Certo!AY481:BH481,""))</f>
        <v/>
      </c>
      <c r="T481" s="8" t="str">
        <f>IF(A481="","",SUM(An_Certo!BI481:BR481))</f>
        <v/>
      </c>
      <c r="U481" s="9" t="str">
        <f>IF(A481="","",COUNTIF(An_Certo!BI481:BR481,0))</f>
        <v/>
      </c>
      <c r="V481" s="9" t="str">
        <f>IF(A481="","",COUNTIF(An_Certo!BI481:BR481,""))</f>
        <v/>
      </c>
      <c r="W481" s="1"/>
      <c r="X481" s="1"/>
      <c r="Y481" s="1"/>
      <c r="Z481" s="11"/>
    </row>
    <row r="482" spans="1:26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IF(A482="","",SUM(An_Certo!G482:P482))</f>
        <v/>
      </c>
      <c r="F482" s="9" t="str">
        <f>IF(A482="","",COUNTIF(An_Certo!G482:P482,0))</f>
        <v/>
      </c>
      <c r="G482" s="9" t="str">
        <f>IF(A482="","",COUNTIF(An_Certo!G482:P482,""))</f>
        <v/>
      </c>
      <c r="H482" s="8" t="str">
        <f>IF(A482="","",SUM(An_Certo!Q482:Z482))</f>
        <v/>
      </c>
      <c r="I482" s="9" t="str">
        <f>IF(A482="","",COUNTIF(An_Certo!Q482:Z482,0))</f>
        <v/>
      </c>
      <c r="J482" s="9" t="str">
        <f>IF(A482="","",COUNTIF(An_Certo!Q482:Z482,""))</f>
        <v/>
      </c>
      <c r="K482" s="8" t="str">
        <f>IF(A482="","",SUM(An_Certo!AC482:AL482))</f>
        <v/>
      </c>
      <c r="L482" s="9" t="str">
        <f>IF(A482="","",COUNTIF(An_Certo!AC482:AL482,0))</f>
        <v/>
      </c>
      <c r="M482" s="9" t="str">
        <f>IF(A482="","",COUNTIF(An_Certo!AC482:AL482,""))</f>
        <v/>
      </c>
      <c r="N482" s="8" t="str">
        <f>IF(A482="","",SUM(An_Certo!AM482:AV482))</f>
        <v/>
      </c>
      <c r="O482" s="9" t="str">
        <f>IF(A482="","",COUNTIF(An_Certo!AM482:AV482,0))</f>
        <v/>
      </c>
      <c r="P482" s="9" t="str">
        <f>IF(A482="","",COUNTIF(An_Certo!AM482:AV482,""))</f>
        <v/>
      </c>
      <c r="Q482" s="8" t="str">
        <f>IF(A482="","",SUM(An_Certo!AY482:BH482))</f>
        <v/>
      </c>
      <c r="R482" s="9" t="str">
        <f>IF(A482="","",COUNTIF(An_Certo!AY482:BH482,0))</f>
        <v/>
      </c>
      <c r="S482" s="9" t="str">
        <f>IF(A482="","",COUNTIF(An_Certo!AY482:BH482,""))</f>
        <v/>
      </c>
      <c r="T482" s="8" t="str">
        <f>IF(A482="","",SUM(An_Certo!BI482:BR482))</f>
        <v/>
      </c>
      <c r="U482" s="9" t="str">
        <f>IF(A482="","",COUNTIF(An_Certo!BI482:BR482,0))</f>
        <v/>
      </c>
      <c r="V482" s="9" t="str">
        <f>IF(A482="","",COUNTIF(An_Certo!BI482:BR482,""))</f>
        <v/>
      </c>
      <c r="W482" s="1"/>
      <c r="X482" s="1"/>
      <c r="Y482" s="1"/>
      <c r="Z482" s="11"/>
    </row>
    <row r="483" spans="1:26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IF(A483="","",SUM(An_Certo!G483:P483))</f>
        <v/>
      </c>
      <c r="F483" s="9" t="str">
        <f>IF(A483="","",COUNTIF(An_Certo!G483:P483,0))</f>
        <v/>
      </c>
      <c r="G483" s="9" t="str">
        <f>IF(A483="","",COUNTIF(An_Certo!G483:P483,""))</f>
        <v/>
      </c>
      <c r="H483" s="8" t="str">
        <f>IF(A483="","",SUM(An_Certo!Q483:Z483))</f>
        <v/>
      </c>
      <c r="I483" s="9" t="str">
        <f>IF(A483="","",COUNTIF(An_Certo!Q483:Z483,0))</f>
        <v/>
      </c>
      <c r="J483" s="9" t="str">
        <f>IF(A483="","",COUNTIF(An_Certo!Q483:Z483,""))</f>
        <v/>
      </c>
      <c r="K483" s="8" t="str">
        <f>IF(A483="","",SUM(An_Certo!AC483:AL483))</f>
        <v/>
      </c>
      <c r="L483" s="9" t="str">
        <f>IF(A483="","",COUNTIF(An_Certo!AC483:AL483,0))</f>
        <v/>
      </c>
      <c r="M483" s="9" t="str">
        <f>IF(A483="","",COUNTIF(An_Certo!AC483:AL483,""))</f>
        <v/>
      </c>
      <c r="N483" s="8" t="str">
        <f>IF(A483="","",SUM(An_Certo!AM483:AV483))</f>
        <v/>
      </c>
      <c r="O483" s="9" t="str">
        <f>IF(A483="","",COUNTIF(An_Certo!AM483:AV483,0))</f>
        <v/>
      </c>
      <c r="P483" s="9" t="str">
        <f>IF(A483="","",COUNTIF(An_Certo!AM483:AV483,""))</f>
        <v/>
      </c>
      <c r="Q483" s="8" t="str">
        <f>IF(A483="","",SUM(An_Certo!AY483:BH483))</f>
        <v/>
      </c>
      <c r="R483" s="9" t="str">
        <f>IF(A483="","",COUNTIF(An_Certo!AY483:BH483,0))</f>
        <v/>
      </c>
      <c r="S483" s="9" t="str">
        <f>IF(A483="","",COUNTIF(An_Certo!AY483:BH483,""))</f>
        <v/>
      </c>
      <c r="T483" s="8" t="str">
        <f>IF(A483="","",SUM(An_Certo!BI483:BR483))</f>
        <v/>
      </c>
      <c r="U483" s="9" t="str">
        <f>IF(A483="","",COUNTIF(An_Certo!BI483:BR483,0))</f>
        <v/>
      </c>
      <c r="V483" s="9" t="str">
        <f>IF(A483="","",COUNTIF(An_Certo!BI483:BR483,""))</f>
        <v/>
      </c>
      <c r="W483" s="1"/>
      <c r="X483" s="1"/>
      <c r="Y483" s="1"/>
      <c r="Z483" s="11"/>
    </row>
    <row r="484" spans="1:26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IF(A484="","",SUM(An_Certo!G484:P484))</f>
        <v/>
      </c>
      <c r="F484" s="9" t="str">
        <f>IF(A484="","",COUNTIF(An_Certo!G484:P484,0))</f>
        <v/>
      </c>
      <c r="G484" s="9" t="str">
        <f>IF(A484="","",COUNTIF(An_Certo!G484:P484,""))</f>
        <v/>
      </c>
      <c r="H484" s="8" t="str">
        <f>IF(A484="","",SUM(An_Certo!Q484:Z484))</f>
        <v/>
      </c>
      <c r="I484" s="9" t="str">
        <f>IF(A484="","",COUNTIF(An_Certo!Q484:Z484,0))</f>
        <v/>
      </c>
      <c r="J484" s="9" t="str">
        <f>IF(A484="","",COUNTIF(An_Certo!Q484:Z484,""))</f>
        <v/>
      </c>
      <c r="K484" s="8" t="str">
        <f>IF(A484="","",SUM(An_Certo!AC484:AL484))</f>
        <v/>
      </c>
      <c r="L484" s="9" t="str">
        <f>IF(A484="","",COUNTIF(An_Certo!AC484:AL484,0))</f>
        <v/>
      </c>
      <c r="M484" s="9" t="str">
        <f>IF(A484="","",COUNTIF(An_Certo!AC484:AL484,""))</f>
        <v/>
      </c>
      <c r="N484" s="8" t="str">
        <f>IF(A484="","",SUM(An_Certo!AM484:AV484))</f>
        <v/>
      </c>
      <c r="O484" s="9" t="str">
        <f>IF(A484="","",COUNTIF(An_Certo!AM484:AV484,0))</f>
        <v/>
      </c>
      <c r="P484" s="9" t="str">
        <f>IF(A484="","",COUNTIF(An_Certo!AM484:AV484,""))</f>
        <v/>
      </c>
      <c r="Q484" s="8" t="str">
        <f>IF(A484="","",SUM(An_Certo!AY484:BH484))</f>
        <v/>
      </c>
      <c r="R484" s="9" t="str">
        <f>IF(A484="","",COUNTIF(An_Certo!AY484:BH484,0))</f>
        <v/>
      </c>
      <c r="S484" s="9" t="str">
        <f>IF(A484="","",COUNTIF(An_Certo!AY484:BH484,""))</f>
        <v/>
      </c>
      <c r="T484" s="8" t="str">
        <f>IF(A484="","",SUM(An_Certo!BI484:BR484))</f>
        <v/>
      </c>
      <c r="U484" s="9" t="str">
        <f>IF(A484="","",COUNTIF(An_Certo!BI484:BR484,0))</f>
        <v/>
      </c>
      <c r="V484" s="9" t="str">
        <f>IF(A484="","",COUNTIF(An_Certo!BI484:BR484,""))</f>
        <v/>
      </c>
      <c r="W484" s="1"/>
      <c r="X484" s="1"/>
      <c r="Y484" s="1"/>
      <c r="Z484" s="11"/>
    </row>
    <row r="485" spans="1:26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IF(A485="","",SUM(An_Certo!G485:P485))</f>
        <v/>
      </c>
      <c r="F485" s="9" t="str">
        <f>IF(A485="","",COUNTIF(An_Certo!G485:P485,0))</f>
        <v/>
      </c>
      <c r="G485" s="9" t="str">
        <f>IF(A485="","",COUNTIF(An_Certo!G485:P485,""))</f>
        <v/>
      </c>
      <c r="H485" s="8" t="str">
        <f>IF(A485="","",SUM(An_Certo!Q485:Z485))</f>
        <v/>
      </c>
      <c r="I485" s="9" t="str">
        <f>IF(A485="","",COUNTIF(An_Certo!Q485:Z485,0))</f>
        <v/>
      </c>
      <c r="J485" s="9" t="str">
        <f>IF(A485="","",COUNTIF(An_Certo!Q485:Z485,""))</f>
        <v/>
      </c>
      <c r="K485" s="8" t="str">
        <f>IF(A485="","",SUM(An_Certo!AC485:AL485))</f>
        <v/>
      </c>
      <c r="L485" s="9" t="str">
        <f>IF(A485="","",COUNTIF(An_Certo!AC485:AL485,0))</f>
        <v/>
      </c>
      <c r="M485" s="9" t="str">
        <f>IF(A485="","",COUNTIF(An_Certo!AC485:AL485,""))</f>
        <v/>
      </c>
      <c r="N485" s="8" t="str">
        <f>IF(A485="","",SUM(An_Certo!AM485:AV485))</f>
        <v/>
      </c>
      <c r="O485" s="9" t="str">
        <f>IF(A485="","",COUNTIF(An_Certo!AM485:AV485,0))</f>
        <v/>
      </c>
      <c r="P485" s="9" t="str">
        <f>IF(A485="","",COUNTIF(An_Certo!AM485:AV485,""))</f>
        <v/>
      </c>
      <c r="Q485" s="8" t="str">
        <f>IF(A485="","",SUM(An_Certo!AY485:BH485))</f>
        <v/>
      </c>
      <c r="R485" s="9" t="str">
        <f>IF(A485="","",COUNTIF(An_Certo!AY485:BH485,0))</f>
        <v/>
      </c>
      <c r="S485" s="9" t="str">
        <f>IF(A485="","",COUNTIF(An_Certo!AY485:BH485,""))</f>
        <v/>
      </c>
      <c r="T485" s="8" t="str">
        <f>IF(A485="","",SUM(An_Certo!BI485:BR485))</f>
        <v/>
      </c>
      <c r="U485" s="9" t="str">
        <f>IF(A485="","",COUNTIF(An_Certo!BI485:BR485,0))</f>
        <v/>
      </c>
      <c r="V485" s="9" t="str">
        <f>IF(A485="","",COUNTIF(An_Certo!BI485:BR485,""))</f>
        <v/>
      </c>
      <c r="W485" s="1"/>
      <c r="X485" s="1"/>
      <c r="Y485" s="1"/>
      <c r="Z485" s="11"/>
    </row>
    <row r="486" spans="1:26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IF(A486="","",SUM(An_Certo!G486:P486))</f>
        <v/>
      </c>
      <c r="F486" s="9" t="str">
        <f>IF(A486="","",COUNTIF(An_Certo!G486:P486,0))</f>
        <v/>
      </c>
      <c r="G486" s="9" t="str">
        <f>IF(A486="","",COUNTIF(An_Certo!G486:P486,""))</f>
        <v/>
      </c>
      <c r="H486" s="8" t="str">
        <f>IF(A486="","",SUM(An_Certo!Q486:Z486))</f>
        <v/>
      </c>
      <c r="I486" s="9" t="str">
        <f>IF(A486="","",COUNTIF(An_Certo!Q486:Z486,0))</f>
        <v/>
      </c>
      <c r="J486" s="9" t="str">
        <f>IF(A486="","",COUNTIF(An_Certo!Q486:Z486,""))</f>
        <v/>
      </c>
      <c r="K486" s="8" t="str">
        <f>IF(A486="","",SUM(An_Certo!AC486:AL486))</f>
        <v/>
      </c>
      <c r="L486" s="9" t="str">
        <f>IF(A486="","",COUNTIF(An_Certo!AC486:AL486,0))</f>
        <v/>
      </c>
      <c r="M486" s="9" t="str">
        <f>IF(A486="","",COUNTIF(An_Certo!AC486:AL486,""))</f>
        <v/>
      </c>
      <c r="N486" s="8" t="str">
        <f>IF(A486="","",SUM(An_Certo!AM486:AV486))</f>
        <v/>
      </c>
      <c r="O486" s="9" t="str">
        <f>IF(A486="","",COUNTIF(An_Certo!AM486:AV486,0))</f>
        <v/>
      </c>
      <c r="P486" s="9" t="str">
        <f>IF(A486="","",COUNTIF(An_Certo!AM486:AV486,""))</f>
        <v/>
      </c>
      <c r="Q486" s="8" t="str">
        <f>IF(A486="","",SUM(An_Certo!AY486:BH486))</f>
        <v/>
      </c>
      <c r="R486" s="9" t="str">
        <f>IF(A486="","",COUNTIF(An_Certo!AY486:BH486,0))</f>
        <v/>
      </c>
      <c r="S486" s="9" t="str">
        <f>IF(A486="","",COUNTIF(An_Certo!AY486:BH486,""))</f>
        <v/>
      </c>
      <c r="T486" s="8" t="str">
        <f>IF(A486="","",SUM(An_Certo!BI486:BR486))</f>
        <v/>
      </c>
      <c r="U486" s="9" t="str">
        <f>IF(A486="","",COUNTIF(An_Certo!BI486:BR486,0))</f>
        <v/>
      </c>
      <c r="V486" s="9" t="str">
        <f>IF(A486="","",COUNTIF(An_Certo!BI486:BR486,""))</f>
        <v/>
      </c>
      <c r="W486" s="1"/>
      <c r="X486" s="1"/>
      <c r="Y486" s="1"/>
      <c r="Z486" s="11"/>
    </row>
    <row r="487" spans="1:26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IF(A487="","",SUM(An_Certo!G487:P487))</f>
        <v/>
      </c>
      <c r="F487" s="9" t="str">
        <f>IF(A487="","",COUNTIF(An_Certo!G487:P487,0))</f>
        <v/>
      </c>
      <c r="G487" s="9" t="str">
        <f>IF(A487="","",COUNTIF(An_Certo!G487:P487,""))</f>
        <v/>
      </c>
      <c r="H487" s="8" t="str">
        <f>IF(A487="","",SUM(An_Certo!Q487:Z487))</f>
        <v/>
      </c>
      <c r="I487" s="9" t="str">
        <f>IF(A487="","",COUNTIF(An_Certo!Q487:Z487,0))</f>
        <v/>
      </c>
      <c r="J487" s="9" t="str">
        <f>IF(A487="","",COUNTIF(An_Certo!Q487:Z487,""))</f>
        <v/>
      </c>
      <c r="K487" s="8" t="str">
        <f>IF(A487="","",SUM(An_Certo!AC487:AL487))</f>
        <v/>
      </c>
      <c r="L487" s="9" t="str">
        <f>IF(A487="","",COUNTIF(An_Certo!AC487:AL487,0))</f>
        <v/>
      </c>
      <c r="M487" s="9" t="str">
        <f>IF(A487="","",COUNTIF(An_Certo!AC487:AL487,""))</f>
        <v/>
      </c>
      <c r="N487" s="8" t="str">
        <f>IF(A487="","",SUM(An_Certo!AM487:AV487))</f>
        <v/>
      </c>
      <c r="O487" s="9" t="str">
        <f>IF(A487="","",COUNTIF(An_Certo!AM487:AV487,0))</f>
        <v/>
      </c>
      <c r="P487" s="9" t="str">
        <f>IF(A487="","",COUNTIF(An_Certo!AM487:AV487,""))</f>
        <v/>
      </c>
      <c r="Q487" s="8" t="str">
        <f>IF(A487="","",SUM(An_Certo!AY487:BH487))</f>
        <v/>
      </c>
      <c r="R487" s="9" t="str">
        <f>IF(A487="","",COUNTIF(An_Certo!AY487:BH487,0))</f>
        <v/>
      </c>
      <c r="S487" s="9" t="str">
        <f>IF(A487="","",COUNTIF(An_Certo!AY487:BH487,""))</f>
        <v/>
      </c>
      <c r="T487" s="8" t="str">
        <f>IF(A487="","",SUM(An_Certo!BI487:BR487))</f>
        <v/>
      </c>
      <c r="U487" s="9" t="str">
        <f>IF(A487="","",COUNTIF(An_Certo!BI487:BR487,0))</f>
        <v/>
      </c>
      <c r="V487" s="9" t="str">
        <f>IF(A487="","",COUNTIF(An_Certo!BI487:BR487,""))</f>
        <v/>
      </c>
      <c r="W487" s="1"/>
      <c r="X487" s="1"/>
      <c r="Y487" s="1"/>
      <c r="Z487" s="11"/>
    </row>
    <row r="488" spans="1:26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IF(A488="","",SUM(An_Certo!G488:P488))</f>
        <v/>
      </c>
      <c r="F488" s="9" t="str">
        <f>IF(A488="","",COUNTIF(An_Certo!G488:P488,0))</f>
        <v/>
      </c>
      <c r="G488" s="9" t="str">
        <f>IF(A488="","",COUNTIF(An_Certo!G488:P488,""))</f>
        <v/>
      </c>
      <c r="H488" s="8" t="str">
        <f>IF(A488="","",SUM(An_Certo!Q488:Z488))</f>
        <v/>
      </c>
      <c r="I488" s="9" t="str">
        <f>IF(A488="","",COUNTIF(An_Certo!Q488:Z488,0))</f>
        <v/>
      </c>
      <c r="J488" s="9" t="str">
        <f>IF(A488="","",COUNTIF(An_Certo!Q488:Z488,""))</f>
        <v/>
      </c>
      <c r="K488" s="8" t="str">
        <f>IF(A488="","",SUM(An_Certo!AC488:AL488))</f>
        <v/>
      </c>
      <c r="L488" s="9" t="str">
        <f>IF(A488="","",COUNTIF(An_Certo!AC488:AL488,0))</f>
        <v/>
      </c>
      <c r="M488" s="9" t="str">
        <f>IF(A488="","",COUNTIF(An_Certo!AC488:AL488,""))</f>
        <v/>
      </c>
      <c r="N488" s="8" t="str">
        <f>IF(A488="","",SUM(An_Certo!AM488:AV488))</f>
        <v/>
      </c>
      <c r="O488" s="9" t="str">
        <f>IF(A488="","",COUNTIF(An_Certo!AM488:AV488,0))</f>
        <v/>
      </c>
      <c r="P488" s="9" t="str">
        <f>IF(A488="","",COUNTIF(An_Certo!AM488:AV488,""))</f>
        <v/>
      </c>
      <c r="Q488" s="8" t="str">
        <f>IF(A488="","",SUM(An_Certo!AY488:BH488))</f>
        <v/>
      </c>
      <c r="R488" s="9" t="str">
        <f>IF(A488="","",COUNTIF(An_Certo!AY488:BH488,0))</f>
        <v/>
      </c>
      <c r="S488" s="9" t="str">
        <f>IF(A488="","",COUNTIF(An_Certo!AY488:BH488,""))</f>
        <v/>
      </c>
      <c r="T488" s="8" t="str">
        <f>IF(A488="","",SUM(An_Certo!BI488:BR488))</f>
        <v/>
      </c>
      <c r="U488" s="9" t="str">
        <f>IF(A488="","",COUNTIF(An_Certo!BI488:BR488,0))</f>
        <v/>
      </c>
      <c r="V488" s="9" t="str">
        <f>IF(A488="","",COUNTIF(An_Certo!BI488:BR488,""))</f>
        <v/>
      </c>
      <c r="W488" s="1"/>
      <c r="X488" s="1"/>
      <c r="Y488" s="1"/>
      <c r="Z488" s="11"/>
    </row>
    <row r="489" spans="1:26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IF(A489="","",SUM(An_Certo!G489:P489))</f>
        <v/>
      </c>
      <c r="F489" s="9" t="str">
        <f>IF(A489="","",COUNTIF(An_Certo!G489:P489,0))</f>
        <v/>
      </c>
      <c r="G489" s="9" t="str">
        <f>IF(A489="","",COUNTIF(An_Certo!G489:P489,""))</f>
        <v/>
      </c>
      <c r="H489" s="8" t="str">
        <f>IF(A489="","",SUM(An_Certo!Q489:Z489))</f>
        <v/>
      </c>
      <c r="I489" s="9" t="str">
        <f>IF(A489="","",COUNTIF(An_Certo!Q489:Z489,0))</f>
        <v/>
      </c>
      <c r="J489" s="9" t="str">
        <f>IF(A489="","",COUNTIF(An_Certo!Q489:Z489,""))</f>
        <v/>
      </c>
      <c r="K489" s="8" t="str">
        <f>IF(A489="","",SUM(An_Certo!AC489:AL489))</f>
        <v/>
      </c>
      <c r="L489" s="9" t="str">
        <f>IF(A489="","",COUNTIF(An_Certo!AC489:AL489,0))</f>
        <v/>
      </c>
      <c r="M489" s="9" t="str">
        <f>IF(A489="","",COUNTIF(An_Certo!AC489:AL489,""))</f>
        <v/>
      </c>
      <c r="N489" s="8" t="str">
        <f>IF(A489="","",SUM(An_Certo!AM489:AV489))</f>
        <v/>
      </c>
      <c r="O489" s="9" t="str">
        <f>IF(A489="","",COUNTIF(An_Certo!AM489:AV489,0))</f>
        <v/>
      </c>
      <c r="P489" s="9" t="str">
        <f>IF(A489="","",COUNTIF(An_Certo!AM489:AV489,""))</f>
        <v/>
      </c>
      <c r="Q489" s="8" t="str">
        <f>IF(A489="","",SUM(An_Certo!AY489:BH489))</f>
        <v/>
      </c>
      <c r="R489" s="9" t="str">
        <f>IF(A489="","",COUNTIF(An_Certo!AY489:BH489,0))</f>
        <v/>
      </c>
      <c r="S489" s="9" t="str">
        <f>IF(A489="","",COUNTIF(An_Certo!AY489:BH489,""))</f>
        <v/>
      </c>
      <c r="T489" s="8" t="str">
        <f>IF(A489="","",SUM(An_Certo!BI489:BR489))</f>
        <v/>
      </c>
      <c r="U489" s="9" t="str">
        <f>IF(A489="","",COUNTIF(An_Certo!BI489:BR489,0))</f>
        <v/>
      </c>
      <c r="V489" s="9" t="str">
        <f>IF(A489="","",COUNTIF(An_Certo!BI489:BR489,""))</f>
        <v/>
      </c>
      <c r="W489" s="1"/>
      <c r="X489" s="1"/>
      <c r="Y489" s="1"/>
      <c r="Z489" s="11"/>
    </row>
    <row r="490" spans="1:26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IF(A490="","",SUM(An_Certo!G490:P490))</f>
        <v/>
      </c>
      <c r="F490" s="9" t="str">
        <f>IF(A490="","",COUNTIF(An_Certo!G490:P490,0))</f>
        <v/>
      </c>
      <c r="G490" s="9" t="str">
        <f>IF(A490="","",COUNTIF(An_Certo!G490:P490,""))</f>
        <v/>
      </c>
      <c r="H490" s="8" t="str">
        <f>IF(A490="","",SUM(An_Certo!Q490:Z490))</f>
        <v/>
      </c>
      <c r="I490" s="9" t="str">
        <f>IF(A490="","",COUNTIF(An_Certo!Q490:Z490,0))</f>
        <v/>
      </c>
      <c r="J490" s="9" t="str">
        <f>IF(A490="","",COUNTIF(An_Certo!Q490:Z490,""))</f>
        <v/>
      </c>
      <c r="K490" s="8" t="str">
        <f>IF(A490="","",SUM(An_Certo!AC490:AL490))</f>
        <v/>
      </c>
      <c r="L490" s="9" t="str">
        <f>IF(A490="","",COUNTIF(An_Certo!AC490:AL490,0))</f>
        <v/>
      </c>
      <c r="M490" s="9" t="str">
        <f>IF(A490="","",COUNTIF(An_Certo!AC490:AL490,""))</f>
        <v/>
      </c>
      <c r="N490" s="8" t="str">
        <f>IF(A490="","",SUM(An_Certo!AM490:AV490))</f>
        <v/>
      </c>
      <c r="O490" s="9" t="str">
        <f>IF(A490="","",COUNTIF(An_Certo!AM490:AV490,0))</f>
        <v/>
      </c>
      <c r="P490" s="9" t="str">
        <f>IF(A490="","",COUNTIF(An_Certo!AM490:AV490,""))</f>
        <v/>
      </c>
      <c r="Q490" s="8" t="str">
        <f>IF(A490="","",SUM(An_Certo!AY490:BH490))</f>
        <v/>
      </c>
      <c r="R490" s="9" t="str">
        <f>IF(A490="","",COUNTIF(An_Certo!AY490:BH490,0))</f>
        <v/>
      </c>
      <c r="S490" s="9" t="str">
        <f>IF(A490="","",COUNTIF(An_Certo!AY490:BH490,""))</f>
        <v/>
      </c>
      <c r="T490" s="8" t="str">
        <f>IF(A490="","",SUM(An_Certo!BI490:BR490))</f>
        <v/>
      </c>
      <c r="U490" s="9" t="str">
        <f>IF(A490="","",COUNTIF(An_Certo!BI490:BR490,0))</f>
        <v/>
      </c>
      <c r="V490" s="9" t="str">
        <f>IF(A490="","",COUNTIF(An_Certo!BI490:BR490,""))</f>
        <v/>
      </c>
      <c r="W490" s="1"/>
      <c r="X490" s="1"/>
      <c r="Y490" s="1"/>
      <c r="Z490" s="11"/>
    </row>
    <row r="491" spans="1:26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IF(A491="","",SUM(An_Certo!G491:P491))</f>
        <v/>
      </c>
      <c r="F491" s="9" t="str">
        <f>IF(A491="","",COUNTIF(An_Certo!G491:P491,0))</f>
        <v/>
      </c>
      <c r="G491" s="9" t="str">
        <f>IF(A491="","",COUNTIF(An_Certo!G491:P491,""))</f>
        <v/>
      </c>
      <c r="H491" s="8" t="str">
        <f>IF(A491="","",SUM(An_Certo!Q491:Z491))</f>
        <v/>
      </c>
      <c r="I491" s="9" t="str">
        <f>IF(A491="","",COUNTIF(An_Certo!Q491:Z491,0))</f>
        <v/>
      </c>
      <c r="J491" s="9" t="str">
        <f>IF(A491="","",COUNTIF(An_Certo!Q491:Z491,""))</f>
        <v/>
      </c>
      <c r="K491" s="8" t="str">
        <f>IF(A491="","",SUM(An_Certo!AC491:AL491))</f>
        <v/>
      </c>
      <c r="L491" s="9" t="str">
        <f>IF(A491="","",COUNTIF(An_Certo!AC491:AL491,0))</f>
        <v/>
      </c>
      <c r="M491" s="9" t="str">
        <f>IF(A491="","",COUNTIF(An_Certo!AC491:AL491,""))</f>
        <v/>
      </c>
      <c r="N491" s="8" t="str">
        <f>IF(A491="","",SUM(An_Certo!AM491:AV491))</f>
        <v/>
      </c>
      <c r="O491" s="9" t="str">
        <f>IF(A491="","",COUNTIF(An_Certo!AM491:AV491,0))</f>
        <v/>
      </c>
      <c r="P491" s="9" t="str">
        <f>IF(A491="","",COUNTIF(An_Certo!AM491:AV491,""))</f>
        <v/>
      </c>
      <c r="Q491" s="8" t="str">
        <f>IF(A491="","",SUM(An_Certo!AY491:BH491))</f>
        <v/>
      </c>
      <c r="R491" s="9" t="str">
        <f>IF(A491="","",COUNTIF(An_Certo!AY491:BH491,0))</f>
        <v/>
      </c>
      <c r="S491" s="9" t="str">
        <f>IF(A491="","",COUNTIF(An_Certo!AY491:BH491,""))</f>
        <v/>
      </c>
      <c r="T491" s="8" t="str">
        <f>IF(A491="","",SUM(An_Certo!BI491:BR491))</f>
        <v/>
      </c>
      <c r="U491" s="9" t="str">
        <f>IF(A491="","",COUNTIF(An_Certo!BI491:BR491,0))</f>
        <v/>
      </c>
      <c r="V491" s="9" t="str">
        <f>IF(A491="","",COUNTIF(An_Certo!BI491:BR491,""))</f>
        <v/>
      </c>
      <c r="W491" s="1"/>
      <c r="X491" s="1"/>
      <c r="Y491" s="1"/>
      <c r="Z491" s="11"/>
    </row>
    <row r="492" spans="1:26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IF(A492="","",SUM(An_Certo!G492:P492))</f>
        <v/>
      </c>
      <c r="F492" s="9" t="str">
        <f>IF(A492="","",COUNTIF(An_Certo!G492:P492,0))</f>
        <v/>
      </c>
      <c r="G492" s="9" t="str">
        <f>IF(A492="","",COUNTIF(An_Certo!G492:P492,""))</f>
        <v/>
      </c>
      <c r="H492" s="8" t="str">
        <f>IF(A492="","",SUM(An_Certo!Q492:Z492))</f>
        <v/>
      </c>
      <c r="I492" s="9" t="str">
        <f>IF(A492="","",COUNTIF(An_Certo!Q492:Z492,0))</f>
        <v/>
      </c>
      <c r="J492" s="9" t="str">
        <f>IF(A492="","",COUNTIF(An_Certo!Q492:Z492,""))</f>
        <v/>
      </c>
      <c r="K492" s="8" t="str">
        <f>IF(A492="","",SUM(An_Certo!AC492:AL492))</f>
        <v/>
      </c>
      <c r="L492" s="9" t="str">
        <f>IF(A492="","",COUNTIF(An_Certo!AC492:AL492,0))</f>
        <v/>
      </c>
      <c r="M492" s="9" t="str">
        <f>IF(A492="","",COUNTIF(An_Certo!AC492:AL492,""))</f>
        <v/>
      </c>
      <c r="N492" s="8" t="str">
        <f>IF(A492="","",SUM(An_Certo!AM492:AV492))</f>
        <v/>
      </c>
      <c r="O492" s="9" t="str">
        <f>IF(A492="","",COUNTIF(An_Certo!AM492:AV492,0))</f>
        <v/>
      </c>
      <c r="P492" s="9" t="str">
        <f>IF(A492="","",COUNTIF(An_Certo!AM492:AV492,""))</f>
        <v/>
      </c>
      <c r="Q492" s="8" t="str">
        <f>IF(A492="","",SUM(An_Certo!AY492:BH492))</f>
        <v/>
      </c>
      <c r="R492" s="9" t="str">
        <f>IF(A492="","",COUNTIF(An_Certo!AY492:BH492,0))</f>
        <v/>
      </c>
      <c r="S492" s="9" t="str">
        <f>IF(A492="","",COUNTIF(An_Certo!AY492:BH492,""))</f>
        <v/>
      </c>
      <c r="T492" s="8" t="str">
        <f>IF(A492="","",SUM(An_Certo!BI492:BR492))</f>
        <v/>
      </c>
      <c r="U492" s="9" t="str">
        <f>IF(A492="","",COUNTIF(An_Certo!BI492:BR492,0))</f>
        <v/>
      </c>
      <c r="V492" s="9" t="str">
        <f>IF(A492="","",COUNTIF(An_Certo!BI492:BR492,""))</f>
        <v/>
      </c>
      <c r="W492" s="1"/>
      <c r="X492" s="1"/>
      <c r="Y492" s="1"/>
      <c r="Z492" s="11"/>
    </row>
    <row r="493" spans="1:26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IF(A493="","",SUM(An_Certo!G493:P493))</f>
        <v/>
      </c>
      <c r="F493" s="9" t="str">
        <f>IF(A493="","",COUNTIF(An_Certo!G493:P493,0))</f>
        <v/>
      </c>
      <c r="G493" s="9" t="str">
        <f>IF(A493="","",COUNTIF(An_Certo!G493:P493,""))</f>
        <v/>
      </c>
      <c r="H493" s="8" t="str">
        <f>IF(A493="","",SUM(An_Certo!Q493:Z493))</f>
        <v/>
      </c>
      <c r="I493" s="9" t="str">
        <f>IF(A493="","",COUNTIF(An_Certo!Q493:Z493,0))</f>
        <v/>
      </c>
      <c r="J493" s="9" t="str">
        <f>IF(A493="","",COUNTIF(An_Certo!Q493:Z493,""))</f>
        <v/>
      </c>
      <c r="K493" s="8" t="str">
        <f>IF(A493="","",SUM(An_Certo!AC493:AL493))</f>
        <v/>
      </c>
      <c r="L493" s="9" t="str">
        <f>IF(A493="","",COUNTIF(An_Certo!AC493:AL493,0))</f>
        <v/>
      </c>
      <c r="M493" s="9" t="str">
        <f>IF(A493="","",COUNTIF(An_Certo!AC493:AL493,""))</f>
        <v/>
      </c>
      <c r="N493" s="8" t="str">
        <f>IF(A493="","",SUM(An_Certo!AM493:AV493))</f>
        <v/>
      </c>
      <c r="O493" s="9" t="str">
        <f>IF(A493="","",COUNTIF(An_Certo!AM493:AV493,0))</f>
        <v/>
      </c>
      <c r="P493" s="9" t="str">
        <f>IF(A493="","",COUNTIF(An_Certo!AM493:AV493,""))</f>
        <v/>
      </c>
      <c r="Q493" s="8" t="str">
        <f>IF(A493="","",SUM(An_Certo!AY493:BH493))</f>
        <v/>
      </c>
      <c r="R493" s="9" t="str">
        <f>IF(A493="","",COUNTIF(An_Certo!AY493:BH493,0))</f>
        <v/>
      </c>
      <c r="S493" s="9" t="str">
        <f>IF(A493="","",COUNTIF(An_Certo!AY493:BH493,""))</f>
        <v/>
      </c>
      <c r="T493" s="8" t="str">
        <f>IF(A493="","",SUM(An_Certo!BI493:BR493))</f>
        <v/>
      </c>
      <c r="U493" s="9" t="str">
        <f>IF(A493="","",COUNTIF(An_Certo!BI493:BR493,0))</f>
        <v/>
      </c>
      <c r="V493" s="9" t="str">
        <f>IF(A493="","",COUNTIF(An_Certo!BI493:BR493,""))</f>
        <v/>
      </c>
      <c r="W493" s="1"/>
      <c r="X493" s="1"/>
      <c r="Y493" s="1"/>
      <c r="Z493" s="11"/>
    </row>
    <row r="494" spans="1:26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IF(A494="","",SUM(An_Certo!G494:P494))</f>
        <v/>
      </c>
      <c r="F494" s="9" t="str">
        <f>IF(A494="","",COUNTIF(An_Certo!G494:P494,0))</f>
        <v/>
      </c>
      <c r="G494" s="9" t="str">
        <f>IF(A494="","",COUNTIF(An_Certo!G494:P494,""))</f>
        <v/>
      </c>
      <c r="H494" s="8" t="str">
        <f>IF(A494="","",SUM(An_Certo!Q494:Z494))</f>
        <v/>
      </c>
      <c r="I494" s="9" t="str">
        <f>IF(A494="","",COUNTIF(An_Certo!Q494:Z494,0))</f>
        <v/>
      </c>
      <c r="J494" s="9" t="str">
        <f>IF(A494="","",COUNTIF(An_Certo!Q494:Z494,""))</f>
        <v/>
      </c>
      <c r="K494" s="8" t="str">
        <f>IF(A494="","",SUM(An_Certo!AC494:AL494))</f>
        <v/>
      </c>
      <c r="L494" s="9" t="str">
        <f>IF(A494="","",COUNTIF(An_Certo!AC494:AL494,0))</f>
        <v/>
      </c>
      <c r="M494" s="9" t="str">
        <f>IF(A494="","",COUNTIF(An_Certo!AC494:AL494,""))</f>
        <v/>
      </c>
      <c r="N494" s="8" t="str">
        <f>IF(A494="","",SUM(An_Certo!AM494:AV494))</f>
        <v/>
      </c>
      <c r="O494" s="9" t="str">
        <f>IF(A494="","",COUNTIF(An_Certo!AM494:AV494,0))</f>
        <v/>
      </c>
      <c r="P494" s="9" t="str">
        <f>IF(A494="","",COUNTIF(An_Certo!AM494:AV494,""))</f>
        <v/>
      </c>
      <c r="Q494" s="8" t="str">
        <f>IF(A494="","",SUM(An_Certo!AY494:BH494))</f>
        <v/>
      </c>
      <c r="R494" s="9" t="str">
        <f>IF(A494="","",COUNTIF(An_Certo!AY494:BH494,0))</f>
        <v/>
      </c>
      <c r="S494" s="9" t="str">
        <f>IF(A494="","",COUNTIF(An_Certo!AY494:BH494,""))</f>
        <v/>
      </c>
      <c r="T494" s="8" t="str">
        <f>IF(A494="","",SUM(An_Certo!BI494:BR494))</f>
        <v/>
      </c>
      <c r="U494" s="9" t="str">
        <f>IF(A494="","",COUNTIF(An_Certo!BI494:BR494,0))</f>
        <v/>
      </c>
      <c r="V494" s="9" t="str">
        <f>IF(A494="","",COUNTIF(An_Certo!BI494:BR494,""))</f>
        <v/>
      </c>
      <c r="W494" s="1"/>
      <c r="X494" s="1"/>
      <c r="Y494" s="1"/>
      <c r="Z494" s="11"/>
    </row>
    <row r="495" spans="1:26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IF(A495="","",SUM(An_Certo!G495:P495))</f>
        <v/>
      </c>
      <c r="F495" s="9" t="str">
        <f>IF(A495="","",COUNTIF(An_Certo!G495:P495,0))</f>
        <v/>
      </c>
      <c r="G495" s="9" t="str">
        <f>IF(A495="","",COUNTIF(An_Certo!G495:P495,""))</f>
        <v/>
      </c>
      <c r="H495" s="8" t="str">
        <f>IF(A495="","",SUM(An_Certo!Q495:Z495))</f>
        <v/>
      </c>
      <c r="I495" s="9" t="str">
        <f>IF(A495="","",COUNTIF(An_Certo!Q495:Z495,0))</f>
        <v/>
      </c>
      <c r="J495" s="9" t="str">
        <f>IF(A495="","",COUNTIF(An_Certo!Q495:Z495,""))</f>
        <v/>
      </c>
      <c r="K495" s="8" t="str">
        <f>IF(A495="","",SUM(An_Certo!AC495:AL495))</f>
        <v/>
      </c>
      <c r="L495" s="9" t="str">
        <f>IF(A495="","",COUNTIF(An_Certo!AC495:AL495,0))</f>
        <v/>
      </c>
      <c r="M495" s="9" t="str">
        <f>IF(A495="","",COUNTIF(An_Certo!AC495:AL495,""))</f>
        <v/>
      </c>
      <c r="N495" s="8" t="str">
        <f>IF(A495="","",SUM(An_Certo!AM495:AV495))</f>
        <v/>
      </c>
      <c r="O495" s="9" t="str">
        <f>IF(A495="","",COUNTIF(An_Certo!AM495:AV495,0))</f>
        <v/>
      </c>
      <c r="P495" s="9" t="str">
        <f>IF(A495="","",COUNTIF(An_Certo!AM495:AV495,""))</f>
        <v/>
      </c>
      <c r="Q495" s="8" t="str">
        <f>IF(A495="","",SUM(An_Certo!AY495:BH495))</f>
        <v/>
      </c>
      <c r="R495" s="9" t="str">
        <f>IF(A495="","",COUNTIF(An_Certo!AY495:BH495,0))</f>
        <v/>
      </c>
      <c r="S495" s="9" t="str">
        <f>IF(A495="","",COUNTIF(An_Certo!AY495:BH495,""))</f>
        <v/>
      </c>
      <c r="T495" s="8" t="str">
        <f>IF(A495="","",SUM(An_Certo!BI495:BR495))</f>
        <v/>
      </c>
      <c r="U495" s="9" t="str">
        <f>IF(A495="","",COUNTIF(An_Certo!BI495:BR495,0))</f>
        <v/>
      </c>
      <c r="V495" s="9" t="str">
        <f>IF(A495="","",COUNTIF(An_Certo!BI495:BR495,""))</f>
        <v/>
      </c>
      <c r="W495" s="1"/>
      <c r="X495" s="1"/>
      <c r="Y495" s="1"/>
      <c r="Z495" s="11"/>
    </row>
    <row r="496" spans="1:26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IF(A496="","",SUM(An_Certo!G496:P496))</f>
        <v/>
      </c>
      <c r="F496" s="9" t="str">
        <f>IF(A496="","",COUNTIF(An_Certo!G496:P496,0))</f>
        <v/>
      </c>
      <c r="G496" s="9" t="str">
        <f>IF(A496="","",COUNTIF(An_Certo!G496:P496,""))</f>
        <v/>
      </c>
      <c r="H496" s="8" t="str">
        <f>IF(A496="","",SUM(An_Certo!Q496:Z496))</f>
        <v/>
      </c>
      <c r="I496" s="9" t="str">
        <f>IF(A496="","",COUNTIF(An_Certo!Q496:Z496,0))</f>
        <v/>
      </c>
      <c r="J496" s="9" t="str">
        <f>IF(A496="","",COUNTIF(An_Certo!Q496:Z496,""))</f>
        <v/>
      </c>
      <c r="K496" s="8" t="str">
        <f>IF(A496="","",SUM(An_Certo!AC496:AL496))</f>
        <v/>
      </c>
      <c r="L496" s="9" t="str">
        <f>IF(A496="","",COUNTIF(An_Certo!AC496:AL496,0))</f>
        <v/>
      </c>
      <c r="M496" s="9" t="str">
        <f>IF(A496="","",COUNTIF(An_Certo!AC496:AL496,""))</f>
        <v/>
      </c>
      <c r="N496" s="8" t="str">
        <f>IF(A496="","",SUM(An_Certo!AM496:AV496))</f>
        <v/>
      </c>
      <c r="O496" s="9" t="str">
        <f>IF(A496="","",COUNTIF(An_Certo!AM496:AV496,0))</f>
        <v/>
      </c>
      <c r="P496" s="9" t="str">
        <f>IF(A496="","",COUNTIF(An_Certo!AM496:AV496,""))</f>
        <v/>
      </c>
      <c r="Q496" s="8" t="str">
        <f>IF(A496="","",SUM(An_Certo!AY496:BH496))</f>
        <v/>
      </c>
      <c r="R496" s="9" t="str">
        <f>IF(A496="","",COUNTIF(An_Certo!AY496:BH496,0))</f>
        <v/>
      </c>
      <c r="S496" s="9" t="str">
        <f>IF(A496="","",COUNTIF(An_Certo!AY496:BH496,""))</f>
        <v/>
      </c>
      <c r="T496" s="8" t="str">
        <f>IF(A496="","",SUM(An_Certo!BI496:BR496))</f>
        <v/>
      </c>
      <c r="U496" s="9" t="str">
        <f>IF(A496="","",COUNTIF(An_Certo!BI496:BR496,0))</f>
        <v/>
      </c>
      <c r="V496" s="9" t="str">
        <f>IF(A496="","",COUNTIF(An_Certo!BI496:BR496,""))</f>
        <v/>
      </c>
      <c r="W496" s="1"/>
      <c r="X496" s="1"/>
      <c r="Y496" s="1"/>
      <c r="Z496" s="11"/>
    </row>
    <row r="497" spans="1:26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IF(A497="","",SUM(An_Certo!G497:P497))</f>
        <v/>
      </c>
      <c r="F497" s="9" t="str">
        <f>IF(A497="","",COUNTIF(An_Certo!G497:P497,0))</f>
        <v/>
      </c>
      <c r="G497" s="9" t="str">
        <f>IF(A497="","",COUNTIF(An_Certo!G497:P497,""))</f>
        <v/>
      </c>
      <c r="H497" s="8" t="str">
        <f>IF(A497="","",SUM(An_Certo!Q497:Z497))</f>
        <v/>
      </c>
      <c r="I497" s="9" t="str">
        <f>IF(A497="","",COUNTIF(An_Certo!Q497:Z497,0))</f>
        <v/>
      </c>
      <c r="J497" s="9" t="str">
        <f>IF(A497="","",COUNTIF(An_Certo!Q497:Z497,""))</f>
        <v/>
      </c>
      <c r="K497" s="8" t="str">
        <f>IF(A497="","",SUM(An_Certo!AC497:AL497))</f>
        <v/>
      </c>
      <c r="L497" s="9" t="str">
        <f>IF(A497="","",COUNTIF(An_Certo!AC497:AL497,0))</f>
        <v/>
      </c>
      <c r="M497" s="9" t="str">
        <f>IF(A497="","",COUNTIF(An_Certo!AC497:AL497,""))</f>
        <v/>
      </c>
      <c r="N497" s="8" t="str">
        <f>IF(A497="","",SUM(An_Certo!AM497:AV497))</f>
        <v/>
      </c>
      <c r="O497" s="9" t="str">
        <f>IF(A497="","",COUNTIF(An_Certo!AM497:AV497,0))</f>
        <v/>
      </c>
      <c r="P497" s="9" t="str">
        <f>IF(A497="","",COUNTIF(An_Certo!AM497:AV497,""))</f>
        <v/>
      </c>
      <c r="Q497" s="8" t="str">
        <f>IF(A497="","",SUM(An_Certo!AY497:BH497))</f>
        <v/>
      </c>
      <c r="R497" s="9" t="str">
        <f>IF(A497="","",COUNTIF(An_Certo!AY497:BH497,0))</f>
        <v/>
      </c>
      <c r="S497" s="9" t="str">
        <f>IF(A497="","",COUNTIF(An_Certo!AY497:BH497,""))</f>
        <v/>
      </c>
      <c r="T497" s="8" t="str">
        <f>IF(A497="","",SUM(An_Certo!BI497:BR497))</f>
        <v/>
      </c>
      <c r="U497" s="9" t="str">
        <f>IF(A497="","",COUNTIF(An_Certo!BI497:BR497,0))</f>
        <v/>
      </c>
      <c r="V497" s="9" t="str">
        <f>IF(A497="","",COUNTIF(An_Certo!BI497:BR497,""))</f>
        <v/>
      </c>
      <c r="W497" s="1"/>
      <c r="X497" s="1"/>
      <c r="Y497" s="1"/>
      <c r="Z497" s="11"/>
    </row>
    <row r="498" spans="1:26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IF(A498="","",SUM(An_Certo!G498:P498))</f>
        <v/>
      </c>
      <c r="F498" s="9" t="str">
        <f>IF(A498="","",COUNTIF(An_Certo!G498:P498,0))</f>
        <v/>
      </c>
      <c r="G498" s="9" t="str">
        <f>IF(A498="","",COUNTIF(An_Certo!G498:P498,""))</f>
        <v/>
      </c>
      <c r="H498" s="8" t="str">
        <f>IF(A498="","",SUM(An_Certo!Q498:Z498))</f>
        <v/>
      </c>
      <c r="I498" s="9" t="str">
        <f>IF(A498="","",COUNTIF(An_Certo!Q498:Z498,0))</f>
        <v/>
      </c>
      <c r="J498" s="9" t="str">
        <f>IF(A498="","",COUNTIF(An_Certo!Q498:Z498,""))</f>
        <v/>
      </c>
      <c r="K498" s="8" t="str">
        <f>IF(A498="","",SUM(An_Certo!AC498:AL498))</f>
        <v/>
      </c>
      <c r="L498" s="9" t="str">
        <f>IF(A498="","",COUNTIF(An_Certo!AC498:AL498,0))</f>
        <v/>
      </c>
      <c r="M498" s="9" t="str">
        <f>IF(A498="","",COUNTIF(An_Certo!AC498:AL498,""))</f>
        <v/>
      </c>
      <c r="N498" s="8" t="str">
        <f>IF(A498="","",SUM(An_Certo!AM498:AV498))</f>
        <v/>
      </c>
      <c r="O498" s="9" t="str">
        <f>IF(A498="","",COUNTIF(An_Certo!AM498:AV498,0))</f>
        <v/>
      </c>
      <c r="P498" s="9" t="str">
        <f>IF(A498="","",COUNTIF(An_Certo!AM498:AV498,""))</f>
        <v/>
      </c>
      <c r="Q498" s="8" t="str">
        <f>IF(A498="","",SUM(An_Certo!AY498:BH498))</f>
        <v/>
      </c>
      <c r="R498" s="9" t="str">
        <f>IF(A498="","",COUNTIF(An_Certo!AY498:BH498,0))</f>
        <v/>
      </c>
      <c r="S498" s="9" t="str">
        <f>IF(A498="","",COUNTIF(An_Certo!AY498:BH498,""))</f>
        <v/>
      </c>
      <c r="T498" s="8" t="str">
        <f>IF(A498="","",SUM(An_Certo!BI498:BR498))</f>
        <v/>
      </c>
      <c r="U498" s="9" t="str">
        <f>IF(A498="","",COUNTIF(An_Certo!BI498:BR498,0))</f>
        <v/>
      </c>
      <c r="V498" s="9" t="str">
        <f>IF(A498="","",COUNTIF(An_Certo!BI498:BR498,""))</f>
        <v/>
      </c>
      <c r="W498" s="1"/>
      <c r="X498" s="1"/>
      <c r="Y498" s="1"/>
      <c r="Z498" s="11"/>
    </row>
    <row r="499" spans="1:26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IF(A499="","",SUM(An_Certo!G499:P499))</f>
        <v/>
      </c>
      <c r="F499" s="9" t="str">
        <f>IF(A499="","",COUNTIF(An_Certo!G499:P499,0))</f>
        <v/>
      </c>
      <c r="G499" s="9" t="str">
        <f>IF(A499="","",COUNTIF(An_Certo!G499:P499,""))</f>
        <v/>
      </c>
      <c r="H499" s="8" t="str">
        <f>IF(A499="","",SUM(An_Certo!Q499:Z499))</f>
        <v/>
      </c>
      <c r="I499" s="9" t="str">
        <f>IF(A499="","",COUNTIF(An_Certo!Q499:Z499,0))</f>
        <v/>
      </c>
      <c r="J499" s="9" t="str">
        <f>IF(A499="","",COUNTIF(An_Certo!Q499:Z499,""))</f>
        <v/>
      </c>
      <c r="K499" s="8" t="str">
        <f>IF(A499="","",SUM(An_Certo!AC499:AL499))</f>
        <v/>
      </c>
      <c r="L499" s="9" t="str">
        <f>IF(A499="","",COUNTIF(An_Certo!AC499:AL499,0))</f>
        <v/>
      </c>
      <c r="M499" s="9" t="str">
        <f>IF(A499="","",COUNTIF(An_Certo!AC499:AL499,""))</f>
        <v/>
      </c>
      <c r="N499" s="8" t="str">
        <f>IF(A499="","",SUM(An_Certo!AM499:AV499))</f>
        <v/>
      </c>
      <c r="O499" s="9" t="str">
        <f>IF(A499="","",COUNTIF(An_Certo!AM499:AV499,0))</f>
        <v/>
      </c>
      <c r="P499" s="9" t="str">
        <f>IF(A499="","",COUNTIF(An_Certo!AM499:AV499,""))</f>
        <v/>
      </c>
      <c r="Q499" s="8" t="str">
        <f>IF(A499="","",SUM(An_Certo!AY499:BH499))</f>
        <v/>
      </c>
      <c r="R499" s="9" t="str">
        <f>IF(A499="","",COUNTIF(An_Certo!AY499:BH499,0))</f>
        <v/>
      </c>
      <c r="S499" s="9" t="str">
        <f>IF(A499="","",COUNTIF(An_Certo!AY499:BH499,""))</f>
        <v/>
      </c>
      <c r="T499" s="8" t="str">
        <f>IF(A499="","",SUM(An_Certo!BI499:BR499))</f>
        <v/>
      </c>
      <c r="U499" s="9" t="str">
        <f>IF(A499="","",COUNTIF(An_Certo!BI499:BR499,0))</f>
        <v/>
      </c>
      <c r="V499" s="9" t="str">
        <f>IF(A499="","",COUNTIF(An_Certo!BI499:BR499,""))</f>
        <v/>
      </c>
      <c r="W499" s="1"/>
      <c r="X499" s="1"/>
      <c r="Y499" s="1"/>
      <c r="Z499" s="11"/>
    </row>
    <row r="500" spans="1:26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IF(A500="","",SUM(An_Certo!G500:P500))</f>
        <v/>
      </c>
      <c r="F500" s="9" t="str">
        <f>IF(A500="","",COUNTIF(An_Certo!G500:P500,0))</f>
        <v/>
      </c>
      <c r="G500" s="9" t="str">
        <f>IF(A500="","",COUNTIF(An_Certo!G500:P500,""))</f>
        <v/>
      </c>
      <c r="H500" s="8" t="str">
        <f>IF(A500="","",SUM(An_Certo!Q500:Z500))</f>
        <v/>
      </c>
      <c r="I500" s="9" t="str">
        <f>IF(A500="","",COUNTIF(An_Certo!Q500:Z500,0))</f>
        <v/>
      </c>
      <c r="J500" s="9" t="str">
        <f>IF(A500="","",COUNTIF(An_Certo!Q500:Z500,""))</f>
        <v/>
      </c>
      <c r="K500" s="8" t="str">
        <f>IF(A500="","",SUM(An_Certo!AC500:AL500))</f>
        <v/>
      </c>
      <c r="L500" s="9" t="str">
        <f>IF(A500="","",COUNTIF(An_Certo!AC500:AL500,0))</f>
        <v/>
      </c>
      <c r="M500" s="9" t="str">
        <f>IF(A500="","",COUNTIF(An_Certo!AC500:AL500,""))</f>
        <v/>
      </c>
      <c r="N500" s="8" t="str">
        <f>IF(A500="","",SUM(An_Certo!AM500:AV500))</f>
        <v/>
      </c>
      <c r="O500" s="9" t="str">
        <f>IF(A500="","",COUNTIF(An_Certo!AM500:AV500,0))</f>
        <v/>
      </c>
      <c r="P500" s="9" t="str">
        <f>IF(A500="","",COUNTIF(An_Certo!AM500:AV500,""))</f>
        <v/>
      </c>
      <c r="Q500" s="8" t="str">
        <f>IF(A500="","",SUM(An_Certo!AY500:BH500))</f>
        <v/>
      </c>
      <c r="R500" s="9" t="str">
        <f>IF(A500="","",COUNTIF(An_Certo!AY500:BH500,0))</f>
        <v/>
      </c>
      <c r="S500" s="9" t="str">
        <f>IF(A500="","",COUNTIF(An_Certo!AY500:BH500,""))</f>
        <v/>
      </c>
      <c r="T500" s="8" t="str">
        <f>IF(A500="","",SUM(An_Certo!BI500:BR500))</f>
        <v/>
      </c>
      <c r="U500" s="9" t="str">
        <f>IF(A500="","",COUNTIF(An_Certo!BI500:BR500,0))</f>
        <v/>
      </c>
      <c r="V500" s="9" t="str">
        <f>IF(A500="","",COUNTIF(An_Certo!BI500:BR500,""))</f>
        <v/>
      </c>
      <c r="W500" s="1"/>
      <c r="X500" s="1"/>
      <c r="Y500" s="1"/>
      <c r="Z500" s="11"/>
    </row>
    <row r="501" spans="1:26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IF(A501="","",SUM(An_Certo!G501:P501))</f>
        <v/>
      </c>
      <c r="F501" s="9" t="str">
        <f>IF(A501="","",COUNTIF(An_Certo!G501:P501,0))</f>
        <v/>
      </c>
      <c r="G501" s="9" t="str">
        <f>IF(A501="","",COUNTIF(An_Certo!G501:P501,""))</f>
        <v/>
      </c>
      <c r="H501" s="8" t="str">
        <f>IF(A501="","",SUM(An_Certo!Q501:Z501))</f>
        <v/>
      </c>
      <c r="I501" s="9" t="str">
        <f>IF(A501="","",COUNTIF(An_Certo!Q501:Z501,0))</f>
        <v/>
      </c>
      <c r="J501" s="9" t="str">
        <f>IF(A501="","",COUNTIF(An_Certo!Q501:Z501,""))</f>
        <v/>
      </c>
      <c r="K501" s="8" t="str">
        <f>IF(A501="","",SUM(An_Certo!AC501:AL501))</f>
        <v/>
      </c>
      <c r="L501" s="9" t="str">
        <f>IF(A501="","",COUNTIF(An_Certo!AC501:AL501,0))</f>
        <v/>
      </c>
      <c r="M501" s="9" t="str">
        <f>IF(A501="","",COUNTIF(An_Certo!AC501:AL501,""))</f>
        <v/>
      </c>
      <c r="N501" s="8" t="str">
        <f>IF(A501="","",SUM(An_Certo!AM501:AV501))</f>
        <v/>
      </c>
      <c r="O501" s="9" t="str">
        <f>IF(A501="","",COUNTIF(An_Certo!AM501:AV501,0))</f>
        <v/>
      </c>
      <c r="P501" s="9" t="str">
        <f>IF(A501="","",COUNTIF(An_Certo!AM501:AV501,""))</f>
        <v/>
      </c>
      <c r="Q501" s="8" t="str">
        <f>IF(A501="","",SUM(An_Certo!AY501:BH501))</f>
        <v/>
      </c>
      <c r="R501" s="9" t="str">
        <f>IF(A501="","",COUNTIF(An_Certo!AY501:BH501,0))</f>
        <v/>
      </c>
      <c r="S501" s="9" t="str">
        <f>IF(A501="","",COUNTIF(An_Certo!AY501:BH501,""))</f>
        <v/>
      </c>
      <c r="T501" s="8" t="str">
        <f>IF(A501="","",SUM(An_Certo!BI501:BR501))</f>
        <v/>
      </c>
      <c r="U501" s="9" t="str">
        <f>IF(A501="","",COUNTIF(An_Certo!BI501:BR501,0))</f>
        <v/>
      </c>
      <c r="V501" s="9" t="str">
        <f>IF(A501="","",COUNTIF(An_Certo!BI501:BR501,""))</f>
        <v/>
      </c>
      <c r="W501" s="1"/>
      <c r="X501" s="1"/>
      <c r="Y501" s="1"/>
      <c r="Z501" s="11"/>
    </row>
    <row r="502" spans="1:26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Z502" s="11"/>
    </row>
    <row r="503" spans="1:26">
      <c r="A503" s="25">
        <f>500-COUNTIF(A2:A501,"")</f>
        <v>0</v>
      </c>
      <c r="E503" s="26">
        <f>SUM(E2:E501)</f>
        <v>0</v>
      </c>
      <c r="F503" s="27">
        <f t="shared" ref="F503:V503" si="0">SUM(F2:F501)</f>
        <v>0</v>
      </c>
      <c r="G503" s="27">
        <f t="shared" si="0"/>
        <v>0</v>
      </c>
      <c r="H503" s="26">
        <f>SUM(H2:H501)</f>
        <v>0</v>
      </c>
      <c r="I503" s="27">
        <f t="shared" si="0"/>
        <v>0</v>
      </c>
      <c r="J503" s="27">
        <f t="shared" si="0"/>
        <v>0</v>
      </c>
      <c r="K503" s="26">
        <f>SUM(K2:K501)</f>
        <v>0</v>
      </c>
      <c r="L503" s="27">
        <f t="shared" si="0"/>
        <v>0</v>
      </c>
      <c r="M503" s="27">
        <f t="shared" si="0"/>
        <v>0</v>
      </c>
      <c r="N503" s="26">
        <f>SUM(N2:N501)</f>
        <v>0</v>
      </c>
      <c r="O503" s="27">
        <f t="shared" si="0"/>
        <v>0</v>
      </c>
      <c r="P503" s="27">
        <f t="shared" si="0"/>
        <v>0</v>
      </c>
      <c r="Q503" s="26">
        <f>SUM(Q2:Q501)</f>
        <v>0</v>
      </c>
      <c r="R503" s="27">
        <f t="shared" si="0"/>
        <v>0</v>
      </c>
      <c r="S503" s="27">
        <f t="shared" si="0"/>
        <v>0</v>
      </c>
      <c r="T503" s="26">
        <f>SUM(T2:T501)</f>
        <v>0</v>
      </c>
      <c r="U503" s="27">
        <f t="shared" si="0"/>
        <v>0</v>
      </c>
      <c r="V503" s="27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X3 W3:W5"/>
    <dataValidation allowBlank="1" prompt="Introduza V ou F" sqref="W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2011-10-20T14:20:15Z</cp:lastPrinted>
  <dcterms:created xsi:type="dcterms:W3CDTF">2010-11-05T16:45:13Z</dcterms:created>
  <dcterms:modified xsi:type="dcterms:W3CDTF">2014-08-25T14:56:04Z</dcterms:modified>
</cp:coreProperties>
</file>